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hidePivotFieldList="1" defaultThemeVersion="166925"/>
  <xr:revisionPtr revIDLastSave="0" documentId="13_ncr:1_{69A4D973-2F70-4A34-9D3F-094D8D2FA787}" xr6:coauthVersionLast="47" xr6:coauthVersionMax="47" xr10:uidLastSave="{00000000-0000-0000-0000-000000000000}"/>
  <bookViews>
    <workbookView xWindow="-17497" yWindow="-109" windowWidth="16628" windowHeight="14129" firstSheet="1" activeTab="3" xr2:uid="{00000000-000D-0000-FFFF-FFFF00000000}"/>
  </bookViews>
  <sheets>
    <sheet name="Intro &amp; Légende" sheetId="3" r:id="rId1"/>
    <sheet name="Base (Vd, My, Gb)" sheetId="1" r:id="rId2"/>
    <sheet name="Extraits" sheetId="5" r:id="rId3"/>
    <sheet name="Graphes 1 " sheetId="6" r:id="rId4"/>
    <sheet name="Graphe 2" sheetId="7" r:id="rId5"/>
  </sheets>
  <definedNames>
    <definedName name="_xlnm._FilterDatabase" localSheetId="1" hidden="1">'Base (Vd, My, Gb)'!$A$1:$H$159</definedName>
    <definedName name="_xlcn.WorksheetConnection_BaseVdMyGbA1H981" hidden="1">'Base (Vd, My, Gb)'!$A$1:$H$111</definedName>
    <definedName name="GreatB">#REF!</definedName>
    <definedName name="VideoC">'Base (Vd, My, Gb)'!$D$1:$E$66</definedName>
  </definedNames>
  <calcPr calcId="191029"/>
  <pivotCaches>
    <pivotCache cacheId="0" r:id="rId6"/>
    <pivotCache cacheId="1" r:id="rId7"/>
    <pivotCache cacheId="2" r:id="rId8"/>
  </pivotCaches>
  <extLst>
    <ext xmlns:x15="http://schemas.microsoft.com/office/spreadsheetml/2010/11/main" uri="{FCE2AD5D-F65C-4FA6-A056-5C36A1767C68}">
      <x15:dataModel>
        <x15:modelTables>
          <x15:modelTable id="Plage" name="Plage" connection="WorksheetConnection_Base (Vd, My, Gb)!$A$1:$H$98"/>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1" l="1"/>
  <c r="E37" i="1"/>
  <c r="E39" i="1"/>
  <c r="E40" i="1"/>
  <c r="E120" i="1"/>
  <c r="E119" i="1"/>
  <c r="E118" i="1"/>
  <c r="E38" i="1"/>
  <c r="E127" i="1"/>
  <c r="E128" i="1"/>
  <c r="E5" i="1"/>
  <c r="E168" i="1"/>
  <c r="E169" i="1"/>
  <c r="E170" i="1"/>
  <c r="E116" i="1"/>
  <c r="E61" i="1"/>
  <c r="E8" i="1" l="1"/>
  <c r="E167" i="1"/>
  <c r="E76" i="1"/>
  <c r="E49" i="1"/>
  <c r="E114" i="1"/>
  <c r="E115" i="1"/>
  <c r="E24" i="1"/>
  <c r="E50" i="1"/>
  <c r="E153" i="1" l="1"/>
  <c r="E125" i="1"/>
  <c r="E124" i="1"/>
  <c r="E123" i="1"/>
  <c r="E101" i="1"/>
  <c r="E100" i="1"/>
  <c r="E10" i="1"/>
  <c r="E11" i="1"/>
  <c r="E12" i="1"/>
  <c r="E20" i="1"/>
  <c r="E52" i="1"/>
  <c r="E73" i="1"/>
  <c r="E154" i="1"/>
  <c r="E133" i="1" l="1"/>
  <c r="E79" i="1"/>
  <c r="E113" i="1"/>
  <c r="E112" i="1"/>
  <c r="E121" i="1"/>
  <c r="E122" i="1"/>
  <c r="E81" i="1"/>
  <c r="E45" i="1"/>
  <c r="E134" i="1"/>
  <c r="E159" i="1"/>
  <c r="E57" i="1"/>
  <c r="E106" i="1"/>
  <c r="E152" i="1"/>
  <c r="E149" i="1"/>
  <c r="E142" i="1"/>
  <c r="E35" i="1"/>
  <c r="E148" i="1"/>
  <c r="E3" i="1"/>
  <c r="E158" i="1"/>
  <c r="E6" i="1"/>
  <c r="E135" i="1"/>
  <c r="E143" i="1"/>
  <c r="E30" i="1"/>
  <c r="E21" i="1"/>
  <c r="E34" i="1"/>
  <c r="E156" i="1"/>
  <c r="E67" i="1"/>
  <c r="E55" i="1"/>
  <c r="E83" i="1"/>
  <c r="E75" i="1"/>
  <c r="E98" i="1"/>
  <c r="E65" i="1"/>
  <c r="E15" i="1"/>
  <c r="E92" i="1"/>
  <c r="E140" i="1"/>
  <c r="E19" i="1"/>
  <c r="E51" i="1"/>
  <c r="E46" i="1"/>
  <c r="E68" i="1"/>
  <c r="E129" i="1"/>
  <c r="E41" i="1"/>
  <c r="E16" i="1"/>
  <c r="E165" i="1"/>
  <c r="E150" i="1"/>
  <c r="E146" i="1"/>
  <c r="E13" i="1"/>
  <c r="E95" i="1"/>
  <c r="E90" i="1"/>
  <c r="E47" i="1"/>
  <c r="E60" i="1"/>
  <c r="E86" i="1"/>
  <c r="E63" i="1"/>
  <c r="E144" i="1"/>
  <c r="E130" i="1"/>
  <c r="E131" i="1"/>
  <c r="E163" i="1"/>
  <c r="E84" i="1"/>
  <c r="E141" i="1"/>
  <c r="E89" i="1"/>
  <c r="E28" i="1"/>
  <c r="E69" i="1"/>
  <c r="E162" i="1"/>
  <c r="E78" i="1"/>
  <c r="E48" i="1"/>
  <c r="E87" i="1"/>
  <c r="E139" i="1"/>
  <c r="E155" i="1"/>
  <c r="E42" i="1"/>
  <c r="E88" i="1"/>
  <c r="E70" i="1"/>
  <c r="E97" i="1"/>
  <c r="E77" i="1"/>
  <c r="E103" i="1"/>
  <c r="E64" i="1"/>
  <c r="E18" i="1"/>
  <c r="E31" i="1"/>
  <c r="E71" i="1"/>
  <c r="E161" i="1"/>
  <c r="E126" i="1"/>
  <c r="E164" i="1"/>
  <c r="E62" i="1"/>
  <c r="E136" i="1"/>
  <c r="E102" i="1"/>
  <c r="E151" i="1"/>
  <c r="E82" i="1"/>
  <c r="E17" i="1"/>
  <c r="E58" i="1"/>
  <c r="E85" i="1"/>
  <c r="E138" i="1"/>
  <c r="E166" i="1"/>
  <c r="E160" i="1"/>
  <c r="E107" i="1"/>
  <c r="E108" i="1"/>
  <c r="E109" i="1"/>
  <c r="E110" i="1"/>
  <c r="E111" i="1"/>
  <c r="E91" i="1"/>
  <c r="E2" i="1"/>
  <c r="E4" i="1"/>
  <c r="E9" i="1"/>
  <c r="E14" i="1"/>
  <c r="E22" i="1"/>
  <c r="E23" i="1"/>
  <c r="E25" i="1"/>
  <c r="E26" i="1"/>
  <c r="E27" i="1"/>
  <c r="E29" i="1"/>
  <c r="E32" i="1"/>
  <c r="E33" i="1"/>
  <c r="E43" i="1"/>
  <c r="E44" i="1"/>
  <c r="E53" i="1"/>
  <c r="E54" i="1"/>
  <c r="E56" i="1"/>
  <c r="E59" i="1"/>
  <c r="E66" i="1"/>
  <c r="E72" i="1"/>
  <c r="E74" i="1"/>
  <c r="E80" i="1"/>
  <c r="E93" i="1"/>
  <c r="E94" i="1"/>
  <c r="E96" i="1"/>
  <c r="E99" i="1"/>
  <c r="E104" i="1"/>
  <c r="E105" i="1"/>
  <c r="E117" i="1"/>
  <c r="E132" i="1"/>
  <c r="E137" i="1"/>
  <c r="E145" i="1"/>
  <c r="E147" i="1"/>
  <c r="E1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G9" authorId="0" shapeId="0" xr:uid="{75BC9972-6A89-436E-A347-3BF59DF07460}">
      <text>
        <r>
          <rPr>
            <sz val="9"/>
            <color indexed="81"/>
            <rFont val="Tahoma"/>
            <family val="2"/>
          </rPr>
          <t>Où l'on donne pour vrai ce qu’on sait être faux ou inventé. "Ce n’est que menterie. Ce sont des menteries." (Académie fraçaise)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EF3EDAF-678B-46CA-95C4-0D57A62859FA}"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2D3600B-D894-455F-9317-75B9431713EF}" name="WorksheetConnection_Base (Vd, My, Gb)!$A$1:$H$98" type="102" refreshedVersion="8" minRefreshableVersion="5">
    <extLst>
      <ext xmlns:x15="http://schemas.microsoft.com/office/spreadsheetml/2010/11/main" uri="{DE250136-89BD-433C-8126-D09CA5730AF9}">
        <x15:connection id="Plage" autoDelete="1">
          <x15:rangePr sourceName="_xlcn.WorksheetConnection_BaseVdMyGbA1H981"/>
        </x15:connection>
      </ext>
    </extLst>
  </connection>
</connections>
</file>

<file path=xl/sharedStrings.xml><?xml version="1.0" encoding="utf-8"?>
<sst xmlns="http://schemas.openxmlformats.org/spreadsheetml/2006/main" count="1718" uniqueCount="642">
  <si>
    <t>Pr</t>
  </si>
  <si>
    <t>Michael</t>
  </si>
  <si>
    <t>Astrid</t>
  </si>
  <si>
    <t>Sucharit</t>
  </si>
  <si>
    <t>Sunetra</t>
  </si>
  <si>
    <t>Thomas</t>
  </si>
  <si>
    <t>Jean-Michel</t>
  </si>
  <si>
    <t>Alexandra</t>
  </si>
  <si>
    <t>Claverie</t>
  </si>
  <si>
    <t>Stuckelberger</t>
  </si>
  <si>
    <t>Bhakdi</t>
  </si>
  <si>
    <t>Gupta</t>
  </si>
  <si>
    <t>Massie</t>
  </si>
  <si>
    <t>McCullough</t>
  </si>
  <si>
    <t>Virginie</t>
  </si>
  <si>
    <t>Joron</t>
  </si>
  <si>
    <t xml:space="preserve">Pr </t>
  </si>
  <si>
    <t>Fukushima</t>
  </si>
  <si>
    <t>Miyazawa</t>
  </si>
  <si>
    <t>Dr</t>
  </si>
  <si>
    <t>Hodkinson</t>
  </si>
  <si>
    <t>Sen.</t>
  </si>
  <si>
    <t>Yeadon</t>
  </si>
  <si>
    <t>Prénom</t>
  </si>
  <si>
    <t>Titre / Fn</t>
  </si>
  <si>
    <t>Christine</t>
  </si>
  <si>
    <t>Malcolm</t>
  </si>
  <si>
    <t>Alec</t>
  </si>
  <si>
    <t>Nance</t>
  </si>
  <si>
    <t>Marc</t>
  </si>
  <si>
    <t>Nancy</t>
  </si>
  <si>
    <t>Cotton</t>
  </si>
  <si>
    <t>Roberts</t>
  </si>
  <si>
    <t>Antic</t>
  </si>
  <si>
    <t>Saulnier</t>
  </si>
  <si>
    <t>Trozzi</t>
  </si>
  <si>
    <t>Franklin</t>
  </si>
  <si>
    <t>Meimoun</t>
  </si>
  <si>
    <t>Roger</t>
  </si>
  <si>
    <t>Martin</t>
  </si>
  <si>
    <t>Kulldorff</t>
  </si>
  <si>
    <t>Bhattacharya</t>
  </si>
  <si>
    <t>Jay</t>
  </si>
  <si>
    <t>Ryan</t>
  </si>
  <si>
    <t>Henrion Caude</t>
  </si>
  <si>
    <t>Cole</t>
  </si>
  <si>
    <t>Fuellmich</t>
  </si>
  <si>
    <t>A déposé (2023-02-02) une plainte contre le gouvernement japonais</t>
  </si>
  <si>
    <t>Pierre</t>
  </si>
  <si>
    <t>Chaillot</t>
  </si>
  <si>
    <t>Atshushi</t>
  </si>
  <si>
    <t>Nakamura</t>
  </si>
  <si>
    <t>Sén.</t>
  </si>
  <si>
    <t>Alain</t>
  </si>
  <si>
    <t>Houpert</t>
  </si>
  <si>
    <t>Sylviane</t>
  </si>
  <si>
    <t>Noël</t>
  </si>
  <si>
    <t>Robert</t>
  </si>
  <si>
    <t>Kennedy Jr</t>
  </si>
  <si>
    <t>Di Visio</t>
  </si>
  <si>
    <t>Tucker</t>
  </si>
  <si>
    <t>Carlson</t>
  </si>
  <si>
    <t>Media</t>
  </si>
  <si>
    <t>Christian</t>
  </si>
  <si>
    <t>Terhes</t>
  </si>
  <si>
    <t>Parlementaire européen.</t>
  </si>
  <si>
    <t>Coetzee</t>
  </si>
  <si>
    <t>EU pressure_omicron is a mild disease</t>
  </si>
  <si>
    <t>Anderson</t>
  </si>
  <si>
    <t>MEP</t>
  </si>
  <si>
    <t>De Graaff</t>
  </si>
  <si>
    <t>Angelique</t>
  </si>
  <si>
    <t>Pays</t>
  </si>
  <si>
    <t xml:space="preserve">Sén. </t>
  </si>
  <si>
    <t>Mislav</t>
  </si>
  <si>
    <t>Masanori</t>
  </si>
  <si>
    <t>Pol.</t>
  </si>
  <si>
    <t>Peter A.</t>
  </si>
  <si>
    <t>Takayuki ?</t>
  </si>
  <si>
    <t>Les enfants ont 100 fois plus de risques de mourir dans les 8 mois post injection que s'ils n'avaient rien reçu - Crime de masse contre l'humanité</t>
  </si>
  <si>
    <t>Reiner</t>
  </si>
  <si>
    <t>Jur.</t>
  </si>
  <si>
    <t>Fabrice</t>
  </si>
  <si>
    <t>Marcel</t>
  </si>
  <si>
    <t>Kolakusic</t>
  </si>
  <si>
    <t>Stat.</t>
  </si>
  <si>
    <t>MEP : Membre du Parlement Européen</t>
  </si>
  <si>
    <t>Gulnur Muradoglu</t>
  </si>
  <si>
    <t>Yaz</t>
  </si>
  <si>
    <t>Biomedical consultant</t>
  </si>
  <si>
    <t>Gavish</t>
  </si>
  <si>
    <t>Uri</t>
  </si>
  <si>
    <t>Kämmerer</t>
  </si>
  <si>
    <t>Ulrike</t>
  </si>
  <si>
    <t>Qimron</t>
  </si>
  <si>
    <t>Udi</t>
  </si>
  <si>
    <t>Autism provider and psychiatrist</t>
  </si>
  <si>
    <t>Fogel</t>
  </si>
  <si>
    <t>Sylvia</t>
  </si>
  <si>
    <t>Bremner</t>
  </si>
  <si>
    <t>Stephen</t>
  </si>
  <si>
    <t>Wood</t>
  </si>
  <si>
    <t>Simon</t>
  </si>
  <si>
    <t>Thornley</t>
  </si>
  <si>
    <t>Sturdivant</t>
  </si>
  <si>
    <t>Rodney</t>
  </si>
  <si>
    <t>Bhatia</t>
  </si>
  <si>
    <t>Rajiv</t>
  </si>
  <si>
    <t>Mckeigue</t>
  </si>
  <si>
    <t>Paul</t>
  </si>
  <si>
    <t>Majumder</t>
  </si>
  <si>
    <t>Partha P.</t>
  </si>
  <si>
    <t>Gerlic</t>
  </si>
  <si>
    <t>Motti</t>
  </si>
  <si>
    <t>Hulme</t>
  </si>
  <si>
    <t>Mike</t>
  </si>
  <si>
    <t>Levitt</t>
  </si>
  <si>
    <t>Jackson</t>
  </si>
  <si>
    <t>Strauss</t>
  </si>
  <si>
    <t>Matthew</t>
  </si>
  <si>
    <t>Ratcliffe</t>
  </si>
  <si>
    <t>Recker</t>
  </si>
  <si>
    <t>Mario</t>
  </si>
  <si>
    <t>White</t>
  </si>
  <si>
    <t>Lisa</t>
  </si>
  <si>
    <t>Lazzeroni</t>
  </si>
  <si>
    <t>Laura</t>
  </si>
  <si>
    <t>Sikora</t>
  </si>
  <si>
    <t>Karol</t>
  </si>
  <si>
    <t>Ludvigsson</t>
  </si>
  <si>
    <t>Jonas</t>
  </si>
  <si>
    <t>Colhoun</t>
  </si>
  <si>
    <t>Helen</t>
  </si>
  <si>
    <t>Kampf</t>
  </si>
  <si>
    <t>Günter</t>
  </si>
  <si>
    <t>Weckmann</t>
  </si>
  <si>
    <t>Gesine</t>
  </si>
  <si>
    <t>Krönke</t>
  </si>
  <si>
    <t>Gerhard</t>
  </si>
  <si>
    <t>Gomes</t>
  </si>
  <si>
    <t>Gabriela</t>
  </si>
  <si>
    <t>Limbourg</t>
  </si>
  <si>
    <t>Florian</t>
  </si>
  <si>
    <t>Shahar</t>
  </si>
  <si>
    <t>Eyal</t>
  </si>
  <si>
    <t>Townsend</t>
  </si>
  <si>
    <t>Ellen</t>
  </si>
  <si>
    <t>Friedman</t>
  </si>
  <si>
    <t>Eitan</t>
  </si>
  <si>
    <t>Livermore</t>
  </si>
  <si>
    <t>David</t>
  </si>
  <si>
    <t>Katz</t>
  </si>
  <si>
    <t>Meissner</t>
  </si>
  <si>
    <t>Cody</t>
  </si>
  <si>
    <t>Kotchoubey</t>
  </si>
  <si>
    <t>Boris</t>
  </si>
  <si>
    <t>Munitz</t>
  </si>
  <si>
    <t>Ariel</t>
  </si>
  <si>
    <t>Janvier</t>
  </si>
  <si>
    <t>Annie</t>
  </si>
  <si>
    <t>Brookes</t>
  </si>
  <si>
    <t>Anthony J.</t>
  </si>
  <si>
    <t>Dalgleish</t>
  </si>
  <si>
    <t>Angus</t>
  </si>
  <si>
    <t>Kavaliunas</t>
  </si>
  <si>
    <t>Andrius</t>
  </si>
  <si>
    <t>Waiker</t>
  </si>
  <si>
    <t>Alexander</t>
  </si>
  <si>
    <t>Clef</t>
  </si>
  <si>
    <t>France</t>
  </si>
  <si>
    <t>Allemagne</t>
  </si>
  <si>
    <t>USA</t>
  </si>
  <si>
    <t>Roumanie</t>
  </si>
  <si>
    <t>Pays-Bas</t>
  </si>
  <si>
    <t>Angleterre</t>
  </si>
  <si>
    <t>Ecosse</t>
  </si>
  <si>
    <t>Israël</t>
  </si>
  <si>
    <t>Inde</t>
  </si>
  <si>
    <t>Nouvelle Zélande</t>
  </si>
  <si>
    <t>Suède</t>
  </si>
  <si>
    <t>Canada</t>
  </si>
  <si>
    <t>Suisse</t>
  </si>
  <si>
    <t>Japon</t>
  </si>
  <si>
    <t>Australie</t>
  </si>
  <si>
    <t>Croatie</t>
  </si>
  <si>
    <t>Afrique du Sud</t>
  </si>
  <si>
    <t>Thaïlande</t>
  </si>
  <si>
    <t>Burundi</t>
  </si>
  <si>
    <t>Tanzanie</t>
  </si>
  <si>
    <t>Président</t>
  </si>
  <si>
    <t>Swaziland</t>
  </si>
  <si>
    <t>Côte d'Ivoire</t>
  </si>
  <si>
    <t>Haïti</t>
  </si>
  <si>
    <t>†</t>
  </si>
  <si>
    <t>Malone</t>
  </si>
  <si>
    <t>Vélot</t>
  </si>
  <si>
    <t>Bridle</t>
  </si>
  <si>
    <t>Charles</t>
  </si>
  <si>
    <t>Hoffe</t>
  </si>
  <si>
    <t>Bauer</t>
  </si>
  <si>
    <t>Virus à ARN institut Francis Crick.</t>
  </si>
  <si>
    <t>Les vaxx 2 doses ont moins d'AC neutralisants que les non vaxx dont les AC sont plus efficaces</t>
  </si>
  <si>
    <t>Jean-François</t>
  </si>
  <si>
    <t>Lesgards</t>
  </si>
  <si>
    <t>L.</t>
  </si>
  <si>
    <t>Montesino</t>
  </si>
  <si>
    <t>Laurent</t>
  </si>
  <si>
    <t>Toubiana</t>
  </si>
  <si>
    <t>Tess</t>
  </si>
  <si>
    <t>Lawrie</t>
  </si>
  <si>
    <t>Stephanie</t>
  </si>
  <si>
    <t>Seneff</t>
  </si>
  <si>
    <t>Wolfgang</t>
  </si>
  <si>
    <t>Wodarg</t>
  </si>
  <si>
    <t>Ionnidis</t>
  </si>
  <si>
    <t>John PA</t>
  </si>
  <si>
    <t>Statistiques mal interprétées. Campagne de désinformation active</t>
  </si>
  <si>
    <t>Sarnes</t>
  </si>
  <si>
    <t>Philippe</t>
  </si>
  <si>
    <t>Poindron</t>
  </si>
  <si>
    <t>Vaxx massive en Israël n'a pas empêcher la réinfection, y compris par des formes graves</t>
  </si>
  <si>
    <t>Assassiné pour avoir refusé l'administration du vaxx covid (??) Dans aucun media. [A. HC s'insurge contre l'expérimentation dans des pays africains]</t>
  </si>
  <si>
    <t>Sur la vaxx : arrêter urgemment cette expérimentation humaine (surtout chez des enfants) ! Fiabilité à vérifier.</t>
  </si>
  <si>
    <t>https://gbdeclaration.org</t>
  </si>
  <si>
    <t>https://gbdeclaration.org/la-declaration-de-great-barrington/</t>
  </si>
  <si>
    <t>Vd</t>
  </si>
  <si>
    <t>Gb</t>
  </si>
  <si>
    <t>Médecine, épidémio, stats.</t>
  </si>
  <si>
    <t>Virologiste. Epidémio.</t>
  </si>
  <si>
    <t>Stanford U.</t>
  </si>
  <si>
    <t>Contestée, à tort ou à raison..</t>
  </si>
  <si>
    <t>Lorsque le grand public se rendra compte à quel point on lui a menti, [...] Il y aura du sang dans le caniveau- "Cogneur"</t>
  </si>
  <si>
    <t>Statisticien, Israël : la preuve.</t>
  </si>
  <si>
    <t>Les autorités interdisent les études sur la sécurité des vaccins sous peine de prison &amp; cachent des informations sur la dangerosité des lots</t>
  </si>
  <si>
    <t>Total</t>
  </si>
  <si>
    <t>Axes</t>
  </si>
  <si>
    <t>Axe</t>
  </si>
  <si>
    <t>Université / Lieu</t>
  </si>
  <si>
    <t>Harvard TH Chan School Public Health</t>
  </si>
  <si>
    <t>Nombre d'entrées</t>
  </si>
  <si>
    <t>Légendes</t>
  </si>
  <si>
    <t>Arne</t>
  </si>
  <si>
    <t>Burkhardt</t>
  </si>
  <si>
    <t>Institut de pathologie de Reutlingen</t>
  </si>
  <si>
    <t>Chris Alan</t>
  </si>
  <si>
    <t>Shoemaker</t>
  </si>
  <si>
    <t>Myocardite post vaccinale dans 1 cas sur 5</t>
  </si>
  <si>
    <t>Ontario. Member of the College of Family Physicians of Canada</t>
  </si>
  <si>
    <t>David E.</t>
  </si>
  <si>
    <t>Doctorate (PhD) from the University of Virginia</t>
  </si>
  <si>
    <t>Dowd</t>
  </si>
  <si>
    <t>Edward</t>
  </si>
  <si>
    <t>GB. Tx de mortalité chez les 1 - 14 ans en GB ont augmenté de 16% en 2022 &amp; de 23% jusqu'à juin'</t>
  </si>
  <si>
    <t>Ex gestionnaire d'actifs chez Vanguard, analyste de données</t>
  </si>
  <si>
    <t>https://www.youtube.com/watch?v=O37Rp7Zm678</t>
  </si>
  <si>
    <t>Michèle</t>
  </si>
  <si>
    <t>Vice-président de la commission spéciale sur le covid</t>
  </si>
  <si>
    <t>Rivasi</t>
  </si>
  <si>
    <t>Demande des rejetés par uvdl. Lancé par le NY Times. Plus gros marché de vaccins de l'UE. Plainte au pénal.</t>
  </si>
  <si>
    <t>Lien1</t>
  </si>
  <si>
    <t>Lien2</t>
  </si>
  <si>
    <t>https://youtu.be/6ZD0NHgp7Ag</t>
  </si>
  <si>
    <t>Député européen croate @mislavkolakusic "secret de fabrication du vaccin &amp; opacité sur leur achat négociés par SMS uvdl &amp; Pfizer, pour quelques € Mds milliards d’euros</t>
  </si>
  <si>
    <t>Yaakov</t>
  </si>
  <si>
    <t>Jerris</t>
  </si>
  <si>
    <t>Vaccine has "no significance regarding severe illness,"</t>
  </si>
  <si>
    <t>www.israelnationalnews.com</t>
  </si>
  <si>
    <t>https://twitter.com/i/status/1662051982687739906</t>
  </si>
  <si>
    <t>Pfizer &amp; Moderna ont admis que leurs injections d'ARNm sont une thérapie génique</t>
  </si>
  <si>
    <t>Les essais cliniques des vaccins Covid ont commencé avant la pandémie, comment est-ce possible ?</t>
  </si>
  <si>
    <t>https://twitter.com/pam33771/status/1580882908587270145</t>
  </si>
  <si>
    <t>Giuseppe</t>
  </si>
  <si>
    <t>Tritto</t>
  </si>
  <si>
    <t>Italie</t>
  </si>
  <si>
    <t>A. HC : 'Tente de faire reconnaître le mot #biocrimes par La Hague. Objet de toute notre attention depuis 12/2022'</t>
  </si>
  <si>
    <t>Valérie</t>
  </si>
  <si>
    <t>@AndersonAfDMdEP</t>
  </si>
  <si>
    <t>Roos</t>
  </si>
  <si>
    <t>@Rob_Roos</t>
  </si>
  <si>
    <t>"Si des milliards d'individus ont été injectés: c'est un succès business..c'est un succès administratif..c'est un "succès" de manipulation des populations à prendre un produit dont ils ne savaient rien…"</t>
  </si>
  <si>
    <t>En conflit ouvert avec le Dr Andrew Hill, mandaté par l’OMS pour évaluer l’efficacité de l’ivermectine, En contradiction avec 2 articles de "Nature"</t>
  </si>
  <si>
    <t>Robert B.</t>
  </si>
  <si>
    <t>Bourla</t>
  </si>
  <si>
    <t>Bancel</t>
  </si>
  <si>
    <t>Stéphane</t>
  </si>
  <si>
    <t>Albert</t>
  </si>
  <si>
    <t>(Fr)</t>
  </si>
  <si>
    <t>Médecin 'de famille'</t>
  </si>
  <si>
    <t>Technicienne de laboratoire</t>
  </si>
  <si>
    <t>Médecin retraitée</t>
  </si>
  <si>
    <t>Psychologue</t>
  </si>
  <si>
    <t>Médecin 'de famille' &amp; obstétricien retraité</t>
  </si>
  <si>
    <t>Jean</t>
  </si>
  <si>
    <t>Nadia</t>
  </si>
  <si>
    <t>Danielle</t>
  </si>
  <si>
    <t>Caroline</t>
  </si>
  <si>
    <t>Fisch</t>
  </si>
  <si>
    <t>Cusson</t>
  </si>
  <si>
    <t>St-Arnaud</t>
  </si>
  <si>
    <t>Ruelland</t>
  </si>
  <si>
    <t>Caouette</t>
  </si>
  <si>
    <t>Québec</t>
  </si>
  <si>
    <t>Lexique</t>
  </si>
  <si>
    <t>VAERS : Vaccine Adverse Event Reporting System</t>
  </si>
  <si>
    <t>https://twitter.com/i/status/1699349700388798554</t>
  </si>
  <si>
    <t>Donato</t>
  </si>
  <si>
    <t>Pass &amp; circul° dans les pays européen, basé sur le postulat : vaxx = sûr, non vax=&gt; restrictions</t>
  </si>
  <si>
    <t>https://twitter.com/i/status/1452376219044007956</t>
  </si>
  <si>
    <t>Franscesca</t>
  </si>
  <si>
    <t>"Curb civic democracy &amp; the rule of law"</t>
  </si>
  <si>
    <t>Human right are not respected'. 'Human protest violently repressed'</t>
  </si>
  <si>
    <t>EU parlement Oct. 22</t>
  </si>
  <si>
    <t>I.V.</t>
  </si>
  <si>
    <t>Sincic</t>
  </si>
  <si>
    <t>DGC : Digital Green Certificate</t>
  </si>
  <si>
    <t>DGC. Mandatory even for people who has been infected by covid 19 (sic !)</t>
  </si>
  <si>
    <t>https://twitter.com/i/status/1697913375559156196</t>
  </si>
  <si>
    <t>"Mortalité moindre qu'une épidémie de grippe". Surmortalité &lt;4% chez les 65 ans+, rien chez &lt;65 ans</t>
  </si>
  <si>
    <t>https://www.logically.ai/articles/who-is-dr.-robert-malone</t>
  </si>
  <si>
    <t>https://www.francesoir.fr/politique-monde/robert-malone-plaidoyer-vaccination-enfants#.YcGCuEjN2Us.twitter</t>
  </si>
  <si>
    <t>CDC : Center for Disease Control (https://covid.cdc.gov/covid-data-tracker/#datatracker-home)</t>
  </si>
  <si>
    <t>https://www.ncbi.nlm.nih.gov/pmc/articles/PMC7996517/</t>
  </si>
  <si>
    <t>https://twitter.com/i/status/1552941307328356352</t>
  </si>
  <si>
    <t>Autre</t>
  </si>
  <si>
    <t>https://twitter.com/i/status/1623791992869093377</t>
  </si>
  <si>
    <t>Censure par le CDC sur les données VAERS, pourtant émanation des CDC, qui avec le FBI donnaient leurs directves de censure à tw.</t>
  </si>
  <si>
    <t>Qui, chez Twitter avait l’expertise médicale pour censurer l’opinion experte de médecin formés à Harvard, à Stanford &amp; dans les meilleurs endroits du monde et vous avez réduit ces voix au silence.</t>
  </si>
  <si>
    <t>https://twitter.com/i/status/1623661952651124740</t>
  </si>
  <si>
    <t>https://twitter.com/i/status/1597541081889087488</t>
  </si>
  <si>
    <t>Ce Tweet a été publié par un compte suspendu. En savoir plus</t>
  </si>
  <si>
    <t>Ils nous ont menacé de nous retirer nos licences si nous ne suivions pas la ligne de conduite</t>
  </si>
  <si>
    <t>71 Mds € de contrats vaccins. «Qui cache les clauses ? Qui cache les SMS entre uvdl &amp; PDG de Pfizer ? Qui cache le prix des doses ? Qui pousse les injections des enfants ? Qui censure Twitter ?»</t>
  </si>
  <si>
    <t>https://twitter.com/i/status/1637092188810100738</t>
  </si>
  <si>
    <t>https://expose-news.com/2023/04/25/leaked-new-zealand-health-data/</t>
  </si>
  <si>
    <t>Wellington Region, New Zealand: the number of heart attacks resulting in hospitalisation has increased by 83%</t>
  </si>
  <si>
    <t>Aure</t>
  </si>
  <si>
    <t>Amine</t>
  </si>
  <si>
    <t>Umlil</t>
  </si>
  <si>
    <t>@v_joron</t>
  </si>
  <si>
    <t>@amine_umlil</t>
  </si>
  <si>
    <t>OPECST : Office parlementaire d'évaluation des choix scientifiques et technologiques</t>
  </si>
  <si>
    <t xml:space="preserve"> #genocide #vérité #justice #OPECST</t>
  </si>
  <si>
    <t>@StatChrisCotton</t>
  </si>
  <si>
    <t>Pharmacien. Juriste. "Vaccins contre la covid-19. L'impossible consentement. Documenté</t>
  </si>
  <si>
    <t>EMA : Agence européenne du médicament</t>
  </si>
  <si>
    <t>Amine Umlil</t>
  </si>
  <si>
    <t>« (...) le laps de temps nécessaire pour démontrer l'usage médical (...) ne peut être inférieur à 10 ans. » (directive 2001/83/CE Parlement européen et Conseil du 6 novembre 2001).</t>
  </si>
  <si>
    <t>"le refus de l'ANSM d'inclure les décès pour lesquels aucune autre cause certaine n'a été mise en évidence ne permet pas de protéger efficacement les français des effets indésirables. Même un décès survenant dans les 2 heures après la vaccination sur un patient n'est pas retenu."</t>
  </si>
  <si>
    <t>"En décembre 2020, la HAS (haute autorité de santé) avait un recul de 1,5 mois alors que la directive 2001/83/CE exige une durée minimale de 10 ans ! C'est par ailleurs la durée de suivi qui permet de connaître le rapport bénéfice/risque et non pas le nombre de personnes vaccinées."</t>
  </si>
  <si>
    <t>Hôpital de Cholet</t>
  </si>
  <si>
    <t>"L'information n'a été ni claire, ni loyale ni appropriée. Le consentement a été vicié et il a été porté atteinte à la personne."</t>
  </si>
  <si>
    <t>https://twitter.com/i/status/1579797996669390850</t>
  </si>
  <si>
    <t>Pfizer devant la CE dit clairement que le vaccin n’a jamais était testé sur la transmission avant sa mise sur le marché</t>
  </si>
  <si>
    <t>Observations / Points clefs</t>
  </si>
  <si>
    <t>https://twitter.com/i/status/1598788646110433308</t>
  </si>
  <si>
    <t>https://odysee.com/@jimakudaio:9/2022-11-25-study-session-on-causal-relationship-between-covid19-vaccination-and-deaths:f</t>
  </si>
  <si>
    <t>Session extraordinaire tenue ce 25 novembre à la Chambre des Représentants à Tokyo, avec des familles de victimes, Pr.Fukushima, Pr. Kojima, Pr. Sano face aux membres du ministère de la Santé.</t>
  </si>
  <si>
    <t>"Vous ignorez la science, la médecine et laissez les soins s'effondrer! C'est un désastre...
Vous dépensez des milliards pour le vaccin et forcez les gens à se l'injecter"</t>
  </si>
  <si>
    <t>https://twitter.com/i/status/1596790082220216320</t>
  </si>
  <si>
    <t>https://twitter.com/i/status/1599032371688243200</t>
  </si>
  <si>
    <t>"aucune idée des effets secondaires à long terme de ce vaccin"</t>
  </si>
  <si>
    <t>Risque relatif vs. Risque attribuable</t>
  </si>
  <si>
    <t>https://twitter.com/i/status/1624089649890177026</t>
  </si>
  <si>
    <t>https://youtu.be/Wf_1NsdSuFY</t>
  </si>
  <si>
    <t>Ornellas (d')</t>
  </si>
  <si>
    <t>Charlotte</t>
  </si>
  <si>
    <t>Lien inopérant</t>
  </si>
  <si>
    <t>Sweden</t>
  </si>
  <si>
    <t>Peter</t>
  </si>
  <si>
    <t>https://mobile.twitter.com/PeterSweden7/status/1601555581663604737</t>
  </si>
  <si>
    <t>Le Danemark retire (10/12/2022) le statut spécial du covid &amp; l'assimile à une simple grippe</t>
  </si>
  <si>
    <t>https://twitter.com/i/status/1635761858685673479</t>
  </si>
  <si>
    <t>Karl</t>
  </si>
  <si>
    <t>Lauterbach</t>
  </si>
  <si>
    <t>Kruse</t>
  </si>
  <si>
    <t>Philipp</t>
  </si>
  <si>
    <t>16/06/2022 : l'Allemagne reconnaît des effets II graves chez des militaires</t>
  </si>
  <si>
    <t>Pas base juridique pour l'obligation générale de certificat</t>
  </si>
  <si>
    <t>https://twitter.com/i/status/1647921176344252417</t>
  </si>
  <si>
    <t>https://twitter.com/i/status/1639392979893747714</t>
  </si>
  <si>
    <t>L'OMS est pourrie de la tête aux pieds, vendue à B. Gates</t>
  </si>
  <si>
    <t>Le prés. De l'OMS, Tedros Ghebreyesus, ex min. santé du "Front de libération du peuple du Tigré", organisation terroriste, lequi utilisait l'aide humanitaire contre ses ennemis</t>
  </si>
  <si>
    <t>https://magspress.com/fully-vaccinated-australians-dying-at-levels-not-seen-for-80-years-doctors-baffled/</t>
  </si>
  <si>
    <t>MagsPress</t>
  </si>
  <si>
    <t>https://twitter.com/_2019_nCoV/status/1656315709977157633?s=20</t>
  </si>
  <si>
    <t>https://twitter.com/i/status/1679424824077176833</t>
  </si>
  <si>
    <t>https://twitter.com/i/status/1580161747713155073</t>
  </si>
  <si>
    <t>"Une vaccination de masse ne présente d'intérêt collectif que si elle est achevée avant l'arrivée du virus afin d'obtenir un effet barrière..."</t>
  </si>
  <si>
    <t>https://twitter.com/i/status/1487901588534579202</t>
  </si>
  <si>
    <t>INSERM</t>
  </si>
  <si>
    <t>https://twitter.com/i/status/1571853133525012485</t>
  </si>
  <si>
    <t>https://twitter.com/i/status/1486277032623419395</t>
  </si>
  <si>
    <t>https://twitter.com/i/status/1433401414701617153</t>
  </si>
  <si>
    <t>Fauci et surtout le CDC ont menti sur le l'efficacité de l'immunité naturelle post infectieuse</t>
  </si>
  <si>
    <t>Diplômé du MIT</t>
  </si>
  <si>
    <t>https://francais.rt.com/france/91605-prolongation-pass-sanitaireest-elle-abus-pouvoir</t>
  </si>
  <si>
    <t>Information chaos. Use orchestrated confusion &amp; fear on manipulating PCR tests and overamplifying them</t>
  </si>
  <si>
    <t>https://twitter.com/i/status/1485378178906574858</t>
  </si>
  <si>
    <t>"à quoi bon exiger un vaccin pour protéger les autres si ce vaccin n'empêche pas la transmission?"</t>
  </si>
  <si>
    <t>Pathologiste. La protéine Spike est fortement exprimée dans l'organe spermatogène des testicules. Il n'y a pas un seul spermatozoïde et une forte expression de la protéine Spike." En gros, les spermatozoïdes sont remplacés par la protéine Spike</t>
  </si>
  <si>
    <t>Pr Sucharit Bhakdi rapporte les travaux de feu Pr Arne Burkhardt (anapath) - 22/12/2021</t>
  </si>
  <si>
    <t>https://www.bitchute.com/video/fHIT55iM4Zv9/</t>
  </si>
  <si>
    <t>"These vaccines are killing the young and the old." refering to Arne Burkhardt's works</t>
  </si>
  <si>
    <t>Dr Mike Yeadon (ex Vice-Président de Pfizer)</t>
  </si>
  <si>
    <t>Conclusion. Une évaluation critique des données des essais cliniques de phase III pour le vaccin BNT162b2 de Pfizer/BioNTech et le vaccin mRNA-1273 de Moderna montre que les mesures de réduction des risques absolus sont très inférieures aux mesures de réduction des risques relatifs rapportées. Pourtant, les fabricants n'ont pas signalé les mesures absolues de réduction des risques dans les documents rendus publics. De même, le comité consultatif américain de la FDA (VRBPAC) n'a pas suivi les lignes directrices publiées par la FDA concernant la communication des risques et des avantages au public, et le comité n'a pas fait état des mesures absolues de réduction des risques lorsqu'il a autorisé les vaccins BNT162b2 et mRNA-1273 à être utilisés en cas d'urgence. De tels exemples de biais dans la communication des résultats induisent en erreur et faussent l'interprétation par le public de l'efficacité du vaccin à ARNm COVID-19 et violent les obligations éthiques et légales du consentement éclairé.
Traduit avec www.DeepL.com/Translator (version gratuite)</t>
  </si>
  <si>
    <t>Le Pr Sucharit Bhakdi, avec qui nous avons écrit une série de lettres ouvertes à l'AEM, est complètement désemparé. Lui et le pathologiste Arne Burkhardt, ont confirmé que même chez les personnes décédées après avoir été vaccinées contre la covidie 19 et pour lequel le décès n'avait pas été attribué aux effets de la vaccination, était, dans la quasi-totalité des cas, morts des suites de la vaccination. Le nombre de personnes tuées par ces vaccins est bien pire que ce que l'on pensait. Nous savions que l'expression de la protéine spike entraînait la formation de caillots sanguins. Nous connaissions les attaques auto-immunes contre nos propres tissus exprimant la protéine spike, auxquelles nos lymphocytes tueurs étaient préparés, comme dans la myocardite. Mais ce qui était nouveau, c'est que les cellules des ganglions lymphatiques étaient également envahies par les agents génétiques et qu'elles étaient marquées pour l'autodestruction. Lorsque vous détruisez cette partie du système immunitaire, que nous appelons de façon vague "surveillance immunitaire", toutes sortes d'infections latentes parfois graves, dues à des virus ou à des bactéries, pouvaient exploser de manière incontrôlée. Des centaines de millions de personnes vont mourir de la tuberculose, du virus d'Epstein Barr, de la toxoplasmose, etc. De surcroît, les cancéreuses, normalement rapidement éliminées par cette surveillance immunitaire, cesse, et peuvent alors se diviser.
Je me fiche de savoir où vous étiez assis pendant cette "pandémie" ridicule. Que vous l'ayez suivie en sachant qu'il s'agissait d'une réaction excessive. Ou même dans l'ignorance. Je vous le dis dès maintenant : SI, APRÈS AVOIR VU CELA, VOUS CHOISISSEZ DE VOUS INSTALLER CONFORTABLEMENT POUR REGARDER UN FILM, AU LIEU D'APPELER DES GENS QUE VOUS CONNAISSEZ ET DE LEUR EN PARLER, LA FIN DE L'HUMANITÉ EST UN FARDEAU PARTAGÉ AVEC LES AUTEURS DE CES ACTES. S'il vous plaît, diffusez ceci sur toutes les plateformes. Submergez les "vérificateurs de faits". S'il vous plaît, faites-le maintenant.
Dr Mike Yeadon
*** Traduit avec www.DeepL.com/Translator (version gratuite) ***</t>
  </si>
  <si>
    <t>"Nous n'avons aucune idée des effets secondaires à long terme de ce vaccin. Les nanoparticules, absorbées par le corps en grande quantité, produisent sans cesse des protéines de pointe."
"Vous amenez des gens qui n'ont pas une bonne compréhension à la pointe de la science, et les médias les passent à la télé. Ce sont toujours les mêmes idiots qui font la promotion des vaccins.
C'est ridicule."</t>
  </si>
  <si>
    <t>Le nombre de décès post vaccinaux observés ces 6 derniers mois par le Pr Arne Burkhardt (anapath) est passé de 15, ces 4 derniers jours (18-12 ?) à 70 dans. Le type de vaccin n'est pas en cause, ni la circonstance de survenue des décès : maison, travail, sport, etc. Pas d'autre corrélation que l'injection de vaccin. Pas de corrélation avec l'âge.
Enquête de 6 mois : dans 90 % des cas il a retrouvé des signes d'attaque auto-immunes pas des lymphocytes tueurs dans les tissus : dans l'ordre coeur, poumon, foie, etc. Ces vaccins sont en train de tuer les jeunes et les vieux.
Voir ci-dessous :</t>
  </si>
  <si>
    <t>Chaire de microbiologie médicale à l'université de Mayence</t>
  </si>
  <si>
    <t>CV hyperbolique ↓</t>
  </si>
  <si>
    <t>Le SARS-CoV-2 suscite des réponses immunitaires adaptatives robustes, quelle que soit la gravité de la maladie</t>
  </si>
  <si>
    <t>https://twitter.com/i/status/1490111648278974465</t>
  </si>
  <si>
    <t>Luc</t>
  </si>
  <si>
    <t>Montagnier</t>
  </si>
  <si>
    <t>Vaccins pendant une épidémie = Pression de sélection &amp; variants ; Risque d'ADE</t>
  </si>
  <si>
    <t>mRNA =&gt; messages dans le corps tout entier, sans contrôle. Travail du 13/01/2022 : ces messages comprennent une région 'prions', capable de modifier des protéines de façon imprévisible</t>
  </si>
  <si>
    <t>Michaël</t>
  </si>
  <si>
    <t>Peyromaure</t>
  </si>
  <si>
    <t>La vaccination des enfants : "C'est une hérésie". Risque/bénéfice désastreux. 21/12/21</t>
  </si>
  <si>
    <t>https://video.twimg.com/amplify_video/1473196518412795908/vid/1280x720/GmDwAiI_xsPiIG_4.mp4?tag=14</t>
  </si>
  <si>
    <t>https://twitter.com/i/status/1534581066505363458</t>
  </si>
  <si>
    <t>https://twitter.com/i/status/1482840832633974784</t>
  </si>
  <si>
    <t>Inefficacité du confinement. Imprévoyance &amp; lâcheté des médecins. Pass anti-déontologique. Fuite du personnel soignant - exclus - non vax (Suisse, Canada, etc.) 08/06/2022</t>
  </si>
  <si>
    <t>Il semblerait qu’après un certain nombre de doses les anticorps facilitant (l'infection) puissent l'emporter sur les anticorps neutralisants  et donc favoriser les infections.. il y a des études suggérant cette tendance notamment au Danemark et en Allemagne16/01/2022</t>
  </si>
  <si>
    <t>"Le chiffre important n'est pas le nombre de contaminés mais le nombre de malades. Il est actuellement de l'ordre de 33 à 40 pour 100 000 habitants ce qui est faible."</t>
  </si>
  <si>
    <t>https://twitter.com/i/status/1473994134864203782</t>
  </si>
  <si>
    <t>https://twitter.com/i/status/1474755736873877514</t>
  </si>
  <si>
    <t>"Full Professor" (sic) of genomics. Omicron faible virulence, vaxx nul.</t>
  </si>
  <si>
    <t>https://twitter.com/i/status/1419292215067791370</t>
  </si>
  <si>
    <t>https://twitter.com/i/status/1432357263029702663</t>
  </si>
  <si>
    <t>Chazournes (de)</t>
  </si>
  <si>
    <t>https://t.co/PicNNtXNz5</t>
  </si>
  <si>
    <t>Guichard</t>
  </si>
  <si>
    <t>Traitement indigne et persistant du gouvernement vis-à-vis des personnels soignants non vaxx</t>
  </si>
  <si>
    <t>https://twitter.com/i/status/1575200949148450817</t>
  </si>
  <si>
    <t>Autopsies pour tout décès suspects chez les jeunes : en 40 ans, jamais vu d'infarctus à 15 ans (22/09/22) On ne mourrait pas dans une cour d'école</t>
  </si>
  <si>
    <t>https://tinyurl.com/yxkudwa2</t>
  </si>
  <si>
    <t>Norvège</t>
  </si>
  <si>
    <t>University of Oslo and Oslo University Hospital</t>
  </si>
  <si>
    <t>Vaccine researcher: “Menstrual changes are probably related to the vaccine” 19/11/21</t>
  </si>
  <si>
    <t xml:space="preserve">Gunnveig </t>
  </si>
  <si>
    <t>Grødeland</t>
  </si>
  <si>
    <t>xyz IPH = xyz Institute of Public Health</t>
  </si>
  <si>
    <t>https://twitter.com/i/status/1479069703041691648</t>
  </si>
  <si>
    <t>@NadineDorries</t>
  </si>
  <si>
    <t>Nadine</t>
  </si>
  <si>
    <t>Dorriez</t>
  </si>
  <si>
    <t>Une "unité de désinformation" totalement opaque au sein du gvnt travaille chaque jour pour supprimer d'Internet, de manière extrajudiciaire, les discours légaux qu'il n'aime pas</t>
  </si>
  <si>
    <t>Pendant 2+ siècles, nous avons construit la démocratie &amp; les principes scientifiques, pour les voir ensuite s'effondrer en moins de deux ans. La campagne de peur et de cupidité qu'ils mènent contre les citoyens finira par être perdue.</t>
  </si>
  <si>
    <t>https://twitter.com/i/status/148558769065761587</t>
  </si>
  <si>
    <t>https://tinyurl.com/ysa9b6y6</t>
  </si>
  <si>
    <t>https://twitter.com/i/status/1700118595462717704</t>
  </si>
  <si>
    <t>tw supprimé</t>
  </si>
  <si>
    <t>Voir extraits+++</t>
  </si>
  <si>
    <t>« Vacciner des enfants avec un vaccin qui n'empêche pas la transmission pour protéger des personnes qui sont déjà vaccinés restera dans les annales de la bêtise de la médecine ».</t>
  </si>
  <si>
    <t>Pr Laurent Toubiana</t>
  </si>
  <si>
    <t>https://tinyurl.com/2xhf54yd</t>
  </si>
  <si>
    <t>https://tinyurl.com/yx48peuh</t>
  </si>
  <si>
    <t>https://tinyurl.com/4y2t69pj</t>
  </si>
  <si>
    <t>https://tinyurl.com/2bjd6z53</t>
  </si>
  <si>
    <t>https://tinyurl.com/2s4ejez4</t>
  </si>
  <si>
    <t>https://tinyurl.com/mrydvdud</t>
  </si>
  <si>
    <t>https://tinyurl.com/35898zu6</t>
  </si>
  <si>
    <t>Valid</t>
  </si>
  <si>
    <t>Thème</t>
  </si>
  <si>
    <t>Coerc°</t>
  </si>
  <si>
    <t>Daniel</t>
  </si>
  <si>
    <t>(vide)</t>
  </si>
  <si>
    <t>Les responsables du CDC ont frauduleusement modifié la définition de « vaccin » faire accepter les inj° d'ARNm à la population</t>
  </si>
  <si>
    <t>†ée ↑↑</t>
  </si>
  <si>
    <t>Meurtres</t>
  </si>
  <si>
    <t>Tous aspects</t>
  </si>
  <si>
    <t>Lettre ouverte du Professeur Sucharit Bhakdi à la Chancelière allemande A. Merkel (Stat, Tox, Epidémio, etc.)</t>
  </si>
  <si>
    <t>Fraudes</t>
  </si>
  <si>
    <t>22/12/2021. † Anatomopathologiste. Toxicité du vaccin.</t>
  </si>
  <si>
    <t>https://christine-cotton.1ere-page.fr/</t>
  </si>
  <si>
    <t>Eff Vax ↓</t>
  </si>
  <si>
    <t>Bercoff</t>
  </si>
  <si>
    <t>André</t>
  </si>
  <si>
    <t>Sud Radio</t>
  </si>
  <si>
    <t>CNEWS</t>
  </si>
  <si>
    <t>*</t>
  </si>
  <si>
    <t>Nom Tri ↓</t>
  </si>
  <si>
    <t>Menteries</t>
  </si>
  <si>
    <t>RT France : Alain Houpert vs. Bruno Megarbane. Le seul débat contaradictoire non visible ne France (09/08/2023)</t>
  </si>
  <si>
    <t>Reconnaître s'être fait manipuler et s'informer par soi-même.</t>
  </si>
  <si>
    <t>FDA : Food and Drug Administration</t>
  </si>
  <si>
    <t>Médecin, épidémiologiste et expert en politique publique auprès de l'Administration des anciens combattants</t>
  </si>
  <si>
    <t>https://gbdeclaration.org/view-signatures/</t>
  </si>
  <si>
    <t>Lien : The Great Barrington Declaration (~ 940 000 signatures)</t>
  </si>
  <si>
    <t>Colonne "F" de la base - Source / Fiabilité</t>
  </si>
  <si>
    <t>Gb - Co signataire de la déclartion de Great Barrington (liens plus bas)</t>
  </si>
  <si>
    <t>Vd : vidéo (ou autre media disponibles, et vérifié)</t>
  </si>
  <si>
    <t>BUT
Tenter de rassembler autant de témoignages que possible provenant de différentes sources et portant sur des thématiques multiples, toutes convergeant sur une des plus horribles politique de santé publique (sic !) jamais vue à ce jour : ampleur, diversité des moyens employés, persévérance.</t>
  </si>
  <si>
    <t>My : Peut être discuté (ligne un peu grisée..) Les informations par trop discuables ne sont pas rerésentées</t>
  </si>
  <si>
    <t>Cette base n'est que déclarative : attention donc quant à son interprétation (aucun contrôle, aucun dénominateur, aucune donnée démographique, etc.) Ce n'est pas un travail scierntifique mais une complation libre.</t>
  </si>
  <si>
    <t>Simple témoignage de la force et de la diversité des réactions réparties par pays, indépendamment de leur importance. Elle peut être vue comme un petit complément de l'immense base de donnée cité plus haut.
Elle est exclusivement centrée sur la politique liée au covid, peu importe la couleur politique, le pays, etc.</t>
  </si>
  <si>
    <t>Une entrée traduit le plus souvent de nombreuses autres interventions, toutes ne pouvant être représentées.</t>
  </si>
  <si>
    <t>Juridique</t>
  </si>
  <si>
    <t>Test Pop</t>
  </si>
  <si>
    <t>p.S Tox</t>
  </si>
  <si>
    <t>Finance</t>
  </si>
  <si>
    <t>Absurdité</t>
  </si>
  <si>
    <r>
      <rPr>
        <b/>
        <sz val="10"/>
        <rFont val="Calibri"/>
        <family val="2"/>
        <scheme val="minor"/>
      </rPr>
      <t>pS Tox</t>
    </r>
    <r>
      <rPr>
        <sz val="10"/>
        <rFont val="Calibri"/>
        <family val="2"/>
        <scheme val="minor"/>
      </rPr>
      <t xml:space="preserve"> : Toxicité – Essentiellement de la protéine "S" du SRAS-CoV-2 – Toxicité à de nombreux niveaux
</t>
    </r>
    <r>
      <rPr>
        <b/>
        <sz val="10"/>
        <rFont val="Calibri"/>
        <family val="2"/>
        <scheme val="minor"/>
      </rPr>
      <t>Eff Vax ↓</t>
    </r>
    <r>
      <rPr>
        <sz val="10"/>
        <rFont val="Calibri"/>
        <family val="2"/>
        <scheme val="minor"/>
      </rPr>
      <t xml:space="preserve"> : Faible efficacité vaccinale
</t>
    </r>
    <r>
      <rPr>
        <b/>
        <sz val="10"/>
        <rFont val="Calibri"/>
        <family val="2"/>
        <scheme val="minor"/>
      </rPr>
      <t>†ée ↑↑</t>
    </r>
    <r>
      <rPr>
        <sz val="10"/>
        <rFont val="Calibri"/>
        <family val="2"/>
        <scheme val="minor"/>
      </rPr>
      <t xml:space="preserve"> : Mortalité post vaccinale élevée
</t>
    </r>
    <r>
      <rPr>
        <b/>
        <sz val="10"/>
        <rFont val="Calibri"/>
        <family val="2"/>
        <scheme val="minor"/>
      </rPr>
      <t>Test Pop</t>
    </r>
    <r>
      <rPr>
        <sz val="10"/>
        <rFont val="Calibri"/>
        <family val="2"/>
        <scheme val="minor"/>
      </rPr>
      <t xml:space="preserve"> : où c'est la population qui l'objet l'objet de tests
</t>
    </r>
    <r>
      <rPr>
        <b/>
        <sz val="10"/>
        <rFont val="Calibri"/>
        <family val="2"/>
        <scheme val="minor"/>
      </rPr>
      <t>Menteries</t>
    </r>
    <r>
      <rPr>
        <sz val="10"/>
        <rFont val="Calibri"/>
        <family val="2"/>
        <scheme val="minor"/>
      </rPr>
      <t xml:space="preserve"> : https://www.dictionnaire-academie.fr/article/A9M1723. Nom féminin (Étymologie : XIIIe siècle). Dérivé de mentir.
« Propos, récit par lequel on donne pour vrai ce qu’on sait être faux ou inventé. » Ex. "Ce n’est que menterie." "Ce sont des menteries."
</t>
    </r>
    <r>
      <rPr>
        <b/>
        <sz val="10"/>
        <rFont val="Calibri"/>
        <family val="2"/>
        <scheme val="minor"/>
      </rPr>
      <t>Fraudes</t>
    </r>
    <r>
      <rPr>
        <sz val="10"/>
        <rFont val="Calibri"/>
        <family val="2"/>
        <scheme val="minor"/>
      </rPr>
      <t xml:space="preserve"> : manœuvres diverses de désinformation, de falsification des résultats
</t>
    </r>
    <r>
      <rPr>
        <b/>
        <sz val="10"/>
        <rFont val="Calibri"/>
        <family val="2"/>
        <scheme val="minor"/>
      </rPr>
      <t>Absurdité</t>
    </r>
    <r>
      <rPr>
        <sz val="10"/>
        <rFont val="Calibri"/>
        <family val="2"/>
        <scheme val="minor"/>
      </rPr>
      <t xml:space="preserve"> : incohénces à divers niveaux ; ne gène pas la science « officielle » de s'imposser
</t>
    </r>
    <r>
      <rPr>
        <b/>
        <sz val="10"/>
        <rFont val="Calibri"/>
        <family val="2"/>
        <scheme val="minor"/>
      </rPr>
      <t>Finance</t>
    </r>
    <r>
      <rPr>
        <sz val="10"/>
        <rFont val="Calibri"/>
        <family val="2"/>
        <scheme val="minor"/>
      </rPr>
      <t xml:space="preserve"> : associée à la dissimulation &amp; à la fraude
</t>
    </r>
    <r>
      <rPr>
        <b/>
        <sz val="10"/>
        <rFont val="Calibri"/>
        <family val="2"/>
        <scheme val="minor"/>
      </rPr>
      <t>Coerc°</t>
    </r>
    <r>
      <rPr>
        <sz val="10"/>
        <rFont val="Calibri"/>
        <family val="2"/>
        <scheme val="minor"/>
      </rPr>
      <t xml:space="preserve"> : manipulations, pressions, coercition voire violences à tous les niveaux : médecins prescripteurs, personnels soignants, administrations, media, etc.
</t>
    </r>
    <r>
      <rPr>
        <b/>
        <sz val="10"/>
        <rFont val="Calibri"/>
        <family val="2"/>
        <scheme val="minor"/>
      </rPr>
      <t>Juridique</t>
    </r>
    <r>
      <rPr>
        <sz val="10"/>
        <rFont val="Calibri"/>
        <family val="2"/>
        <scheme val="minor"/>
      </rPr>
      <t xml:space="preserve"> : tout aspect juriques – en réaction
</t>
    </r>
    <r>
      <rPr>
        <b/>
        <sz val="10"/>
        <rFont val="Calibri"/>
        <family val="2"/>
        <scheme val="minor"/>
      </rPr>
      <t>Vérité dite</t>
    </r>
    <r>
      <rPr>
        <sz val="10"/>
        <rFont val="Calibri"/>
        <family val="2"/>
        <scheme val="minor"/>
      </rPr>
      <t xml:space="preserve"> : témoignages de personnes hautement qualifiées
</t>
    </r>
    <r>
      <rPr>
        <b/>
        <sz val="10"/>
        <rFont val="Calibri"/>
        <family val="2"/>
        <scheme val="minor"/>
      </rPr>
      <t>Tous Asp</t>
    </r>
    <r>
      <rPr>
        <sz val="10"/>
        <rFont val="Calibri"/>
        <family val="2"/>
        <scheme val="minor"/>
      </rPr>
      <t xml:space="preserve"> : Nombreux thèmes abordés</t>
    </r>
  </si>
  <si>
    <t>Colonne "H" de la base - Axe. Voir aussi la section des graphes</t>
  </si>
  <si>
    <t>Colonne "G" de la base - Thème. Voir aussi la section des graphes</t>
  </si>
  <si>
    <t>Politique, juridique &amp; finances. Media</t>
  </si>
  <si>
    <t>ADE : Antibodies Depending Enhancement. Anticorps créés par l'organisme qui se fixe sur le virus, et.. facilite sa péntration dans la cellule du fait de l'existence de récepteurs dans les macrophages, ..(!)</t>
  </si>
  <si>
    <t>Avertissement</t>
  </si>
  <si>
    <t>S'agissant de santé publique, il n'est pas possible de séparer les aspects médicaux, physio-pathologiques, épidémiologique et de biostatistiques. Remarque identique pour les aspects "Politique, juridique &amp; finances. Media"</t>
  </si>
  <si>
    <r>
      <t xml:space="preserve">Colonne "I" de la base - Observations / Points clefs  </t>
    </r>
    <r>
      <rPr>
        <i/>
        <sz val="10"/>
        <rFont val="Times New Roman"/>
        <family val="1"/>
      </rPr>
      <t>En italique est mis l'accent sur certains points,</t>
    </r>
  </si>
  <si>
    <r>
      <t xml:space="preserve">Dernière colonnes : </t>
    </r>
    <r>
      <rPr>
        <i/>
        <sz val="10"/>
        <rFont val="Times New Roman"/>
        <family val="1"/>
      </rPr>
      <t>Lieu d'exercice &amp; autres infios, lien 1, lien 2</t>
    </r>
  </si>
  <si>
    <t>.</t>
  </si>
  <si>
    <t>Thèmes</t>
  </si>
  <si>
    <t>Certificats de décès. Mortalité attribuable au covid sur gonflée (~10 % † ttes causes) Co-morbidité ignorées</t>
  </si>
  <si>
    <t>Maître de conférence à l'U. Auckland en épidémiologie &amp; biostatistiques</t>
  </si>
  <si>
    <t>https://www.youtube.com/watch?v=-cB_DEbXrhE</t>
  </si>
  <si>
    <t>Très attaqué par ses collègues pour ses prises de positions antivaxx (&amp; moteur de recherche "Brave"orienté). Δ "Who  dies with" or "Who  dies from" the virus ?</t>
  </si>
  <si>
    <t>https://www.aier.org/article/aier-hosts-top-epidemiologists-authors-of-the-great-barrington-declaration/</t>
  </si>
  <si>
    <t>Vérité dite</t>
  </si>
  <si>
    <t>Professor of finance, director of the Behavioural Finance Working Group, U. London</t>
  </si>
  <si>
    <t>Modélisateur de maladies et professeur d'épidémiologie et de santé publique, U d'Edinburgh</t>
  </si>
  <si>
    <t>Directeur du World Health Information Science Consultants, ancien titulaire de la chaire d'épidémiologie de la Harvard TH Chan School of Public Health</t>
  </si>
  <si>
    <t>chercheur sur le paludisme et professeur associé à l'université d'Exeter</t>
  </si>
  <si>
    <t>Professor of genetics, U. of Leicester</t>
  </si>
  <si>
    <t>Institute for Medical Psychology, U. of Tübingen</t>
  </si>
  <si>
    <t>Professor of medicine, Tel Aviv U.</t>
  </si>
  <si>
    <t>professor of psychology, head of the Self-Harm Research Group, U. of Nottingham</t>
  </si>
  <si>
    <t>mathematician studying infectious disease epidemiology, professor, U. of Strathclyde</t>
  </si>
  <si>
    <t>Professor of philosophy, specializing in philosophy of mental health, U. of York</t>
  </si>
  <si>
    <t>Research fellow, School of Biological Sciences, U. of Canterbury</t>
  </si>
  <si>
    <t>Infectious disease scientist &amp; associate professor of biostatistics, Baylor U.</t>
  </si>
  <si>
    <t>Biostatisticien, U. of Edinburgh, Scotland</t>
  </si>
  <si>
    <t>,professor of medical statistics, U. of Sussex</t>
  </si>
  <si>
    <t>Epidemiologist &amp; assistant professor at Karolinska Institute</t>
  </si>
  <si>
    <t>Oncologist, infectious disease expert &amp; professor, St. George’s Hospital Medical School, U. of London</t>
  </si>
  <si>
    <t>Professor of pediatrics &amp; clinical ethics, U. Montréal &amp; Sainte-Justine U. Medical Centre</t>
  </si>
  <si>
    <t>Professor of clinical microbiology &amp; immunology, Tel Aviv U.</t>
  </si>
  <si>
    <t>professor of pediatrics, expert on vaccine development, efficacy, &amp; safety. Tufts U. School of Medicine</t>
  </si>
  <si>
    <t>physician &amp; president, True Health Initiative, &amp; founder of the Yale U. Prevention Research Center</t>
  </si>
  <si>
    <t>microbiologist, infectious disease epidemiologist &amp; professor, U. of East Anglia, England</t>
  </si>
  <si>
    <t>physician, epidemiologist &amp; professor (emeritus) of public health, U. of Arizona</t>
  </si>
  <si>
    <t>physician &amp; hypertension researcher, professor at Hannover Medical School</t>
  </si>
  <si>
    <t>physician &amp; professor of translational immunology, U. of Erlangen-Nuremberg</t>
  </si>
  <si>
    <t>professor of health education &amp; prevention, Europäische Fachhochschule, Rostock</t>
  </si>
  <si>
    <t>associate professor, Institute for Hygiene &amp; Environmental Medicine, Greifswald U.</t>
  </si>
  <si>
    <t>professor of medical informatics &amp; epidemiology, &amp; public health physician, U. of Edinburgh</t>
  </si>
  <si>
    <t>Pediatrician, epidemiologist &amp; professor at Karolinska Institute &amp; senior physician at Örebro U. Hospital</t>
  </si>
  <si>
    <t>physician, oncologist, &amp; professor of medicine at the U. of Buckingham</t>
  </si>
  <si>
    <t>professor of psychiatry &amp; behavioral sciences &amp; of biomedical data science, Stanford U. Medical School</t>
  </si>
  <si>
    <t>professor of modelling &amp; epidemiology, Oxford U.</t>
  </si>
  <si>
    <t>Critical care physician &amp; assistant professor of medicine, Queen’s U.</t>
  </si>
  <si>
    <t>Biophysicist &amp; Professor of structural biology. Stanford U. Recipient of the 2013 Nobel Prize in Chemistry.</t>
  </si>
  <si>
    <t>Professor of clinical microbiology &amp; immunology</t>
  </si>
  <si>
    <t>professor &amp; founder of the National Institute of Biomedical Genomics, Kalyani</t>
  </si>
  <si>
    <t>Autism provider &amp; psychiatrist at Massachusetts General Hospital &amp; instructor at Harvard Medical School</t>
  </si>
  <si>
    <t>Professor &amp; expert in virology, immunology &amp; cell biology, U. of Würzburg</t>
  </si>
  <si>
    <t>https://youtu.be/jGUgrEfSgaU</t>
  </si>
  <si>
    <t>Professor of medicine, epidemiology, population health at Stanford U.</t>
  </si>
  <si>
    <t>https://youtu.be/QUvWaxuurzQ</t>
  </si>
  <si>
    <t>Professor of human geography, U. of Cambridge</t>
  </si>
  <si>
    <t>Informations peu fiables, sur à peu près tous les plans. Surestimation du taux de létalité (3,4 %) par l'OMS. Cas d'une épidémie dans un paquebot : population confinée &amp; étudiée : † de 0,05 à 1 %, ajusté sur l'âge</t>
  </si>
  <si>
    <t>Statistiques mal interprétées. Campagne de désinformation active. "Data driven approach". Le cas italien</t>
  </si>
  <si>
    <t>Ancien avocat en droit environnemental, Robert Francis Kennedy Junior (RFK) adopte parfois des positions opposées à celles du Parti démocrate, dont il se revendique.</t>
  </si>
  <si>
    <t>Interview Anthony Fauci &amp; Deborah Brix.</t>
  </si>
  <si>
    <t>Redoutable et redouté.</t>
  </si>
  <si>
    <t>Lanceuse d'alerte juillet 2020 sur TVL +++. Récemment au Parlement européen. Figure de proue incontestable !</t>
  </si>
  <si>
    <t>INSERM. 20 ans sur l'ARN</t>
  </si>
  <si>
    <t>Robert Francis</t>
  </si>
  <si>
    <t>False US information. Était anti-vaccination en général..</t>
  </si>
  <si>
    <t>Soutenu par Tucker Carlson (et beaucoup à droite)</t>
  </si>
  <si>
    <t>"Les SARS est le fruit de transform° du rhume. 1er brevet en 1990, Pfizer Prot. S. pour un vaccin"</t>
  </si>
  <si>
    <t>Données alarmantes du CDC : morts, hospitalisation &amp; dommages corporels dues au vaxx</t>
  </si>
  <si>
    <t>Médecine interne et cardiovasculaire</t>
  </si>
  <si>
    <t>https://tinyurl.com/2p94kfc2</t>
  </si>
  <si>
    <t>Ex vice-président de #Pfizer. "Le covid n'affecte pas les enfants"</t>
  </si>
  <si>
    <t>My</t>
  </si>
  <si>
    <t>https://www.ojim.fr/tribune-libre-bill-gates-les-medias-et-le-covid/</t>
  </si>
  <si>
    <t>Ojim</t>
  </si>
  <si>
    <t>Le milliardaire Thomas Pritzker simule une pandémie globale en oct. 2019. Samuel Brannen, responsable du projet, conclut : « l’émergence d’un nouveau virus sans vaccin dès octobre 2020 ».</t>
  </si>
  <si>
    <t>Les GAFAM &amp; leurs PDG archi-milliardaires excentriques et/ou ayant une vision téléologique du monde, dogmatique. « complexe de dieu »</t>
  </si>
  <si>
    <t>Fauci</t>
  </si>
  <si>
    <t>Anthony</t>
  </si>
  <si>
    <t>https://www.breitbart.com/clips/2023/09/10/fauci-there-are-a-number-of-studies-that-show-that-masks-actually-do-work/</t>
  </si>
  <si>
    <t>2023/09/10. ‘There Are a Number of Studies that Show that Masks Actually Do Work’ - No mask mandate in near future.</t>
  </si>
  <si>
    <t>Dupont</t>
  </si>
  <si>
    <t>Marie-Estelle</t>
  </si>
  <si>
    <t>https://twitter.com/i/status/1701948785025249593</t>
  </si>
  <si>
    <t>@CNEWS Pascal Praud</t>
  </si>
  <si>
    <t>L'ATIH (Agence Technique de l'Information sur l'Hospitatilsation) seuls 2 % des hospit° liées au covid, &amp; 5 % en réa.</t>
  </si>
  <si>
    <t>https://twitter.com/i/status/1607300700215865347</t>
  </si>
  <si>
    <t>Me Diane Protat</t>
  </si>
  <si>
    <r>
      <t xml:space="preserve">La soi-disant pandémie n'était qu'un </t>
    </r>
    <r>
      <rPr>
        <i/>
        <sz val="9"/>
        <color rgb="FFC00000"/>
        <rFont val="Times New Roman"/>
        <family val="1"/>
      </rPr>
      <t>test bêta, par des mondialistes non élus</t>
    </r>
    <r>
      <rPr>
        <sz val="9"/>
        <color rgb="FFC00000"/>
        <rFont val="Times New Roman"/>
        <family val="1"/>
      </rPr>
      <t>, pour tester une prise de contrôle totalitaire. "Cogneuse"</t>
    </r>
  </si>
  <si>
    <r>
      <t xml:space="preserve">Sur une </t>
    </r>
    <r>
      <rPr>
        <i/>
        <sz val="9"/>
        <rFont val="Times New Roman"/>
        <family val="1"/>
      </rPr>
      <t>augmentation de la mortalité inconnue depuis la Seconde Guerre mondiale</t>
    </r>
  </si>
  <si>
    <r>
      <rPr>
        <i/>
        <sz val="9"/>
        <color rgb="FFC00000"/>
        <rFont val="Times New Roman"/>
        <family val="1"/>
      </rPr>
      <t>Un des pionniers de la contestation</t>
    </r>
    <r>
      <rPr>
        <sz val="9"/>
        <color rgb="FFC00000"/>
        <rFont val="Times New Roman"/>
        <family val="1"/>
      </rPr>
      <t xml:space="preserve">. En Allemagne. Dénonce les </t>
    </r>
    <r>
      <rPr>
        <i/>
        <sz val="9"/>
        <color rgb="FFC00000"/>
        <rFont val="Times New Roman"/>
        <family val="1"/>
      </rPr>
      <t>mensonges de l'EMA &amp; de la FDA</t>
    </r>
  </si>
  <si>
    <r>
      <rPr>
        <i/>
        <sz val="9"/>
        <rFont val="Times New Roman"/>
        <family val="1"/>
      </rPr>
      <t>Co-Auteur de la déclaration de Great Barrington</t>
    </r>
    <r>
      <rPr>
        <sz val="9"/>
        <rFont val="Times New Roman"/>
        <family val="1"/>
      </rPr>
      <t xml:space="preserve"> @gbdeclaration. Epidémiologiste reconnu - USA.</t>
    </r>
  </si>
  <si>
    <r>
      <t xml:space="preserve">Immunologiste viral. </t>
    </r>
    <r>
      <rPr>
        <i/>
        <sz val="9"/>
        <rFont val="Times New Roman"/>
        <family val="1"/>
      </rPr>
      <t>La protéine Spike est toxique ; troubles de l'hémostase</t>
    </r>
  </si>
  <si>
    <r>
      <t xml:space="preserve">Collectif. </t>
    </r>
    <r>
      <rPr>
        <i/>
        <sz val="9"/>
        <rFont val="Times New Roman"/>
        <family val="1"/>
      </rPr>
      <t>Censure. Lettre adressée à Mauril Gaudreault</t>
    </r>
    <r>
      <rPr>
        <sz val="9"/>
        <rFont val="Times New Roman"/>
        <family val="1"/>
      </rPr>
      <t xml:space="preserve"> avec diffusion large</t>
    </r>
  </si>
  <si>
    <r>
      <rPr>
        <i/>
        <sz val="9"/>
        <rFont val="Times New Roman"/>
        <family val="1"/>
      </rPr>
      <t>Arnaque derrière les tests covid pour gonfler les chiffres de la pseudo pandémie</t>
    </r>
    <r>
      <rPr>
        <sz val="9"/>
        <rFont val="Times New Roman"/>
        <family val="1"/>
      </rPr>
      <t xml:space="preserve"> &amp; escroquerie du vaccin. Hôpitaux vides. Ex: Israël</t>
    </r>
  </si>
  <si>
    <r>
      <rPr>
        <sz val="9"/>
        <color rgb="FFC00000"/>
        <rFont val="Times New Roman"/>
        <family val="1"/>
      </rPr>
      <t xml:space="preserve">Biostatisticienne. </t>
    </r>
    <r>
      <rPr>
        <i/>
        <sz val="9"/>
        <color rgb="FFC00000"/>
        <rFont val="Times New Roman"/>
        <family val="1"/>
      </rPr>
      <t>Torpille le vaxx Pfizer</t>
    </r>
    <r>
      <rPr>
        <sz val="9"/>
        <color rgb="FFC00000"/>
        <rFont val="Times New Roman"/>
        <family val="1"/>
      </rPr>
      <t xml:space="preserve">. </t>
    </r>
    <r>
      <rPr>
        <u/>
        <sz val="9"/>
        <color rgb="FFC00000"/>
        <rFont val="Times New Roman"/>
        <family val="1"/>
      </rPr>
      <t>https://christine-cotton.1ere-page.fr</t>
    </r>
  </si>
  <si>
    <r>
      <t xml:space="preserve">Collectif. </t>
    </r>
    <r>
      <rPr>
        <i/>
        <sz val="9"/>
        <rFont val="Times New Roman"/>
        <family val="1"/>
      </rPr>
      <t>Ostracisme et censures.</t>
    </r>
    <r>
      <rPr>
        <sz val="9"/>
        <rFont val="Times New Roman"/>
        <family val="1"/>
      </rPr>
      <t xml:space="preserve"> </t>
    </r>
    <r>
      <rPr>
        <i/>
        <sz val="9"/>
        <rFont val="Times New Roman"/>
        <family val="1"/>
      </rPr>
      <t>Effets II massifs collgés par VAERS</t>
    </r>
  </si>
  <si>
    <r>
      <t xml:space="preserve">Député NL (FVD)_covid, climato bidon, fausses pénuries alimentaire &amp; énergétique. </t>
    </r>
    <r>
      <rPr>
        <i/>
        <sz val="9"/>
        <rFont val="Times New Roman"/>
        <family val="1"/>
      </rPr>
      <t>"Cogneur"</t>
    </r>
  </si>
  <si>
    <r>
      <t xml:space="preserve">!! </t>
    </r>
    <r>
      <rPr>
        <i/>
        <sz val="9"/>
        <rFont val="Times New Roman"/>
        <family val="1"/>
      </rPr>
      <t>Opposant cathodique</t>
    </r>
    <r>
      <rPr>
        <sz val="9"/>
        <rFont val="Times New Roman"/>
        <family val="1"/>
      </rPr>
      <t xml:space="preserve"> persécuté (?) - Il en faut..</t>
    </r>
  </si>
  <si>
    <r>
      <t xml:space="preserve">Collectif. </t>
    </r>
    <r>
      <rPr>
        <i/>
        <sz val="9"/>
        <color rgb="FFC00000"/>
        <rFont val="Times New Roman"/>
        <family val="1"/>
      </rPr>
      <t>Le CDC amet sous la contrainte, en juillet 2022 l'importance des effets II dans VAERS</t>
    </r>
  </si>
  <si>
    <r>
      <t>Avocat.</t>
    </r>
    <r>
      <rPr>
        <i/>
        <sz val="9"/>
        <rFont val="Times New Roman"/>
        <family val="1"/>
      </rPr>
      <t xml:space="preserve"> Corruption of the judicaire system-Massive infiltration of even universities</t>
    </r>
    <r>
      <rPr>
        <sz val="9"/>
        <rFont val="Times New Roman"/>
        <family val="1"/>
      </rPr>
      <t>_soros+gates</t>
    </r>
  </si>
  <si>
    <r>
      <rPr>
        <i/>
        <sz val="9"/>
        <rFont val="Times New Roman"/>
        <family val="1"/>
      </rPr>
      <t>Co-Auteur de la déclaration de Great Barrington</t>
    </r>
    <r>
      <rPr>
        <sz val="9"/>
        <rFont val="Times New Roman"/>
        <family val="1"/>
      </rPr>
      <t xml:space="preserve"> @gbdeclaration - Oxford. Infectiologue et épidémiologiste</t>
    </r>
  </si>
  <si>
    <r>
      <rPr>
        <i/>
        <sz val="9"/>
        <rFont val="Times New Roman"/>
        <family val="1"/>
      </rPr>
      <t>Tests à J7 après injection : présence de caillots dans 2/3 des cas</t>
    </r>
    <r>
      <rPr>
        <sz val="9"/>
        <rFont val="Times New Roman"/>
        <family val="1"/>
      </rPr>
      <t>. Censure des autorités candiennes</t>
    </r>
  </si>
  <si>
    <r>
      <t xml:space="preserve">Désinformation : </t>
    </r>
    <r>
      <rPr>
        <i/>
        <sz val="9"/>
        <rFont val="Times New Roman"/>
        <family val="1"/>
      </rPr>
      <t>on minimise les conséquences d'un pass sanitaire</t>
    </r>
  </si>
  <si>
    <r>
      <rPr>
        <i/>
        <sz val="9"/>
        <color rgb="FFC00000"/>
        <rFont val="Times New Roman"/>
        <family val="1"/>
      </rPr>
      <t>Co-Auteur Great Barrington</t>
    </r>
    <r>
      <rPr>
        <sz val="9"/>
        <color rgb="FFC00000"/>
        <rFont val="Times New Roman"/>
        <family val="1"/>
      </rPr>
      <t xml:space="preserve"> @gbdeclaration - Harvard. Biostatisticien. "Le déni de l'importance de l'immunité naturelle post-infection au covid est la pire escroquerie scientifique des 75 dernières années"</t>
    </r>
  </si>
  <si>
    <r>
      <t xml:space="preserve">Evidence-Based Medicine Consultancy. </t>
    </r>
    <r>
      <rPr>
        <i/>
        <sz val="9"/>
        <rFont val="Times New Roman"/>
        <family val="1"/>
      </rPr>
      <t>Données de pharmacovigilance largement sous-déclarées. Preuves de la toxicité du vaxx</t>
    </r>
    <r>
      <rPr>
        <sz val="9"/>
        <rFont val="Times New Roman"/>
        <family val="1"/>
      </rPr>
      <t>. Controverse Ivermectine</t>
    </r>
  </si>
  <si>
    <r>
      <t xml:space="preserve">Maladies inflammatoires. </t>
    </r>
    <r>
      <rPr>
        <i/>
        <sz val="9"/>
        <color rgb="FFC00000"/>
        <rFont val="Times New Roman"/>
        <family val="1"/>
      </rPr>
      <t>Vaxx : diffusion de protéines Spike dans tout l'organisme, donc une symptomatologie voisine du Covid</t>
    </r>
  </si>
  <si>
    <r>
      <t xml:space="preserve">'Pionnier (?)' de l'ARNm (pas le seul..) Prend le train en marche ? Analogie avec le Pr Perronne ? </t>
    </r>
    <r>
      <rPr>
        <i/>
        <sz val="9"/>
        <rFont val="Times New Roman"/>
        <family val="1"/>
      </rPr>
      <t>Chez l'enfant : dégâts irréversibles, vaccin insuffisammant testé, mensonges sur la protection</t>
    </r>
    <r>
      <rPr>
        <sz val="9"/>
        <rFont val="Times New Roman"/>
        <family val="1"/>
      </rPr>
      <t xml:space="preserve"> de la société</t>
    </r>
  </si>
  <si>
    <r>
      <t xml:space="preserve">Méd. Réa. </t>
    </r>
    <r>
      <rPr>
        <i/>
        <sz val="9"/>
        <rFont val="Times New Roman"/>
        <family val="1"/>
      </rPr>
      <t>Immunité naturelle largement supérieure à celle conférée par les vaxx. Le pass sainitaire arrive quand les hôpitaux sont vides</t>
    </r>
  </si>
  <si>
    <r>
      <t>Clinique-</t>
    </r>
    <r>
      <rPr>
        <i/>
        <sz val="9"/>
        <color rgb="FFC00000"/>
        <rFont val="Times New Roman"/>
        <family val="1"/>
      </rPr>
      <t>Surmortalité générale chez les enfants vaccinés, sous déclaration &amp; omerta médiatique</t>
    </r>
  </si>
  <si>
    <r>
      <rPr>
        <i/>
        <sz val="9"/>
        <color rgb="FFC00000"/>
        <rFont val="Times New Roman"/>
        <family val="1"/>
      </rPr>
      <t>Plus rien de sanitaire ou de scientifique</t>
    </r>
    <r>
      <rPr>
        <sz val="9"/>
        <color rgb="FFC00000"/>
        <rFont val="Times New Roman"/>
        <family val="1"/>
      </rPr>
      <t xml:space="preserve">. Réintégration des soignants. </t>
    </r>
    <r>
      <rPr>
        <i/>
        <sz val="9"/>
        <color rgb="FFC00000"/>
        <rFont val="Times New Roman"/>
        <family val="1"/>
      </rPr>
      <t>Réintégrés après A. HC sur TVL</t>
    </r>
  </si>
  <si>
    <r>
      <t xml:space="preserve">Collectif. Vaccins </t>
    </r>
    <r>
      <rPr>
        <i/>
        <sz val="9"/>
        <color rgb="FFC00000"/>
        <rFont val="Times New Roman"/>
        <family val="1"/>
      </rPr>
      <t>administrés aux enfants sans information complète des parents</t>
    </r>
    <r>
      <rPr>
        <sz val="9"/>
        <color rgb="FFC00000"/>
        <rFont val="Times New Roman"/>
        <family val="1"/>
      </rPr>
      <t xml:space="preserve"> (prévenus ?)</t>
    </r>
  </si>
  <si>
    <r>
      <t xml:space="preserve">Pas d'injection chez l'enfant dont le syst. immunitaire est en formation. </t>
    </r>
    <r>
      <rPr>
        <i/>
        <sz val="9"/>
        <rFont val="Times New Roman"/>
        <family val="1"/>
      </rPr>
      <t>Interdiction de la pratique d'autopsies incompréhensible</t>
    </r>
  </si>
  <si>
    <r>
      <t xml:space="preserve">Vaxx : </t>
    </r>
    <r>
      <rPr>
        <i/>
        <sz val="9"/>
        <rFont val="Times New Roman"/>
        <family val="1"/>
      </rPr>
      <t>augmentation des maladies auto-immunes</t>
    </r>
  </si>
  <si>
    <r>
      <t xml:space="preserve">Collectif. Campagne de </t>
    </r>
    <r>
      <rPr>
        <i/>
        <sz val="9"/>
        <rFont val="Times New Roman"/>
        <family val="1"/>
      </rPr>
      <t>promotion d'un produit expériemental, contraire à toute éthique</t>
    </r>
    <r>
      <rPr>
        <sz val="9"/>
        <rFont val="Times New Roman"/>
        <family val="1"/>
      </rPr>
      <t>.</t>
    </r>
  </si>
  <si>
    <r>
      <t xml:space="preserve">Généticien. Univ. Paris Saclay. </t>
    </r>
    <r>
      <rPr>
        <i/>
        <sz val="9"/>
        <rFont val="Times New Roman"/>
        <family val="1"/>
      </rPr>
      <t>Inversion de la charge de la preuve quant à l'éventuelle efficacité vaccinale (2021)</t>
    </r>
    <r>
      <rPr>
        <sz val="9"/>
        <rFont val="Times New Roman"/>
        <family val="1"/>
      </rPr>
      <t xml:space="preserve"> Neutralité de "France Soir" ?</t>
    </r>
  </si>
  <si>
    <r>
      <rPr>
        <i/>
        <sz val="9"/>
        <color rgb="FFC00000"/>
        <rFont val="Times New Roman"/>
        <family val="1"/>
      </rPr>
      <t>Ex vice-prés. de Pfizer : "Les jeunes ont 50 fois plus de chance de mourir du vaccin que du #covid19</t>
    </r>
    <r>
      <rPr>
        <sz val="9"/>
        <color rgb="FFC00000"/>
        <rFont val="Times New Roman"/>
        <family val="1"/>
      </rPr>
      <t xml:space="preserve">. </t>
    </r>
    <r>
      <rPr>
        <i/>
        <sz val="9"/>
        <color rgb="FFC00000"/>
        <rFont val="Times New Roman"/>
        <family val="1"/>
      </rPr>
      <t>Inaproprié &amp; dangereux de se faire injecter du matériel génique mal testé</t>
    </r>
  </si>
  <si>
    <r>
      <t xml:space="preserve">Intervention au Sénat - OPECST : 150 Cerfa - </t>
    </r>
    <r>
      <rPr>
        <i/>
        <sz val="9"/>
        <rFont val="Times New Roman"/>
        <family val="1"/>
      </rPr>
      <t>atrophies mammaires, ménopauses précoces (à 20 ans), hemorragies post ménaupose, infertilité</t>
    </r>
    <r>
      <rPr>
        <sz val="9"/>
        <rFont val="Times New Roman"/>
        <family val="1"/>
      </rPr>
      <t>, etc.</t>
    </r>
  </si>
  <si>
    <t>NC</t>
  </si>
  <si>
    <t>Simples indications sur la mobilisation mondiale : par thème / par axe d'action</t>
  </si>
  <si>
    <t>$*</t>
  </si>
  <si>
    <t>Il y a lieu de s’inquiéter quand l’idéologie prend le pas sur le domaine scientifique</t>
  </si>
  <si>
    <t>One cannot live without DGC (digital green certificate) which has no scientific basis : false sens of security</t>
  </si>
  <si>
    <t>Green pass certificate : DGC. A l'opposé de ce qu'il est censé faire : non discrimantion</t>
  </si>
  <si>
    <t>Protat</t>
  </si>
  <si>
    <t>Diane</t>
  </si>
  <si>
    <t>Les lobbyistes (critère européen) de Pfizer ont les badges d’accès &amp; retrent comme ils le veulent au PE (13/17/23) Pourquoi ?</t>
  </si>
  <si>
    <t>Appui le lobbyiste belge Frédéric Baldan dans l'affaire des SMS échangés entre Ursula Von der Leyen et Albert Bourla : négoc° en catimini, sans mandat, d'un "méga contrat" d'achat de vaccins anti-Covid-19</t>
  </si>
  <si>
    <t>Un "Secrétariat du registre de transparence de l'UE" évince toute opposition, mais par un envoi "sans le nom d'un haut fonctionnaire, sans coordonnées de contact" ; motifs incohérents non "clairement définis". Pas d'organigramme, ni d'adresse postale. Finalement, c'est uvdl qui en est la tête</t>
  </si>
  <si>
    <t xml:space="preserve">Baldan </t>
  </si>
  <si>
    <t>Frédéric</t>
  </si>
  <si>
    <t>Belge</t>
  </si>
  <si>
    <t>https://mail.yahoo.com/b/folders/1/messages/AEdnPxFZYN4nZQNKrwLuAO4H2qI?.src=ym&amp;reason=myc&amp;folderType=INBOX&amp;offset=0&amp;unblockNow=false</t>
  </si>
  <si>
    <t xml:space="preserve"> F. Froger / Z9, pour France-Soir</t>
  </si>
  <si>
    <t>Ce graphe ne peut que montrer le nombre de pays impliqués (et encore, de façon non exhaustive..)</t>
  </si>
  <si>
    <t>Certains membres de pays de taille modeste se sont battus avec grand courage &amp; pugnacité !</t>
  </si>
  <si>
    <t>Notons, l'implication de non médecins, bien informés (donc à l'écoute...) par de courageux professionnels</t>
  </si>
  <si>
    <t>et qui s'en sont fait l'écho auprès d'instances (européennes, américaines, et autres..) qui, loin s'en faut, n'ont pas toujours joué le rôle qui leur était dévolu.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</si>
</sst>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name val="Calibri"/>
    </font>
    <font>
      <sz val="11"/>
      <color theme="1"/>
      <name val="Calibri"/>
      <family val="2"/>
    </font>
    <font>
      <u/>
      <sz val="11"/>
      <color theme="10"/>
      <name val="Calibri"/>
      <family val="2"/>
    </font>
    <font>
      <sz val="11"/>
      <name val="Times New Roman"/>
      <family val="1"/>
    </font>
    <font>
      <b/>
      <sz val="11"/>
      <name val="Calibri"/>
      <family val="2"/>
    </font>
    <font>
      <u/>
      <sz val="11"/>
      <color theme="10"/>
      <name val="Times New Roman"/>
      <family val="1"/>
    </font>
    <font>
      <b/>
      <sz val="12"/>
      <color rgb="FF002060"/>
      <name val="Times New Roman"/>
      <family val="1"/>
    </font>
    <font>
      <sz val="12"/>
      <name val="Calibri"/>
      <family val="2"/>
    </font>
    <font>
      <sz val="11"/>
      <name val="Calibri"/>
      <family val="2"/>
    </font>
    <font>
      <sz val="11"/>
      <color rgb="FF212121"/>
      <name val="Times New Roman"/>
      <family val="1"/>
    </font>
    <font>
      <sz val="10"/>
      <color rgb="FFC00000"/>
      <name val="Times New Roman"/>
      <family val="1"/>
    </font>
    <font>
      <b/>
      <sz val="10"/>
      <name val="Times New Roman"/>
      <family val="1"/>
    </font>
    <font>
      <sz val="10"/>
      <name val="Times New Roman"/>
      <family val="1"/>
    </font>
    <font>
      <sz val="10"/>
      <color theme="0"/>
      <name val="Times New Roman"/>
      <family val="1"/>
    </font>
    <font>
      <i/>
      <sz val="10"/>
      <name val="Times New Roman"/>
      <family val="1"/>
    </font>
    <font>
      <sz val="10"/>
      <color theme="1"/>
      <name val="Times New Roman"/>
      <family val="1"/>
    </font>
    <font>
      <u/>
      <sz val="10"/>
      <color theme="10"/>
      <name val="Times New Roman"/>
      <family val="1"/>
    </font>
    <font>
      <u/>
      <sz val="10"/>
      <color theme="10"/>
      <name val="Calibri"/>
      <family val="2"/>
    </font>
    <font>
      <b/>
      <sz val="11"/>
      <color rgb="FFC00000"/>
      <name val="Calibri"/>
      <family val="2"/>
    </font>
    <font>
      <sz val="11"/>
      <color rgb="FFC00000"/>
      <name val="Calibri"/>
      <family val="2"/>
    </font>
    <font>
      <sz val="10"/>
      <name val="Calibri"/>
      <family val="2"/>
    </font>
    <font>
      <sz val="8"/>
      <name val="Calibri"/>
      <family val="2"/>
    </font>
    <font>
      <sz val="9"/>
      <color indexed="81"/>
      <name val="Tahoma"/>
      <family val="2"/>
    </font>
    <font>
      <b/>
      <sz val="10"/>
      <color theme="0"/>
      <name val="Times New Roman"/>
      <family val="1"/>
    </font>
    <font>
      <b/>
      <sz val="10"/>
      <color rgb="FFC00000"/>
      <name val="Times New Roman"/>
      <family val="1"/>
    </font>
    <font>
      <b/>
      <sz val="10"/>
      <color rgb="FFFFFF00"/>
      <name val="Times New Roman"/>
      <family val="1"/>
    </font>
    <font>
      <b/>
      <i/>
      <sz val="12"/>
      <color rgb="FF002060"/>
      <name val="Times New Roman"/>
      <family val="1"/>
    </font>
    <font>
      <b/>
      <sz val="11"/>
      <color rgb="FFC00000"/>
      <name val="Times New Roman"/>
      <family val="1"/>
    </font>
    <font>
      <sz val="10"/>
      <name val="Calibri"/>
      <family val="2"/>
      <scheme val="minor"/>
    </font>
    <font>
      <b/>
      <sz val="10"/>
      <name val="Calibri"/>
      <family val="2"/>
      <scheme val="minor"/>
    </font>
    <font>
      <sz val="11"/>
      <name val="Calibri"/>
      <family val="2"/>
      <scheme val="minor"/>
    </font>
    <font>
      <b/>
      <i/>
      <sz val="16"/>
      <color rgb="FF7030A0"/>
      <name val="Times New Roman"/>
      <family val="1"/>
    </font>
    <font>
      <b/>
      <i/>
      <sz val="16"/>
      <color rgb="FF7030A0"/>
      <name val="Calibri"/>
      <family val="2"/>
    </font>
    <font>
      <b/>
      <sz val="8"/>
      <color theme="0"/>
      <name val="Arial Narrow"/>
      <family val="2"/>
    </font>
    <font>
      <sz val="8"/>
      <color rgb="FFC00000"/>
      <name val="Arial Narrow"/>
      <family val="2"/>
    </font>
    <font>
      <sz val="8"/>
      <name val="Arial Narrow"/>
      <family val="2"/>
    </font>
    <font>
      <u/>
      <sz val="8"/>
      <color theme="10"/>
      <name val="Arial Narrow"/>
      <family val="2"/>
    </font>
    <font>
      <u/>
      <sz val="8"/>
      <color rgb="FFC00000"/>
      <name val="Arial Narrow"/>
      <family val="2"/>
    </font>
    <font>
      <sz val="8"/>
      <color theme="1"/>
      <name val="Arial Narrow"/>
      <family val="2"/>
    </font>
    <font>
      <u/>
      <sz val="8"/>
      <name val="Arial Narrow"/>
      <family val="2"/>
    </font>
    <font>
      <sz val="8"/>
      <color rgb="FF625F5F"/>
      <name val="Arial Narrow"/>
      <family val="2"/>
    </font>
    <font>
      <u/>
      <sz val="8"/>
      <color theme="10"/>
      <name val="Calibri"/>
      <family val="2"/>
      <scheme val="minor"/>
    </font>
    <font>
      <u/>
      <sz val="8"/>
      <color theme="10"/>
      <name val="Calibri"/>
      <family val="2"/>
    </font>
    <font>
      <sz val="9"/>
      <color rgb="FFC00000"/>
      <name val="Times New Roman"/>
      <family val="1"/>
    </font>
    <font>
      <i/>
      <sz val="9"/>
      <color rgb="FFC00000"/>
      <name val="Times New Roman"/>
      <family val="1"/>
    </font>
    <font>
      <sz val="9"/>
      <name val="Times New Roman"/>
      <family val="1"/>
    </font>
    <font>
      <i/>
      <sz val="9"/>
      <name val="Times New Roman"/>
      <family val="1"/>
    </font>
    <font>
      <u/>
      <sz val="9"/>
      <color rgb="FFC00000"/>
      <name val="Times New Roman"/>
      <family val="1"/>
    </font>
    <font>
      <b/>
      <i/>
      <sz val="12"/>
      <color rgb="FF002060"/>
      <name val="Cambria"/>
      <family val="1"/>
    </font>
    <font>
      <sz val="11"/>
      <color rgb="FF002060"/>
      <name val="Times New Roman"/>
      <family val="1"/>
    </font>
    <font>
      <b/>
      <sz val="11"/>
      <color rgb="FF002060"/>
      <name val="Calibri"/>
      <family val="2"/>
    </font>
  </fonts>
  <fills count="3">
    <fill>
      <patternFill patternType="none"/>
    </fill>
    <fill>
      <patternFill patternType="gray125"/>
    </fill>
    <fill>
      <patternFill patternType="solid">
        <fgColor rgb="FF00B050"/>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1" fillId="0" borderId="0"/>
  </cellStyleXfs>
  <cellXfs count="86">
    <xf numFmtId="0" fontId="0" fillId="0" borderId="0" xfId="0"/>
    <xf numFmtId="0" fontId="3" fillId="0" borderId="0" xfId="0" applyFont="1"/>
    <xf numFmtId="0" fontId="0" fillId="0" borderId="0" xfId="0" pivotButton="1"/>
    <xf numFmtId="0" fontId="0" fillId="0" borderId="0" xfId="0" applyAlignment="1">
      <alignment horizontal="left"/>
    </xf>
    <xf numFmtId="0" fontId="4" fillId="0" borderId="0" xfId="0" applyFont="1"/>
    <xf numFmtId="0" fontId="5" fillId="0" borderId="0" xfId="1" applyFont="1"/>
    <xf numFmtId="0" fontId="6" fillId="0" borderId="0" xfId="0" applyFont="1"/>
    <xf numFmtId="0" fontId="7" fillId="0" borderId="0" xfId="0" applyFont="1"/>
    <xf numFmtId="0" fontId="3" fillId="0" borderId="0" xfId="0" applyFont="1" applyAlignment="1">
      <alignment wrapText="1"/>
    </xf>
    <xf numFmtId="0" fontId="8" fillId="0" borderId="0" xfId="0" applyFont="1"/>
    <xf numFmtId="0" fontId="0" fillId="0" borderId="0" xfId="0" applyAlignment="1">
      <alignment vertical="center" wrapText="1"/>
    </xf>
    <xf numFmtId="0" fontId="0" fillId="0" borderId="0" xfId="0" applyAlignment="1">
      <alignment vertical="center"/>
    </xf>
    <xf numFmtId="0" fontId="8" fillId="0" borderId="0" xfId="0" applyFont="1" applyAlignment="1">
      <alignment vertical="center" wrapText="1"/>
    </xf>
    <xf numFmtId="0" fontId="10" fillId="0" borderId="0" xfId="0" applyFont="1"/>
    <xf numFmtId="0" fontId="11" fillId="0" borderId="0" xfId="0" applyFont="1"/>
    <xf numFmtId="0" fontId="12" fillId="0" borderId="0" xfId="0" applyFont="1"/>
    <xf numFmtId="0" fontId="10" fillId="0" borderId="0" xfId="2" applyFont="1" applyAlignment="1">
      <alignment vertical="center"/>
    </xf>
    <xf numFmtId="0" fontId="13" fillId="0" borderId="0" xfId="0" applyFont="1"/>
    <xf numFmtId="0" fontId="13" fillId="0" borderId="0" xfId="2" applyFont="1" applyAlignment="1">
      <alignment vertical="center"/>
    </xf>
    <xf numFmtId="0" fontId="12" fillId="0" borderId="0" xfId="2" applyFont="1" applyAlignment="1">
      <alignment vertical="center"/>
    </xf>
    <xf numFmtId="0" fontId="10" fillId="0" borderId="0" xfId="0" applyFont="1" applyAlignment="1">
      <alignment horizontal="left"/>
    </xf>
    <xf numFmtId="0" fontId="12" fillId="0" borderId="0" xfId="2" applyFont="1"/>
    <xf numFmtId="0" fontId="15" fillId="0" borderId="0" xfId="2" applyFont="1"/>
    <xf numFmtId="0" fontId="12" fillId="0" borderId="0" xfId="0" applyFont="1" applyAlignment="1">
      <alignment horizontal="left"/>
    </xf>
    <xf numFmtId="0" fontId="9" fillId="0" borderId="0" xfId="0" applyFont="1" applyAlignment="1">
      <alignment vertical="center" wrapText="1"/>
    </xf>
    <xf numFmtId="21" fontId="0" fillId="0" borderId="0" xfId="0" applyNumberFormat="1" applyAlignment="1">
      <alignment horizontal="left" vertical="center"/>
    </xf>
    <xf numFmtId="0" fontId="0" fillId="0" borderId="0" xfId="0" applyAlignment="1">
      <alignment horizontal="left" vertical="center"/>
    </xf>
    <xf numFmtId="0" fontId="17" fillId="0" borderId="0" xfId="1" applyFont="1" applyAlignment="1">
      <alignment vertical="top"/>
    </xf>
    <xf numFmtId="0" fontId="18" fillId="0" borderId="0" xfId="0" applyFont="1" applyAlignment="1">
      <alignment vertical="center" wrapText="1"/>
    </xf>
    <xf numFmtId="0" fontId="19" fillId="0" borderId="0" xfId="1" applyFont="1" applyAlignment="1">
      <alignment vertical="center" wrapText="1"/>
    </xf>
    <xf numFmtId="0" fontId="16" fillId="0" borderId="0" xfId="1" applyFont="1" applyAlignment="1">
      <alignment vertical="center"/>
    </xf>
    <xf numFmtId="0" fontId="20" fillId="0" borderId="0" xfId="0" applyFont="1"/>
    <xf numFmtId="0" fontId="16" fillId="0" borderId="0" xfId="1" applyFont="1"/>
    <xf numFmtId="0" fontId="24" fillId="0" borderId="0" xfId="0" applyFont="1"/>
    <xf numFmtId="0" fontId="11" fillId="0" borderId="0" xfId="2" applyFont="1" applyAlignment="1">
      <alignment vertical="center"/>
    </xf>
    <xf numFmtId="0" fontId="11" fillId="0" borderId="0" xfId="2" applyFont="1"/>
    <xf numFmtId="0" fontId="25" fillId="2" borderId="0" xfId="0" applyFont="1" applyFill="1" applyAlignment="1">
      <alignment vertical="center"/>
    </xf>
    <xf numFmtId="0" fontId="23" fillId="2" borderId="0" xfId="0" applyFont="1" applyFill="1" applyAlignment="1">
      <alignment vertical="center"/>
    </xf>
    <xf numFmtId="0" fontId="23" fillId="2" borderId="0" xfId="2" applyFont="1" applyFill="1" applyAlignment="1">
      <alignment vertical="center"/>
    </xf>
    <xf numFmtId="0" fontId="11" fillId="0" borderId="0" xfId="0" applyFont="1" applyAlignment="1">
      <alignment vertical="center"/>
    </xf>
    <xf numFmtId="0" fontId="26" fillId="0" borderId="0" xfId="2" applyFont="1"/>
    <xf numFmtId="0" fontId="27" fillId="0" borderId="0" xfId="0" applyFont="1" applyAlignment="1">
      <alignment horizontal="center" vertical="center" wrapText="1"/>
    </xf>
    <xf numFmtId="0" fontId="28" fillId="0" borderId="0" xfId="0" applyFont="1" applyAlignment="1">
      <alignment wrapText="1"/>
    </xf>
    <xf numFmtId="0" fontId="30" fillId="0" borderId="0" xfId="0" applyFont="1"/>
    <xf numFmtId="0" fontId="28" fillId="0" borderId="0" xfId="0" applyFont="1"/>
    <xf numFmtId="0" fontId="31" fillId="0" borderId="0" xfId="0" applyFont="1"/>
    <xf numFmtId="0" fontId="32" fillId="0" borderId="0" xfId="0" applyFont="1"/>
    <xf numFmtId="49" fontId="33" fillId="2" borderId="0" xfId="0" applyNumberFormat="1" applyFont="1" applyFill="1" applyAlignment="1">
      <alignment vertical="center"/>
    </xf>
    <xf numFmtId="49" fontId="34" fillId="0" borderId="0" xfId="0" applyNumberFormat="1" applyFont="1"/>
    <xf numFmtId="49" fontId="35" fillId="0" borderId="0" xfId="0" applyNumberFormat="1" applyFont="1"/>
    <xf numFmtId="49" fontId="36" fillId="0" borderId="0" xfId="1" applyNumberFormat="1" applyFont="1"/>
    <xf numFmtId="49" fontId="37" fillId="0" borderId="0" xfId="1" applyNumberFormat="1" applyFont="1"/>
    <xf numFmtId="49" fontId="38" fillId="0" borderId="0" xfId="2" applyNumberFormat="1" applyFont="1"/>
    <xf numFmtId="49" fontId="39" fillId="0" borderId="0" xfId="1" applyNumberFormat="1" applyFont="1"/>
    <xf numFmtId="49" fontId="41" fillId="0" borderId="0" xfId="1" applyNumberFormat="1" applyFont="1"/>
    <xf numFmtId="49" fontId="23" fillId="2" borderId="0" xfId="0" applyNumberFormat="1" applyFont="1" applyFill="1" applyAlignment="1">
      <alignment vertical="center"/>
    </xf>
    <xf numFmtId="49" fontId="12" fillId="0" borderId="0" xfId="0" applyNumberFormat="1" applyFont="1"/>
    <xf numFmtId="49" fontId="33" fillId="2" borderId="0" xfId="2" applyNumberFormat="1" applyFont="1" applyFill="1" applyAlignment="1">
      <alignment vertical="center"/>
    </xf>
    <xf numFmtId="49" fontId="11" fillId="0" borderId="0" xfId="0" applyNumberFormat="1" applyFont="1" applyAlignment="1">
      <alignment horizontal="right" vertical="center"/>
    </xf>
    <xf numFmtId="49" fontId="11" fillId="0" borderId="0" xfId="0" applyNumberFormat="1" applyFont="1" applyAlignment="1">
      <alignment vertical="center"/>
    </xf>
    <xf numFmtId="49" fontId="12" fillId="0" borderId="0" xfId="0" applyNumberFormat="1" applyFont="1" applyAlignment="1">
      <alignment horizontal="right"/>
    </xf>
    <xf numFmtId="49" fontId="35" fillId="0" borderId="0" xfId="2" applyNumberFormat="1" applyFont="1" applyAlignment="1">
      <alignment vertical="center"/>
    </xf>
    <xf numFmtId="49" fontId="40" fillId="0" borderId="0" xfId="0" applyNumberFormat="1" applyFont="1"/>
    <xf numFmtId="49" fontId="15" fillId="0" borderId="0" xfId="2" applyNumberFormat="1" applyFont="1"/>
    <xf numFmtId="49" fontId="35" fillId="0" borderId="0" xfId="2" applyNumberFormat="1" applyFont="1"/>
    <xf numFmtId="49" fontId="40" fillId="0" borderId="0" xfId="0" applyNumberFormat="1" applyFont="1" applyAlignment="1">
      <alignment vertical="center"/>
    </xf>
    <xf numFmtId="49" fontId="35" fillId="0" borderId="0" xfId="1" applyNumberFormat="1" applyFont="1"/>
    <xf numFmtId="49" fontId="42" fillId="0" borderId="0" xfId="1" applyNumberFormat="1" applyFont="1"/>
    <xf numFmtId="49" fontId="43" fillId="0" borderId="0" xfId="0" applyNumberFormat="1" applyFont="1"/>
    <xf numFmtId="49" fontId="44" fillId="0" borderId="0" xfId="0" applyNumberFormat="1" applyFont="1"/>
    <xf numFmtId="49" fontId="45" fillId="0" borderId="0" xfId="0" applyNumberFormat="1" applyFont="1"/>
    <xf numFmtId="49" fontId="46" fillId="0" borderId="0" xfId="0" applyNumberFormat="1" applyFont="1"/>
    <xf numFmtId="49" fontId="45" fillId="0" borderId="0" xfId="2" applyNumberFormat="1" applyFont="1" applyAlignment="1">
      <alignment vertical="center"/>
    </xf>
    <xf numFmtId="49" fontId="45" fillId="0" borderId="0" xfId="2" applyNumberFormat="1" applyFont="1"/>
    <xf numFmtId="49" fontId="47" fillId="0" borderId="0" xfId="1" applyNumberFormat="1" applyFont="1"/>
    <xf numFmtId="49" fontId="44" fillId="0" borderId="0" xfId="0" quotePrefix="1" applyNumberFormat="1" applyFont="1"/>
    <xf numFmtId="49" fontId="43" fillId="0" borderId="0" xfId="0" applyNumberFormat="1" applyFont="1" applyAlignment="1">
      <alignment wrapText="1"/>
    </xf>
    <xf numFmtId="49" fontId="45" fillId="0" borderId="0" xfId="2" quotePrefix="1" applyNumberFormat="1" applyFont="1"/>
    <xf numFmtId="49" fontId="45" fillId="0" borderId="0" xfId="0" quotePrefix="1" applyNumberFormat="1" applyFont="1"/>
    <xf numFmtId="0" fontId="45" fillId="0" borderId="0" xfId="0" applyFont="1"/>
    <xf numFmtId="0" fontId="48" fillId="0" borderId="0" xfId="0" applyFont="1" applyAlignment="1">
      <alignment vertical="center"/>
    </xf>
    <xf numFmtId="49" fontId="43" fillId="0" borderId="0" xfId="1" applyNumberFormat="1" applyFont="1"/>
    <xf numFmtId="0" fontId="49" fillId="0" borderId="0" xfId="0" applyFont="1" applyAlignment="1">
      <alignment horizontal="left"/>
    </xf>
    <xf numFmtId="0" fontId="49" fillId="0" borderId="0" xfId="0" applyFont="1"/>
    <xf numFmtId="0" fontId="50" fillId="0" borderId="0" xfId="0" applyFont="1" applyAlignment="1">
      <alignment vertical="center"/>
    </xf>
    <xf numFmtId="0" fontId="50" fillId="0" borderId="0" xfId="0" applyFont="1" applyAlignment="1">
      <alignment vertical="center" wrapText="1"/>
    </xf>
  </cellXfs>
  <cellStyles count="3">
    <cellStyle name="Lien hypertexte" xfId="1" builtinId="8"/>
    <cellStyle name="Normal" xfId="0" builtinId="0"/>
    <cellStyle name="Normal 2" xfId="2" xr:uid="{FF179086-D131-49DB-8E67-9DC9752CF4F7}"/>
  </cellStyles>
  <dxfs count="28">
    <dxf>
      <font>
        <color theme="1" tint="0.499984740745262"/>
      </font>
    </dxf>
    <dxf>
      <font>
        <color theme="1" tint="0.499984740745262"/>
      </font>
    </dxf>
    <dxf>
      <font>
        <color theme="1" tint="0.499984740745262"/>
      </font>
    </dxf>
    <dxf>
      <font>
        <color rgb="FF9C0006"/>
      </font>
      <fill>
        <patternFill>
          <bgColor rgb="FFFFC7CE"/>
        </patternFill>
      </fill>
    </dxf>
    <dxf>
      <font>
        <color theme="1" tint="0.499984740745262"/>
      </font>
    </dxf>
    <dxf>
      <font>
        <color theme="1" tint="0.499984740745262"/>
      </font>
    </dxf>
    <dxf>
      <font>
        <color theme="1" tint="0.499984740745262"/>
      </font>
    </dxf>
    <dxf>
      <font>
        <color rgb="FF9C0006"/>
      </font>
      <fill>
        <patternFill>
          <bgColor rgb="FFFFC7CE"/>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ont>
        <b val="0"/>
        <i val="0"/>
        <strike val="0"/>
        <condense val="0"/>
        <extend val="0"/>
        <outline val="0"/>
        <shadow val="0"/>
        <u val="none"/>
        <vertAlign val="baseline"/>
        <sz val="8"/>
        <color auto="1"/>
        <name val="Arial Narrow"/>
        <family val="2"/>
        <scheme val="none"/>
      </font>
      <numFmt numFmtId="30" formatCode="@"/>
    </dxf>
    <dxf>
      <font>
        <strike val="0"/>
        <outline val="0"/>
        <shadow val="0"/>
        <vertAlign val="baseline"/>
        <sz val="8"/>
        <name val="Arial Narrow"/>
        <family val="2"/>
        <scheme val="none"/>
      </font>
      <numFmt numFmtId="30" formatCode="@"/>
    </dxf>
    <dxf>
      <font>
        <b val="0"/>
        <i val="0"/>
        <strike val="0"/>
        <condense val="0"/>
        <extend val="0"/>
        <outline val="0"/>
        <shadow val="0"/>
        <u val="none"/>
        <vertAlign val="baseline"/>
        <sz val="8"/>
        <color auto="1"/>
        <name val="Arial Narrow"/>
        <family val="2"/>
        <scheme val="none"/>
      </font>
      <numFmt numFmtId="30" formatCode="@"/>
    </dxf>
    <dxf>
      <font>
        <b val="0"/>
        <i val="0"/>
        <strike val="0"/>
        <condense val="0"/>
        <extend val="0"/>
        <outline val="0"/>
        <shadow val="0"/>
        <u val="none"/>
        <vertAlign val="baseline"/>
        <sz val="9"/>
        <color auto="1"/>
        <name val="Times New Roman"/>
        <family val="1"/>
        <scheme val="none"/>
      </font>
      <numFmt numFmtId="30" formatCode="@"/>
    </dxf>
    <dxf>
      <font>
        <b val="0"/>
        <i val="0"/>
        <strike val="0"/>
        <condense val="0"/>
        <extend val="0"/>
        <outline val="0"/>
        <shadow val="0"/>
        <u val="none"/>
        <vertAlign val="baseline"/>
        <sz val="10"/>
        <color auto="1"/>
        <name val="Times New Roman"/>
        <family val="1"/>
        <scheme val="none"/>
      </font>
    </dxf>
    <dxf>
      <font>
        <b val="0"/>
        <i val="0"/>
        <strike val="0"/>
        <condense val="0"/>
        <extend val="0"/>
        <outline val="0"/>
        <shadow val="0"/>
        <u val="none"/>
        <vertAlign val="baseline"/>
        <sz val="10"/>
        <color auto="1"/>
        <name val="Times New Roman"/>
        <family val="1"/>
        <scheme val="none"/>
      </font>
    </dxf>
    <dxf>
      <font>
        <b val="0"/>
        <i val="0"/>
        <strike val="0"/>
        <condense val="0"/>
        <extend val="0"/>
        <outline val="0"/>
        <shadow val="0"/>
        <u val="none"/>
        <vertAlign val="baseline"/>
        <sz val="10"/>
        <color auto="1"/>
        <name val="Times New Roman"/>
        <family val="1"/>
        <scheme val="none"/>
      </font>
    </dxf>
    <dxf>
      <font>
        <b val="0"/>
        <i val="0"/>
        <strike val="0"/>
        <condense val="0"/>
        <extend val="0"/>
        <outline val="0"/>
        <shadow val="0"/>
        <u val="none"/>
        <vertAlign val="baseline"/>
        <sz val="10"/>
        <color auto="1"/>
        <name val="Times New Roman"/>
        <family val="1"/>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dxf>
    <dxf>
      <font>
        <b val="0"/>
        <i val="0"/>
        <strike val="0"/>
        <condense val="0"/>
        <extend val="0"/>
        <outline val="0"/>
        <shadow val="0"/>
        <u val="none"/>
        <vertAlign val="baseline"/>
        <sz val="10"/>
        <color auto="1"/>
        <name val="Times New Roman"/>
        <family val="1"/>
        <scheme val="none"/>
      </font>
    </dxf>
    <dxf>
      <font>
        <b val="0"/>
        <i val="0"/>
        <strike val="0"/>
        <condense val="0"/>
        <extend val="0"/>
        <outline val="0"/>
        <shadow val="0"/>
        <u val="none"/>
        <vertAlign val="baseline"/>
        <sz val="10"/>
        <color auto="1"/>
        <name val="Times New Roman"/>
        <family val="1"/>
        <scheme val="none"/>
      </font>
    </dxf>
    <dxf>
      <font>
        <b/>
        <i val="0"/>
        <strike val="0"/>
        <condense val="0"/>
        <extend val="0"/>
        <outline val="0"/>
        <shadow val="0"/>
        <u val="none"/>
        <vertAlign val="baseline"/>
        <sz val="10"/>
        <color auto="1"/>
        <name val="Times New Roman"/>
        <family val="1"/>
        <scheme val="none"/>
      </font>
    </dxf>
    <dxf>
      <font>
        <b val="0"/>
        <i val="0"/>
        <strike val="0"/>
        <condense val="0"/>
        <extend val="0"/>
        <outline val="0"/>
        <shadow val="0"/>
        <u val="none"/>
        <vertAlign val="baseline"/>
        <sz val="10"/>
        <color auto="1"/>
        <name val="Times New Roman"/>
        <family val="1"/>
        <scheme val="none"/>
      </font>
    </dxf>
    <dxf>
      <font>
        <b/>
        <i val="0"/>
        <strike val="0"/>
        <condense val="0"/>
        <extend val="0"/>
        <outline val="0"/>
        <shadow val="0"/>
        <u val="none"/>
        <vertAlign val="baseline"/>
        <sz val="10"/>
        <color theme="0"/>
        <name val="Times New Roman"/>
        <family val="1"/>
        <scheme val="none"/>
      </font>
      <fill>
        <patternFill patternType="solid">
          <fgColor indexed="64"/>
          <bgColor rgb="FF00B050"/>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powerPivotData" Target="model/item.data"/><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[Les combattants du covid 1)VideoC_2)GreatB.xlsx]Graphes 1 !Tableau croisé dynamique1</c:name>
    <c:fmtId val="1"/>
  </c:pivotSource>
  <c:chart>
    <c:title>
      <c:tx>
        <c:rich>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r>
              <a:rPr lang="en-US">
                <a:solidFill>
                  <a:srgbClr val="0070C0"/>
                </a:solidFill>
                <a:latin typeface="Cambria" panose="02040503050406030204" pitchFamily="18" charset="0"/>
                <a:ea typeface="Cambria" panose="02040503050406030204" pitchFamily="18" charset="0"/>
              </a:rPr>
              <a:t>Nombre de références par thème évoqué</a:t>
            </a:r>
          </a:p>
        </c:rich>
      </c:tx>
      <c:layout>
        <c:manualLayout>
          <c:xMode val="edge"/>
          <c:yMode val="edge"/>
          <c:x val="0.28690895082586287"/>
          <c:y val="2.28994278521163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endParaRPr lang="fr-FR"/>
        </a:p>
      </c:txPr>
    </c:title>
    <c:autoTitleDeleted val="0"/>
    <c:pivotFmts>
      <c:pivotFmt>
        <c:idx val="0"/>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noFill/>
          </a:ln>
          <a:effectLst/>
        </c:spPr>
      </c:pivotFmt>
      <c:pivotFmt>
        <c:idx val="3"/>
        <c:spPr>
          <a:solidFill>
            <a:schemeClr val="accent1"/>
          </a:solidFill>
          <a:ln w="19050">
            <a:noFill/>
          </a:ln>
          <a:effectLst/>
        </c:spPr>
      </c:pivotFmt>
      <c:pivotFmt>
        <c:idx val="4"/>
        <c:spPr>
          <a:solidFill>
            <a:schemeClr val="accent1"/>
          </a:solidFill>
          <a:ln w="19050">
            <a:noFill/>
          </a:ln>
          <a:effectLst/>
        </c:spPr>
      </c:pivotFmt>
      <c:pivotFmt>
        <c:idx val="5"/>
        <c:spPr>
          <a:solidFill>
            <a:schemeClr val="accent1"/>
          </a:solidFill>
          <a:ln w="19050">
            <a:noFill/>
          </a:ln>
          <a:effectLst/>
        </c:spPr>
      </c:pivotFmt>
      <c:pivotFmt>
        <c:idx val="6"/>
        <c:spPr>
          <a:solidFill>
            <a:schemeClr val="accent1"/>
          </a:solidFill>
          <a:ln w="19050">
            <a:noFill/>
          </a:ln>
          <a:effectLst/>
        </c:spPr>
      </c:pivotFmt>
      <c:pivotFmt>
        <c:idx val="7"/>
        <c:spPr>
          <a:solidFill>
            <a:schemeClr val="accent1"/>
          </a:solidFill>
          <a:ln w="19050">
            <a:noFill/>
          </a:ln>
          <a:effectLst/>
        </c:spPr>
      </c:pivotFmt>
      <c:pivotFmt>
        <c:idx val="8"/>
        <c:spPr>
          <a:solidFill>
            <a:schemeClr val="accent1"/>
          </a:solidFill>
          <a:ln w="19050">
            <a:noFill/>
          </a:ln>
          <a:effectLst/>
        </c:spPr>
      </c:pivotFmt>
      <c:pivotFmt>
        <c:idx val="9"/>
        <c:spPr>
          <a:solidFill>
            <a:schemeClr val="accent1"/>
          </a:solidFill>
          <a:ln w="19050">
            <a:noFill/>
          </a:ln>
          <a:effectLst/>
        </c:spPr>
      </c:pivotFmt>
      <c:pivotFmt>
        <c:idx val="10"/>
        <c:spPr>
          <a:solidFill>
            <a:schemeClr val="accent1"/>
          </a:solidFill>
          <a:ln w="19050">
            <a:noFill/>
          </a:ln>
          <a:effectLst/>
        </c:spPr>
      </c:pivotFmt>
      <c:pivotFmt>
        <c:idx val="11"/>
        <c:spPr>
          <a:solidFill>
            <a:schemeClr val="accent1"/>
          </a:solidFill>
          <a:ln w="19050">
            <a:noFill/>
          </a:ln>
          <a:effectLst/>
        </c:spPr>
      </c:pivotFmt>
      <c:pivotFmt>
        <c:idx val="12"/>
        <c:spPr>
          <a:solidFill>
            <a:schemeClr val="accent1"/>
          </a:solidFill>
          <a:ln w="19050">
            <a:noFill/>
          </a:ln>
          <a:effectLst/>
        </c:spPr>
      </c:pivotFmt>
      <c:pivotFmt>
        <c:idx val="13"/>
        <c:spPr>
          <a:solidFill>
            <a:schemeClr val="accent1"/>
          </a:solidFill>
          <a:ln w="19050">
            <a:noFill/>
          </a:ln>
          <a:effectLst/>
        </c:spPr>
      </c:pivotFmt>
      <c:pivotFmt>
        <c:idx val="14"/>
        <c:spPr>
          <a:solidFill>
            <a:schemeClr val="accent1"/>
          </a:solidFill>
          <a:ln w="19050">
            <a:noFill/>
          </a:ln>
          <a:effectLst/>
        </c:spPr>
      </c:pivotFmt>
      <c:pivotFmt>
        <c:idx val="15"/>
        <c:spPr>
          <a:solidFill>
            <a:schemeClr val="accent1"/>
          </a:solidFill>
          <a:ln w="19050">
            <a:noFill/>
          </a:ln>
          <a:effectLst/>
        </c:spPr>
      </c:pivotFmt>
      <c:pivotFmt>
        <c:idx val="16"/>
        <c:spPr>
          <a:solidFill>
            <a:schemeClr val="accent1"/>
          </a:solidFill>
          <a:ln w="19050">
            <a:noFill/>
          </a:ln>
          <a:effectLst/>
        </c:spPr>
      </c:pivotFmt>
      <c:pivotFmt>
        <c:idx val="17"/>
        <c:spPr>
          <a:solidFill>
            <a:schemeClr val="accent1"/>
          </a:solidFill>
          <a:ln w="19050">
            <a:noFill/>
          </a:ln>
          <a:effectLst/>
        </c:spPr>
      </c:pivotFmt>
      <c:pivotFmt>
        <c:idx val="18"/>
        <c:spPr>
          <a:solidFill>
            <a:schemeClr val="accent1"/>
          </a:solidFill>
          <a:ln w="19050">
            <a:noFill/>
          </a:ln>
          <a:effectLst/>
        </c:spPr>
      </c:pivotFmt>
      <c:pivotFmt>
        <c:idx val="19"/>
        <c:spPr>
          <a:solidFill>
            <a:schemeClr val="accent1"/>
          </a:solidFill>
          <a:ln w="19050">
            <a:noFill/>
          </a:ln>
          <a:effectLst/>
        </c:spPr>
      </c:pivotFmt>
      <c:pivotFmt>
        <c:idx val="20"/>
        <c:spPr>
          <a:solidFill>
            <a:schemeClr val="accent1"/>
          </a:solidFill>
          <a:ln w="19050">
            <a:noFill/>
          </a:ln>
          <a:effectLst/>
        </c:spPr>
      </c:pivotFmt>
      <c:pivotFmt>
        <c:idx val="21"/>
        <c:spPr>
          <a:solidFill>
            <a:schemeClr val="accent1"/>
          </a:solidFill>
          <a:ln w="19050">
            <a:noFill/>
          </a:ln>
          <a:effectLst/>
        </c:spPr>
      </c:pivotFmt>
      <c:pivotFmt>
        <c:idx val="22"/>
        <c:spPr>
          <a:solidFill>
            <a:schemeClr val="accent1"/>
          </a:solidFill>
          <a:ln w="19050">
            <a:noFill/>
          </a:ln>
          <a:effectLst/>
        </c:spPr>
      </c:pivotFmt>
      <c:pivotFmt>
        <c:idx val="23"/>
        <c:spPr>
          <a:solidFill>
            <a:schemeClr val="accent1"/>
          </a:solidFill>
          <a:ln w="19050">
            <a:noFill/>
          </a:ln>
          <a:effectLst/>
        </c:spPr>
      </c:pivotFmt>
      <c:pivotFmt>
        <c:idx val="24"/>
        <c:spPr>
          <a:solidFill>
            <a:schemeClr val="accent1"/>
          </a:solidFill>
          <a:ln w="19050">
            <a:noFill/>
          </a:ln>
          <a:effectLst/>
        </c:spPr>
      </c:pivotFmt>
      <c:pivotFmt>
        <c:idx val="25"/>
        <c:spPr>
          <a:solidFill>
            <a:schemeClr val="accent1"/>
          </a:solidFill>
          <a:ln w="19050">
            <a:noFill/>
          </a:ln>
          <a:effectLst/>
        </c:spPr>
      </c:pivotFmt>
      <c:pivotFmt>
        <c:idx val="26"/>
        <c:spPr>
          <a:solidFill>
            <a:schemeClr val="accent1"/>
          </a:solidFill>
          <a:ln w="19050">
            <a:noFill/>
          </a:ln>
          <a:effectLst/>
        </c:spPr>
      </c:pivotFmt>
      <c:pivotFmt>
        <c:idx val="27"/>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19050">
            <a:noFill/>
          </a:ln>
          <a:effectLst/>
        </c:spPr>
      </c:pivotFmt>
      <c:pivotFmt>
        <c:idx val="29"/>
        <c:spPr>
          <a:solidFill>
            <a:schemeClr val="accent1"/>
          </a:solidFill>
          <a:ln w="19050">
            <a:noFill/>
          </a:ln>
          <a:effectLst/>
        </c:spPr>
      </c:pivotFmt>
      <c:pivotFmt>
        <c:idx val="30"/>
        <c:spPr>
          <a:solidFill>
            <a:schemeClr val="accent1"/>
          </a:solidFill>
          <a:ln w="19050">
            <a:noFill/>
          </a:ln>
          <a:effectLst/>
        </c:spPr>
      </c:pivotFmt>
      <c:pivotFmt>
        <c:idx val="31"/>
        <c:spPr>
          <a:solidFill>
            <a:schemeClr val="accent1"/>
          </a:solidFill>
          <a:ln w="19050">
            <a:noFill/>
          </a:ln>
          <a:effectLst/>
        </c:spPr>
      </c:pivotFmt>
      <c:pivotFmt>
        <c:idx val="32"/>
        <c:spPr>
          <a:solidFill>
            <a:schemeClr val="accent1"/>
          </a:solidFill>
          <a:ln w="19050">
            <a:noFill/>
          </a:ln>
          <a:effectLst/>
        </c:spPr>
      </c:pivotFmt>
      <c:pivotFmt>
        <c:idx val="33"/>
        <c:spPr>
          <a:solidFill>
            <a:schemeClr val="accent1"/>
          </a:solidFill>
          <a:ln w="19050">
            <a:noFill/>
          </a:ln>
          <a:effectLst/>
        </c:spPr>
      </c:pivotFmt>
      <c:pivotFmt>
        <c:idx val="34"/>
        <c:spPr>
          <a:solidFill>
            <a:schemeClr val="accent1"/>
          </a:solidFill>
          <a:ln w="19050">
            <a:noFill/>
          </a:ln>
          <a:effectLst/>
        </c:spPr>
      </c:pivotFmt>
      <c:pivotFmt>
        <c:idx val="35"/>
        <c:spPr>
          <a:solidFill>
            <a:schemeClr val="accent1"/>
          </a:solidFill>
          <a:ln w="19050">
            <a:noFill/>
          </a:ln>
          <a:effectLst/>
        </c:spPr>
      </c:pivotFmt>
      <c:pivotFmt>
        <c:idx val="36"/>
        <c:spPr>
          <a:solidFill>
            <a:schemeClr val="accent1"/>
          </a:solidFill>
          <a:ln w="19050">
            <a:noFill/>
          </a:ln>
          <a:effectLst/>
        </c:spPr>
      </c:pivotFmt>
      <c:pivotFmt>
        <c:idx val="37"/>
        <c:spPr>
          <a:solidFill>
            <a:schemeClr val="accent1"/>
          </a:solidFill>
          <a:ln w="19050">
            <a:noFill/>
          </a:ln>
          <a:effectLst/>
        </c:spPr>
      </c:pivotFmt>
      <c:pivotFmt>
        <c:idx val="38"/>
        <c:spPr>
          <a:solidFill>
            <a:schemeClr val="accent1"/>
          </a:solidFill>
          <a:ln w="19050">
            <a:noFill/>
          </a:ln>
          <a:effectLst/>
        </c:spPr>
      </c:pivotFmt>
      <c:pivotFmt>
        <c:idx val="39"/>
        <c:spPr>
          <a:solidFill>
            <a:schemeClr val="accent1"/>
          </a:solidFill>
          <a:ln w="19050">
            <a:noFill/>
          </a:ln>
          <a:effectLst/>
        </c:spPr>
      </c:pivotFmt>
      <c:pivotFmt>
        <c:idx val="40"/>
        <c:spPr>
          <a:solidFill>
            <a:schemeClr val="accent1"/>
          </a:solidFill>
          <a:ln w="19050">
            <a:noFill/>
          </a:ln>
          <a:effectLst/>
        </c:spPr>
      </c:pivotFmt>
      <c:pivotFmt>
        <c:idx val="41"/>
        <c:spPr>
          <a:solidFill>
            <a:schemeClr val="accent1"/>
          </a:solidFill>
          <a:ln w="19050">
            <a:noFill/>
          </a:ln>
          <a:effectLst/>
        </c:spPr>
      </c:pivotFmt>
      <c:pivotFmt>
        <c:idx val="42"/>
        <c:spPr>
          <a:solidFill>
            <a:schemeClr val="accent1"/>
          </a:solidFill>
          <a:ln w="19050">
            <a:noFill/>
          </a:ln>
          <a:effectLst/>
        </c:spPr>
      </c:pivotFmt>
      <c:pivotFmt>
        <c:idx val="43"/>
        <c:spPr>
          <a:solidFill>
            <a:schemeClr val="accent1"/>
          </a:solidFill>
          <a:ln w="19050">
            <a:noFill/>
          </a:ln>
          <a:effectLst/>
        </c:spPr>
      </c:pivotFmt>
      <c:pivotFmt>
        <c:idx val="44"/>
        <c:spPr>
          <a:solidFill>
            <a:schemeClr val="accent1"/>
          </a:solidFill>
          <a:ln w="19050">
            <a:noFill/>
          </a:ln>
          <a:effectLst/>
        </c:spPr>
      </c:pivotFmt>
      <c:pivotFmt>
        <c:idx val="45"/>
        <c:spPr>
          <a:solidFill>
            <a:schemeClr val="accent1"/>
          </a:solidFill>
          <a:ln w="19050">
            <a:noFill/>
          </a:ln>
          <a:effectLst/>
        </c:spPr>
      </c:pivotFmt>
      <c:pivotFmt>
        <c:idx val="46"/>
        <c:spPr>
          <a:solidFill>
            <a:schemeClr val="accent1"/>
          </a:solidFill>
          <a:ln w="19050">
            <a:noFill/>
          </a:ln>
          <a:effectLst/>
        </c:spPr>
      </c:pivotFmt>
      <c:pivotFmt>
        <c:idx val="47"/>
        <c:spPr>
          <a:solidFill>
            <a:schemeClr val="accent1"/>
          </a:solidFill>
          <a:ln w="19050">
            <a:noFill/>
          </a:ln>
          <a:effectLst/>
        </c:spPr>
      </c:pivotFmt>
      <c:pivotFmt>
        <c:idx val="48"/>
        <c:spPr>
          <a:solidFill>
            <a:schemeClr val="accent1"/>
          </a:solidFill>
          <a:ln w="19050">
            <a:noFill/>
          </a:ln>
          <a:effectLst/>
        </c:spPr>
      </c:pivotFmt>
      <c:pivotFmt>
        <c:idx val="49"/>
        <c:spPr>
          <a:solidFill>
            <a:schemeClr val="accent1"/>
          </a:solidFill>
          <a:ln w="19050">
            <a:noFill/>
          </a:ln>
          <a:effectLst/>
        </c:spPr>
      </c:pivotFmt>
      <c:pivotFmt>
        <c:idx val="50"/>
        <c:spPr>
          <a:solidFill>
            <a:schemeClr val="accent1"/>
          </a:solidFill>
          <a:ln w="19050">
            <a:noFill/>
          </a:ln>
          <a:effectLst/>
        </c:spPr>
      </c:pivotFmt>
      <c:pivotFmt>
        <c:idx val="51"/>
        <c:spPr>
          <a:solidFill>
            <a:schemeClr val="accent1"/>
          </a:solidFill>
          <a:ln w="19050">
            <a:noFill/>
          </a:ln>
          <a:effectLst/>
        </c:spPr>
      </c:pivotFmt>
      <c:pivotFmt>
        <c:idx val="52"/>
        <c:spPr>
          <a:solidFill>
            <a:schemeClr val="accent1"/>
          </a:solidFill>
          <a:ln w="19050">
            <a:noFill/>
          </a:ln>
          <a:effectLst/>
        </c:spPr>
      </c:pivotFmt>
      <c:pivotFmt>
        <c:idx val="53"/>
        <c:spPr>
          <a:solidFill>
            <a:schemeClr val="accent1"/>
          </a:solidFill>
          <a:ln w="19050">
            <a:noFill/>
          </a:ln>
          <a:effectLst/>
        </c:spPr>
      </c:pivotFmt>
      <c:pivotFmt>
        <c:idx val="54"/>
        <c:spPr>
          <a:solidFill>
            <a:schemeClr val="accent1"/>
          </a:solidFill>
          <a:ln w="19050">
            <a:noFill/>
          </a:ln>
          <a:effectLst/>
        </c:spPr>
      </c:pivotFmt>
      <c:pivotFmt>
        <c:idx val="55"/>
        <c:spPr>
          <a:solidFill>
            <a:schemeClr val="accent1"/>
          </a:solidFill>
          <a:ln w="19050">
            <a:noFill/>
          </a:ln>
          <a:effectLst/>
        </c:spPr>
      </c:pivotFmt>
      <c:pivotFmt>
        <c:idx val="56"/>
        <c:spPr>
          <a:solidFill>
            <a:schemeClr val="accent1"/>
          </a:solidFill>
          <a:ln w="19050">
            <a:noFill/>
          </a:ln>
          <a:effectLst/>
        </c:spPr>
      </c:pivotFmt>
      <c:pivotFmt>
        <c:idx val="57"/>
        <c:spPr>
          <a:solidFill>
            <a:schemeClr val="accent1"/>
          </a:solidFill>
          <a:ln w="19050">
            <a:noFill/>
          </a:ln>
          <a:effectLst/>
        </c:spPr>
      </c:pivotFmt>
      <c:pivotFmt>
        <c:idx val="58"/>
        <c:spPr>
          <a:solidFill>
            <a:schemeClr val="accent1"/>
          </a:solidFill>
          <a:ln w="19050">
            <a:noFill/>
          </a:ln>
          <a:effectLst/>
        </c:spPr>
      </c:pivotFmt>
      <c:pivotFmt>
        <c:idx val="59"/>
        <c:spPr>
          <a:solidFill>
            <a:schemeClr val="accent1"/>
          </a:solidFill>
          <a:ln w="19050">
            <a:noFill/>
          </a:ln>
          <a:effectLst/>
        </c:spPr>
      </c:pivotFmt>
      <c:pivotFmt>
        <c:idx val="60"/>
        <c:spPr>
          <a:solidFill>
            <a:schemeClr val="accent1"/>
          </a:solidFill>
          <a:ln w="19050">
            <a:noFill/>
          </a:ln>
          <a:effectLst/>
        </c:spPr>
      </c:pivotFmt>
      <c:pivotFmt>
        <c:idx val="61"/>
        <c:spPr>
          <a:solidFill>
            <a:schemeClr val="accent1"/>
          </a:solidFill>
          <a:ln w="19050">
            <a:noFill/>
          </a:ln>
          <a:effectLst/>
        </c:spPr>
      </c:pivotFmt>
      <c:pivotFmt>
        <c:idx val="62"/>
        <c:spPr>
          <a:solidFill>
            <a:schemeClr val="accent1"/>
          </a:solidFill>
          <a:ln w="19050">
            <a:noFill/>
          </a:ln>
          <a:effectLst/>
        </c:spPr>
      </c:pivotFmt>
      <c:pivotFmt>
        <c:idx val="63"/>
        <c:spPr>
          <a:solidFill>
            <a:schemeClr val="accent1"/>
          </a:solidFill>
          <a:ln w="19050">
            <a:noFill/>
          </a:ln>
          <a:effectLst/>
        </c:spPr>
      </c:pivotFmt>
      <c:pivotFmt>
        <c:idx val="64"/>
        <c:spPr>
          <a:solidFill>
            <a:schemeClr val="accent1"/>
          </a:solidFill>
          <a:ln w="19050">
            <a:noFill/>
          </a:ln>
          <a:effectLst/>
        </c:spPr>
      </c:pivotFmt>
      <c:pivotFmt>
        <c:idx val="65"/>
        <c:spPr>
          <a:solidFill>
            <a:schemeClr val="accent1"/>
          </a:solidFill>
          <a:ln w="19050">
            <a:noFill/>
          </a:ln>
          <a:effectLst/>
        </c:spPr>
      </c:pivotFmt>
      <c:pivotFmt>
        <c:idx val="66"/>
        <c:spPr>
          <a:solidFill>
            <a:schemeClr val="accent1"/>
          </a:solidFill>
          <a:ln w="19050">
            <a:noFill/>
          </a:ln>
          <a:effectLst/>
        </c:spPr>
      </c:pivotFmt>
      <c:pivotFmt>
        <c:idx val="67"/>
        <c:spPr>
          <a:solidFill>
            <a:schemeClr val="accent1"/>
          </a:solidFill>
          <a:ln w="19050">
            <a:noFill/>
          </a:ln>
          <a:effectLst/>
        </c:spPr>
      </c:pivotFmt>
      <c:pivotFmt>
        <c:idx val="68"/>
        <c:spPr>
          <a:solidFill>
            <a:schemeClr val="accent1"/>
          </a:solidFill>
          <a:ln w="19050">
            <a:noFill/>
          </a:ln>
          <a:effectLst/>
        </c:spPr>
      </c:pivotFmt>
      <c:pivotFmt>
        <c:idx val="69"/>
        <c:spPr>
          <a:solidFill>
            <a:schemeClr val="accent1"/>
          </a:solidFill>
          <a:ln w="19050">
            <a:noFill/>
          </a:ln>
          <a:effectLst/>
        </c:spPr>
      </c:pivotFmt>
      <c:pivotFmt>
        <c:idx val="70"/>
        <c:spPr>
          <a:solidFill>
            <a:schemeClr val="accent1"/>
          </a:solidFill>
          <a:ln w="19050">
            <a:noFill/>
          </a:ln>
          <a:effectLst/>
        </c:spPr>
      </c:pivotFmt>
    </c:pivotFmts>
    <c:plotArea>
      <c:layout>
        <c:manualLayout>
          <c:layoutTarget val="inner"/>
          <c:xMode val="edge"/>
          <c:yMode val="edge"/>
          <c:x val="2.8634840315627693E-4"/>
          <c:y val="0.11702186467232382"/>
          <c:w val="0.4609105926017763"/>
          <c:h val="0.65380690579468281"/>
        </c:manualLayout>
      </c:layout>
      <c:pieChart>
        <c:varyColors val="1"/>
        <c:ser>
          <c:idx val="0"/>
          <c:order val="0"/>
          <c:tx>
            <c:strRef>
              <c:f>'Graphes 1 '!$B$3</c:f>
              <c:strCache>
                <c:ptCount val="1"/>
                <c:pt idx="0">
                  <c:v>Total</c:v>
                </c:pt>
              </c:strCache>
            </c:strRef>
          </c:tx>
          <c:spPr>
            <a:ln>
              <a:noFill/>
            </a:ln>
          </c:spPr>
          <c:dPt>
            <c:idx val="0"/>
            <c:bubble3D val="0"/>
            <c:spPr>
              <a:solidFill>
                <a:schemeClr val="accent1"/>
              </a:solidFill>
              <a:ln w="19050">
                <a:noFill/>
              </a:ln>
              <a:effectLst/>
            </c:spPr>
            <c:extLst>
              <c:ext xmlns:c16="http://schemas.microsoft.com/office/drawing/2014/chart" uri="{C3380CC4-5D6E-409C-BE32-E72D297353CC}">
                <c16:uniqueId val="{00000001-71D8-4617-BF30-EBECD0015D7A}"/>
              </c:ext>
            </c:extLst>
          </c:dPt>
          <c:dPt>
            <c:idx val="1"/>
            <c:bubble3D val="0"/>
            <c:spPr>
              <a:solidFill>
                <a:schemeClr val="accent2"/>
              </a:solidFill>
              <a:ln w="19050">
                <a:noFill/>
              </a:ln>
              <a:effectLst/>
            </c:spPr>
            <c:extLst>
              <c:ext xmlns:c16="http://schemas.microsoft.com/office/drawing/2014/chart" uri="{C3380CC4-5D6E-409C-BE32-E72D297353CC}">
                <c16:uniqueId val="{00000003-71D8-4617-BF30-EBECD0015D7A}"/>
              </c:ext>
            </c:extLst>
          </c:dPt>
          <c:dPt>
            <c:idx val="2"/>
            <c:bubble3D val="0"/>
            <c:spPr>
              <a:solidFill>
                <a:schemeClr val="accent3"/>
              </a:solidFill>
              <a:ln w="19050">
                <a:noFill/>
              </a:ln>
              <a:effectLst/>
            </c:spPr>
            <c:extLst>
              <c:ext xmlns:c16="http://schemas.microsoft.com/office/drawing/2014/chart" uri="{C3380CC4-5D6E-409C-BE32-E72D297353CC}">
                <c16:uniqueId val="{00000005-71D8-4617-BF30-EBECD0015D7A}"/>
              </c:ext>
            </c:extLst>
          </c:dPt>
          <c:dPt>
            <c:idx val="3"/>
            <c:bubble3D val="0"/>
            <c:spPr>
              <a:solidFill>
                <a:schemeClr val="accent4"/>
              </a:solidFill>
              <a:ln w="19050">
                <a:noFill/>
              </a:ln>
              <a:effectLst/>
            </c:spPr>
            <c:extLst>
              <c:ext xmlns:c16="http://schemas.microsoft.com/office/drawing/2014/chart" uri="{C3380CC4-5D6E-409C-BE32-E72D297353CC}">
                <c16:uniqueId val="{00000007-71D8-4617-BF30-EBECD0015D7A}"/>
              </c:ext>
            </c:extLst>
          </c:dPt>
          <c:dPt>
            <c:idx val="4"/>
            <c:bubble3D val="0"/>
            <c:spPr>
              <a:solidFill>
                <a:schemeClr val="accent5"/>
              </a:solidFill>
              <a:ln w="19050">
                <a:noFill/>
              </a:ln>
              <a:effectLst/>
            </c:spPr>
            <c:extLst>
              <c:ext xmlns:c16="http://schemas.microsoft.com/office/drawing/2014/chart" uri="{C3380CC4-5D6E-409C-BE32-E72D297353CC}">
                <c16:uniqueId val="{00000009-71D8-4617-BF30-EBECD0015D7A}"/>
              </c:ext>
            </c:extLst>
          </c:dPt>
          <c:dPt>
            <c:idx val="5"/>
            <c:bubble3D val="0"/>
            <c:spPr>
              <a:solidFill>
                <a:schemeClr val="accent6"/>
              </a:solidFill>
              <a:ln w="19050">
                <a:noFill/>
              </a:ln>
              <a:effectLst/>
            </c:spPr>
            <c:extLst>
              <c:ext xmlns:c16="http://schemas.microsoft.com/office/drawing/2014/chart" uri="{C3380CC4-5D6E-409C-BE32-E72D297353CC}">
                <c16:uniqueId val="{0000000B-71D8-4617-BF30-EBECD0015D7A}"/>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71D8-4617-BF30-EBECD0015D7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71D8-4617-BF30-EBECD0015D7A}"/>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71D8-4617-BF30-EBECD0015D7A}"/>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71D8-4617-BF30-EBECD0015D7A}"/>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71D8-4617-BF30-EBECD0015D7A}"/>
              </c:ext>
            </c:extLst>
          </c:dPt>
          <c:dPt>
            <c:idx val="11"/>
            <c:bubble3D val="0"/>
            <c:spPr>
              <a:solidFill>
                <a:schemeClr val="accent6">
                  <a:lumMod val="60000"/>
                </a:schemeClr>
              </a:solidFill>
              <a:ln w="19050">
                <a:noFill/>
              </a:ln>
              <a:effectLst/>
            </c:spPr>
            <c:extLst>
              <c:ext xmlns:c16="http://schemas.microsoft.com/office/drawing/2014/chart" uri="{C3380CC4-5D6E-409C-BE32-E72D297353CC}">
                <c16:uniqueId val="{00000017-71D8-4617-BF30-EBECD0015D7A}"/>
              </c:ext>
            </c:extLst>
          </c:dPt>
          <c:dPt>
            <c:idx val="12"/>
            <c:bubble3D val="0"/>
            <c:spPr>
              <a:solidFill>
                <a:schemeClr val="accent1">
                  <a:lumMod val="80000"/>
                  <a:lumOff val="20000"/>
                </a:schemeClr>
              </a:solidFill>
              <a:ln w="19050">
                <a:noFill/>
              </a:ln>
              <a:effectLst/>
            </c:spPr>
            <c:extLst>
              <c:ext xmlns:c16="http://schemas.microsoft.com/office/drawing/2014/chart" uri="{C3380CC4-5D6E-409C-BE32-E72D297353CC}">
                <c16:uniqueId val="{00000019-71D8-4617-BF30-EBECD0015D7A}"/>
              </c:ext>
            </c:extLst>
          </c:dPt>
          <c:dPt>
            <c:idx val="13"/>
            <c:bubble3D val="0"/>
            <c:spPr>
              <a:solidFill>
                <a:schemeClr val="accent2">
                  <a:lumMod val="80000"/>
                  <a:lumOff val="20000"/>
                </a:schemeClr>
              </a:solidFill>
              <a:ln w="19050">
                <a:noFill/>
              </a:ln>
              <a:effectLst/>
            </c:spPr>
            <c:extLst>
              <c:ext xmlns:c16="http://schemas.microsoft.com/office/drawing/2014/chart" uri="{C3380CC4-5D6E-409C-BE32-E72D297353CC}">
                <c16:uniqueId val="{0000001B-71D8-4617-BF30-EBECD0015D7A}"/>
              </c:ext>
            </c:extLst>
          </c:dPt>
          <c:dPt>
            <c:idx val="14"/>
            <c:bubble3D val="0"/>
            <c:spPr>
              <a:solidFill>
                <a:schemeClr val="accent3">
                  <a:lumMod val="80000"/>
                  <a:lumOff val="20000"/>
                </a:schemeClr>
              </a:solidFill>
              <a:ln w="19050">
                <a:noFill/>
              </a:ln>
              <a:effectLst/>
            </c:spPr>
            <c:extLst>
              <c:ext xmlns:c16="http://schemas.microsoft.com/office/drawing/2014/chart" uri="{C3380CC4-5D6E-409C-BE32-E72D297353CC}">
                <c16:uniqueId val="{0000001D-71D8-4617-BF30-EBECD0015D7A}"/>
              </c:ext>
            </c:extLst>
          </c:dPt>
          <c:dPt>
            <c:idx val="15"/>
            <c:bubble3D val="0"/>
            <c:spPr>
              <a:solidFill>
                <a:schemeClr val="accent4">
                  <a:lumMod val="80000"/>
                  <a:lumOff val="20000"/>
                </a:schemeClr>
              </a:solidFill>
              <a:ln w="19050">
                <a:noFill/>
              </a:ln>
              <a:effectLst/>
            </c:spPr>
            <c:extLst>
              <c:ext xmlns:c16="http://schemas.microsoft.com/office/drawing/2014/chart" uri="{C3380CC4-5D6E-409C-BE32-E72D297353CC}">
                <c16:uniqueId val="{0000001F-71D8-4617-BF30-EBECD0015D7A}"/>
              </c:ext>
            </c:extLst>
          </c:dPt>
          <c:dPt>
            <c:idx val="16"/>
            <c:bubble3D val="0"/>
            <c:spPr>
              <a:solidFill>
                <a:schemeClr val="accent5">
                  <a:lumMod val="80000"/>
                  <a:lumOff val="20000"/>
                </a:schemeClr>
              </a:solidFill>
              <a:ln w="19050">
                <a:noFill/>
              </a:ln>
              <a:effectLst/>
            </c:spPr>
            <c:extLst>
              <c:ext xmlns:c16="http://schemas.microsoft.com/office/drawing/2014/chart" uri="{C3380CC4-5D6E-409C-BE32-E72D297353CC}">
                <c16:uniqueId val="{00000021-71D8-4617-BF30-EBECD0015D7A}"/>
              </c:ext>
            </c:extLst>
          </c:dPt>
          <c:dPt>
            <c:idx val="17"/>
            <c:bubble3D val="0"/>
            <c:spPr>
              <a:solidFill>
                <a:schemeClr val="accent6">
                  <a:lumMod val="80000"/>
                  <a:lumOff val="20000"/>
                </a:schemeClr>
              </a:solidFill>
              <a:ln w="19050">
                <a:noFill/>
              </a:ln>
              <a:effectLst/>
            </c:spPr>
            <c:extLst>
              <c:ext xmlns:c16="http://schemas.microsoft.com/office/drawing/2014/chart" uri="{C3380CC4-5D6E-409C-BE32-E72D297353CC}">
                <c16:uniqueId val="{00000023-71D8-4617-BF30-EBECD0015D7A}"/>
              </c:ext>
            </c:extLst>
          </c:dPt>
          <c:dPt>
            <c:idx val="18"/>
            <c:bubble3D val="0"/>
            <c:spPr>
              <a:solidFill>
                <a:schemeClr val="accent1">
                  <a:lumMod val="80000"/>
                </a:schemeClr>
              </a:solidFill>
              <a:ln w="19050">
                <a:noFill/>
              </a:ln>
              <a:effectLst/>
            </c:spPr>
            <c:extLst>
              <c:ext xmlns:c16="http://schemas.microsoft.com/office/drawing/2014/chart" uri="{C3380CC4-5D6E-409C-BE32-E72D297353CC}">
                <c16:uniqueId val="{00000025-71D8-4617-BF30-EBECD0015D7A}"/>
              </c:ext>
            </c:extLst>
          </c:dPt>
          <c:dPt>
            <c:idx val="19"/>
            <c:bubble3D val="0"/>
            <c:spPr>
              <a:solidFill>
                <a:schemeClr val="accent2">
                  <a:lumMod val="80000"/>
                </a:schemeClr>
              </a:solidFill>
              <a:ln w="19050">
                <a:noFill/>
              </a:ln>
              <a:effectLst/>
            </c:spPr>
            <c:extLst>
              <c:ext xmlns:c16="http://schemas.microsoft.com/office/drawing/2014/chart" uri="{C3380CC4-5D6E-409C-BE32-E72D297353CC}">
                <c16:uniqueId val="{00000027-71D8-4617-BF30-EBECD0015D7A}"/>
              </c:ext>
            </c:extLst>
          </c:dPt>
          <c:dPt>
            <c:idx val="20"/>
            <c:bubble3D val="0"/>
            <c:spPr>
              <a:solidFill>
                <a:schemeClr val="accent3">
                  <a:lumMod val="80000"/>
                </a:schemeClr>
              </a:solidFill>
              <a:ln w="19050">
                <a:noFill/>
              </a:ln>
              <a:effectLst/>
            </c:spPr>
            <c:extLst>
              <c:ext xmlns:c16="http://schemas.microsoft.com/office/drawing/2014/chart" uri="{C3380CC4-5D6E-409C-BE32-E72D297353CC}">
                <c16:uniqueId val="{00000029-71D8-4617-BF30-EBECD0015D7A}"/>
              </c:ext>
            </c:extLst>
          </c:dPt>
          <c:dPt>
            <c:idx val="21"/>
            <c:bubble3D val="0"/>
            <c:spPr>
              <a:solidFill>
                <a:schemeClr val="accent4">
                  <a:lumMod val="80000"/>
                </a:schemeClr>
              </a:solidFill>
              <a:ln w="19050">
                <a:noFill/>
              </a:ln>
              <a:effectLst/>
            </c:spPr>
            <c:extLst>
              <c:ext xmlns:c16="http://schemas.microsoft.com/office/drawing/2014/chart" uri="{C3380CC4-5D6E-409C-BE32-E72D297353CC}">
                <c16:uniqueId val="{0000002B-71D8-4617-BF30-EBECD0015D7A}"/>
              </c:ext>
            </c:extLst>
          </c:dPt>
          <c:dPt>
            <c:idx val="22"/>
            <c:bubble3D val="0"/>
            <c:spPr>
              <a:solidFill>
                <a:schemeClr val="accent5">
                  <a:lumMod val="80000"/>
                </a:schemeClr>
              </a:solidFill>
              <a:ln w="19050">
                <a:noFill/>
              </a:ln>
              <a:effectLst/>
            </c:spPr>
            <c:extLst>
              <c:ext xmlns:c16="http://schemas.microsoft.com/office/drawing/2014/chart" uri="{C3380CC4-5D6E-409C-BE32-E72D297353CC}">
                <c16:uniqueId val="{0000002D-71D8-4617-BF30-EBECD0015D7A}"/>
              </c:ext>
            </c:extLst>
          </c:dPt>
          <c:cat>
            <c:strRef>
              <c:f>'Graphes 1 '!$A$4:$A$18</c:f>
              <c:strCache>
                <c:ptCount val="14"/>
                <c:pt idx="0">
                  <c:v>Vérité dite</c:v>
                </c:pt>
                <c:pt idx="1">
                  <c:v>Menteries</c:v>
                </c:pt>
                <c:pt idx="2">
                  <c:v>Coerc°</c:v>
                </c:pt>
                <c:pt idx="3">
                  <c:v>p.S Tox</c:v>
                </c:pt>
                <c:pt idx="4">
                  <c:v>(vide)</c:v>
                </c:pt>
                <c:pt idx="5">
                  <c:v>Fraudes</c:v>
                </c:pt>
                <c:pt idx="6">
                  <c:v>†ée ↑↑</c:v>
                </c:pt>
                <c:pt idx="7">
                  <c:v>Test Pop</c:v>
                </c:pt>
                <c:pt idx="8">
                  <c:v>Meurtres</c:v>
                </c:pt>
                <c:pt idx="9">
                  <c:v>Eff Vax ↓</c:v>
                </c:pt>
                <c:pt idx="10">
                  <c:v>Finance</c:v>
                </c:pt>
                <c:pt idx="11">
                  <c:v>Juridique</c:v>
                </c:pt>
                <c:pt idx="12">
                  <c:v>Absurdité</c:v>
                </c:pt>
                <c:pt idx="13">
                  <c:v>Tous aspects</c:v>
                </c:pt>
              </c:strCache>
            </c:strRef>
          </c:cat>
          <c:val>
            <c:numRef>
              <c:f>'Graphes 1 '!$B$4:$B$18</c:f>
              <c:numCache>
                <c:formatCode>General</c:formatCode>
                <c:ptCount val="14"/>
                <c:pt idx="0">
                  <c:v>34</c:v>
                </c:pt>
                <c:pt idx="1">
                  <c:v>13</c:v>
                </c:pt>
                <c:pt idx="2">
                  <c:v>11</c:v>
                </c:pt>
                <c:pt idx="3">
                  <c:v>10</c:v>
                </c:pt>
                <c:pt idx="4">
                  <c:v>8</c:v>
                </c:pt>
                <c:pt idx="5">
                  <c:v>8</c:v>
                </c:pt>
                <c:pt idx="6">
                  <c:v>5</c:v>
                </c:pt>
                <c:pt idx="7">
                  <c:v>5</c:v>
                </c:pt>
                <c:pt idx="8">
                  <c:v>5</c:v>
                </c:pt>
                <c:pt idx="9">
                  <c:v>4</c:v>
                </c:pt>
                <c:pt idx="10">
                  <c:v>3</c:v>
                </c:pt>
                <c:pt idx="11">
                  <c:v>2</c:v>
                </c:pt>
                <c:pt idx="12">
                  <c:v>1</c:v>
                </c:pt>
                <c:pt idx="13">
                  <c:v>1</c:v>
                </c:pt>
              </c:numCache>
            </c:numRef>
          </c:val>
          <c:extLst>
            <c:ext xmlns:c16="http://schemas.microsoft.com/office/drawing/2014/chart" uri="{C3380CC4-5D6E-409C-BE32-E72D297353CC}">
              <c16:uniqueId val="{0000002E-71D8-4617-BF30-EBECD0015D7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711163723622666"/>
          <c:y val="0.12244808945060641"/>
          <c:w val="0.44460575798210938"/>
          <c:h val="0.7759464700612239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[Les combattants du covid 1)VideoC_2)GreatB.xlsx]Graphes 1 !Tableau croisé dynamique2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solidFill>
                  <a:srgbClr val="0070C0"/>
                </a:solidFill>
                <a:latin typeface="Cambria" panose="02040503050406030204" pitchFamily="18" charset="0"/>
                <a:ea typeface="Cambria" panose="02040503050406030204" pitchFamily="18" charset="0"/>
              </a:rPr>
              <a:t>Nombre d'entrées par axe d'action</a:t>
            </a:r>
          </a:p>
        </c:rich>
      </c:tx>
      <c:layout>
        <c:manualLayout>
          <c:xMode val="edge"/>
          <c:yMode val="edge"/>
          <c:x val="0.36861789151356078"/>
          <c:y val="0.10526498396058945"/>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2">
                      <a:lumMod val="20000"/>
                      <a:lumOff val="80000"/>
                    </a:schemeClr>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2">
                      <a:lumMod val="20000"/>
                      <a:lumOff val="80000"/>
                    </a:schemeClr>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manualLayout>
          <c:layoutTarget val="inner"/>
          <c:xMode val="edge"/>
          <c:yMode val="edge"/>
          <c:x val="7.8142169728783906E-2"/>
          <c:y val="0.20701215011329735"/>
          <c:w val="0.30938626421697291"/>
          <c:h val="0.70074636551797254"/>
        </c:manualLayout>
      </c:layout>
      <c:pieChart>
        <c:varyColors val="1"/>
        <c:ser>
          <c:idx val="0"/>
          <c:order val="0"/>
          <c:tx>
            <c:strRef>
              <c:f>'Graphes 1 '!$B$24</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2EF-401E-976E-43FC5994909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2EF-401E-976E-43FC59949094}"/>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2">
                        <a:lumMod val="20000"/>
                        <a:lumOff val="80000"/>
                      </a:schemeClr>
                    </a:solidFill>
                    <a:latin typeface="+mn-lt"/>
                    <a:ea typeface="+mn-ea"/>
                    <a:cs typeface="+mn-cs"/>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cat>
            <c:strRef>
              <c:f>'Graphes 1 '!$A$25:$A$27</c:f>
              <c:strCache>
                <c:ptCount val="2"/>
                <c:pt idx="0">
                  <c:v>Médecine, épidémio, stats.</c:v>
                </c:pt>
                <c:pt idx="1">
                  <c:v>Politique, juridique &amp; finances. Media</c:v>
                </c:pt>
              </c:strCache>
            </c:strRef>
          </c:cat>
          <c:val>
            <c:numRef>
              <c:f>'Graphes 1 '!$B$25:$B$27</c:f>
              <c:numCache>
                <c:formatCode>General</c:formatCode>
                <c:ptCount val="2"/>
                <c:pt idx="0">
                  <c:v>84</c:v>
                </c:pt>
                <c:pt idx="1">
                  <c:v>26</c:v>
                </c:pt>
              </c:numCache>
            </c:numRef>
          </c:val>
          <c:extLst>
            <c:ext xmlns:c16="http://schemas.microsoft.com/office/drawing/2014/chart" uri="{C3380CC4-5D6E-409C-BE32-E72D297353CC}">
              <c16:uniqueId val="{00000004-12EF-401E-976E-43FC59949094}"/>
            </c:ext>
          </c:extLst>
        </c:ser>
        <c:dLbls>
          <c:showLegendKey val="0"/>
          <c:showVal val="0"/>
          <c:showCatName val="0"/>
          <c:showSerName val="0"/>
          <c:showPercent val="0"/>
          <c:showBubbleSize val="0"/>
          <c:showLeaderLines val="0"/>
        </c:dLbls>
        <c:firstSliceAng val="0"/>
      </c:pieChart>
      <c:spPr>
        <a:noFill/>
        <a:ln>
          <a:noFill/>
        </a:ln>
        <a:effectLst/>
      </c:spPr>
    </c:plotArea>
    <c:legend>
      <c:legendPos val="r"/>
      <c:layout>
        <c:manualLayout>
          <c:xMode val="edge"/>
          <c:yMode val="edge"/>
          <c:x val="0.44292497812773401"/>
          <c:y val="0.41086212125728599"/>
          <c:w val="0.55707502187226599"/>
          <c:h val="0.317391800131820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[Les combattants du covid 1)VideoC_2)GreatB.xlsx]Graphe 2!Tableau croisé dynamique1</c:name>
    <c:fmtId val="1"/>
  </c:pivotSource>
  <c:chart>
    <c:title>
      <c:tx>
        <c:rich>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r>
              <a:rPr lang="en-US">
                <a:solidFill>
                  <a:srgbClr val="0070C0"/>
                </a:solidFill>
                <a:latin typeface="Cambria" panose="02040503050406030204" pitchFamily="18" charset="0"/>
                <a:ea typeface="Cambria" panose="02040503050406030204" pitchFamily="18" charset="0"/>
              </a:rPr>
              <a:t>Nombre de références par pays (à titre indicatif !)</a:t>
            </a:r>
          </a:p>
        </c:rich>
      </c:tx>
      <c:layout>
        <c:manualLayout>
          <c:xMode val="edge"/>
          <c:yMode val="edge"/>
          <c:x val="0.26119327808513404"/>
          <c:y val="1.52395387368176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endParaRPr lang="fr-FR"/>
        </a:p>
      </c:txPr>
    </c:title>
    <c:autoTitleDeleted val="0"/>
    <c:pivotFmts>
      <c:pivotFmt>
        <c:idx val="0"/>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noFill/>
          </a:ln>
          <a:effectLst/>
        </c:spPr>
      </c:pivotFmt>
      <c:pivotFmt>
        <c:idx val="3"/>
        <c:spPr>
          <a:solidFill>
            <a:schemeClr val="accent1"/>
          </a:solidFill>
          <a:ln w="19050">
            <a:noFill/>
          </a:ln>
          <a:effectLst/>
        </c:spPr>
      </c:pivotFmt>
      <c:pivotFmt>
        <c:idx val="4"/>
        <c:spPr>
          <a:solidFill>
            <a:schemeClr val="accent1"/>
          </a:solidFill>
          <a:ln w="19050">
            <a:noFill/>
          </a:ln>
          <a:effectLst/>
        </c:spPr>
      </c:pivotFmt>
      <c:pivotFmt>
        <c:idx val="5"/>
        <c:spPr>
          <a:solidFill>
            <a:schemeClr val="accent1"/>
          </a:solidFill>
          <a:ln w="19050">
            <a:noFill/>
          </a:ln>
          <a:effectLst/>
        </c:spPr>
      </c:pivotFmt>
      <c:pivotFmt>
        <c:idx val="6"/>
        <c:spPr>
          <a:solidFill>
            <a:schemeClr val="accent1"/>
          </a:solidFill>
          <a:ln w="19050">
            <a:noFill/>
          </a:ln>
          <a:effectLst/>
        </c:spPr>
      </c:pivotFmt>
      <c:pivotFmt>
        <c:idx val="7"/>
        <c:spPr>
          <a:solidFill>
            <a:schemeClr val="accent1"/>
          </a:solidFill>
          <a:ln w="19050">
            <a:noFill/>
          </a:ln>
          <a:effectLst/>
        </c:spPr>
      </c:pivotFmt>
      <c:pivotFmt>
        <c:idx val="8"/>
        <c:spPr>
          <a:solidFill>
            <a:schemeClr val="accent1"/>
          </a:solidFill>
          <a:ln w="19050">
            <a:noFill/>
          </a:ln>
          <a:effectLst/>
        </c:spPr>
      </c:pivotFmt>
      <c:pivotFmt>
        <c:idx val="9"/>
        <c:spPr>
          <a:solidFill>
            <a:schemeClr val="accent1"/>
          </a:solidFill>
          <a:ln w="19050">
            <a:noFill/>
          </a:ln>
          <a:effectLst/>
        </c:spPr>
      </c:pivotFmt>
      <c:pivotFmt>
        <c:idx val="10"/>
        <c:spPr>
          <a:solidFill>
            <a:schemeClr val="accent1"/>
          </a:solidFill>
          <a:ln w="19050">
            <a:noFill/>
          </a:ln>
          <a:effectLst/>
        </c:spPr>
      </c:pivotFmt>
      <c:pivotFmt>
        <c:idx val="11"/>
        <c:spPr>
          <a:solidFill>
            <a:schemeClr val="accent1"/>
          </a:solidFill>
          <a:ln w="19050">
            <a:noFill/>
          </a:ln>
          <a:effectLst/>
        </c:spPr>
      </c:pivotFmt>
      <c:pivotFmt>
        <c:idx val="12"/>
        <c:spPr>
          <a:solidFill>
            <a:schemeClr val="accent1"/>
          </a:solidFill>
          <a:ln w="19050">
            <a:noFill/>
          </a:ln>
          <a:effectLst/>
        </c:spPr>
      </c:pivotFmt>
      <c:pivotFmt>
        <c:idx val="13"/>
        <c:spPr>
          <a:solidFill>
            <a:schemeClr val="accent1"/>
          </a:solidFill>
          <a:ln w="19050">
            <a:noFill/>
          </a:ln>
          <a:effectLst/>
        </c:spPr>
      </c:pivotFmt>
      <c:pivotFmt>
        <c:idx val="14"/>
        <c:spPr>
          <a:solidFill>
            <a:schemeClr val="accent1"/>
          </a:solidFill>
          <a:ln w="19050">
            <a:noFill/>
          </a:ln>
          <a:effectLst/>
        </c:spPr>
      </c:pivotFmt>
      <c:pivotFmt>
        <c:idx val="15"/>
        <c:spPr>
          <a:solidFill>
            <a:schemeClr val="accent1"/>
          </a:solidFill>
          <a:ln w="19050">
            <a:noFill/>
          </a:ln>
          <a:effectLst/>
        </c:spPr>
      </c:pivotFmt>
      <c:pivotFmt>
        <c:idx val="16"/>
        <c:spPr>
          <a:solidFill>
            <a:schemeClr val="accent1"/>
          </a:solidFill>
          <a:ln w="19050">
            <a:noFill/>
          </a:ln>
          <a:effectLst/>
        </c:spPr>
      </c:pivotFmt>
      <c:pivotFmt>
        <c:idx val="17"/>
        <c:spPr>
          <a:solidFill>
            <a:schemeClr val="accent1"/>
          </a:solidFill>
          <a:ln w="19050">
            <a:noFill/>
          </a:ln>
          <a:effectLst/>
        </c:spPr>
      </c:pivotFmt>
      <c:pivotFmt>
        <c:idx val="18"/>
        <c:spPr>
          <a:solidFill>
            <a:schemeClr val="accent1"/>
          </a:solidFill>
          <a:ln w="19050">
            <a:noFill/>
          </a:ln>
          <a:effectLst/>
        </c:spPr>
      </c:pivotFmt>
      <c:pivotFmt>
        <c:idx val="19"/>
        <c:spPr>
          <a:solidFill>
            <a:schemeClr val="accent1"/>
          </a:solidFill>
          <a:ln w="19050">
            <a:noFill/>
          </a:ln>
          <a:effectLst/>
        </c:spPr>
      </c:pivotFmt>
      <c:pivotFmt>
        <c:idx val="20"/>
        <c:spPr>
          <a:solidFill>
            <a:schemeClr val="accent1"/>
          </a:solidFill>
          <a:ln w="19050">
            <a:noFill/>
          </a:ln>
          <a:effectLst/>
        </c:spPr>
      </c:pivotFmt>
      <c:pivotFmt>
        <c:idx val="21"/>
        <c:spPr>
          <a:solidFill>
            <a:schemeClr val="accent1"/>
          </a:solidFill>
          <a:ln w="19050">
            <a:noFill/>
          </a:ln>
          <a:effectLst/>
        </c:spPr>
      </c:pivotFmt>
      <c:pivotFmt>
        <c:idx val="22"/>
        <c:spPr>
          <a:solidFill>
            <a:schemeClr val="accent1"/>
          </a:solidFill>
          <a:ln w="19050">
            <a:noFill/>
          </a:ln>
          <a:effectLst/>
        </c:spPr>
      </c:pivotFmt>
      <c:pivotFmt>
        <c:idx val="23"/>
        <c:spPr>
          <a:solidFill>
            <a:schemeClr val="accent1"/>
          </a:solidFill>
          <a:ln w="19050">
            <a:noFill/>
          </a:ln>
          <a:effectLst/>
        </c:spPr>
      </c:pivotFmt>
      <c:pivotFmt>
        <c:idx val="24"/>
        <c:spPr>
          <a:solidFill>
            <a:schemeClr val="accent1"/>
          </a:solidFill>
          <a:ln w="19050">
            <a:noFill/>
          </a:ln>
          <a:effectLst/>
        </c:spPr>
      </c:pivotFmt>
      <c:pivotFmt>
        <c:idx val="25"/>
        <c:spPr>
          <a:solidFill>
            <a:schemeClr val="accent1"/>
          </a:solidFill>
          <a:ln w="19050">
            <a:noFill/>
          </a:ln>
          <a:effectLst/>
        </c:spPr>
      </c:pivotFmt>
      <c:pivotFmt>
        <c:idx val="26"/>
        <c:spPr>
          <a:solidFill>
            <a:schemeClr val="accent1"/>
          </a:solidFill>
          <a:ln w="19050">
            <a:noFill/>
          </a:ln>
          <a:effectLst/>
        </c:spPr>
      </c:pivotFmt>
      <c:pivotFmt>
        <c:idx val="27"/>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19050">
            <a:noFill/>
          </a:ln>
          <a:effectLst/>
        </c:spPr>
      </c:pivotFmt>
      <c:pivotFmt>
        <c:idx val="29"/>
        <c:spPr>
          <a:solidFill>
            <a:schemeClr val="accent1"/>
          </a:solidFill>
          <a:ln w="19050">
            <a:noFill/>
          </a:ln>
          <a:effectLst/>
        </c:spPr>
      </c:pivotFmt>
      <c:pivotFmt>
        <c:idx val="30"/>
        <c:spPr>
          <a:solidFill>
            <a:schemeClr val="accent1"/>
          </a:solidFill>
          <a:ln w="19050">
            <a:noFill/>
          </a:ln>
          <a:effectLst/>
        </c:spPr>
      </c:pivotFmt>
      <c:pivotFmt>
        <c:idx val="31"/>
        <c:spPr>
          <a:solidFill>
            <a:schemeClr val="accent1"/>
          </a:solidFill>
          <a:ln w="19050">
            <a:noFill/>
          </a:ln>
          <a:effectLst/>
        </c:spPr>
      </c:pivotFmt>
      <c:pivotFmt>
        <c:idx val="32"/>
        <c:spPr>
          <a:solidFill>
            <a:schemeClr val="accent1"/>
          </a:solidFill>
          <a:ln w="19050">
            <a:noFill/>
          </a:ln>
          <a:effectLst/>
        </c:spPr>
      </c:pivotFmt>
      <c:pivotFmt>
        <c:idx val="33"/>
        <c:spPr>
          <a:solidFill>
            <a:schemeClr val="accent1"/>
          </a:solidFill>
          <a:ln w="19050">
            <a:noFill/>
          </a:ln>
          <a:effectLst/>
        </c:spPr>
      </c:pivotFmt>
      <c:pivotFmt>
        <c:idx val="34"/>
        <c:spPr>
          <a:solidFill>
            <a:schemeClr val="accent1"/>
          </a:solidFill>
          <a:ln w="19050">
            <a:noFill/>
          </a:ln>
          <a:effectLst/>
        </c:spPr>
      </c:pivotFmt>
      <c:pivotFmt>
        <c:idx val="35"/>
        <c:spPr>
          <a:solidFill>
            <a:schemeClr val="accent1"/>
          </a:solidFill>
          <a:ln w="19050">
            <a:noFill/>
          </a:ln>
          <a:effectLst/>
        </c:spPr>
      </c:pivotFmt>
      <c:pivotFmt>
        <c:idx val="36"/>
        <c:spPr>
          <a:solidFill>
            <a:schemeClr val="accent1"/>
          </a:solidFill>
          <a:ln w="19050">
            <a:noFill/>
          </a:ln>
          <a:effectLst/>
        </c:spPr>
      </c:pivotFmt>
      <c:pivotFmt>
        <c:idx val="37"/>
        <c:spPr>
          <a:solidFill>
            <a:schemeClr val="accent1"/>
          </a:solidFill>
          <a:ln w="19050">
            <a:noFill/>
          </a:ln>
          <a:effectLst/>
        </c:spPr>
      </c:pivotFmt>
      <c:pivotFmt>
        <c:idx val="38"/>
        <c:spPr>
          <a:solidFill>
            <a:schemeClr val="accent1"/>
          </a:solidFill>
          <a:ln w="19050">
            <a:noFill/>
          </a:ln>
          <a:effectLst/>
        </c:spPr>
      </c:pivotFmt>
      <c:pivotFmt>
        <c:idx val="39"/>
        <c:spPr>
          <a:solidFill>
            <a:schemeClr val="accent1"/>
          </a:solidFill>
          <a:ln w="19050">
            <a:noFill/>
          </a:ln>
          <a:effectLst/>
        </c:spPr>
      </c:pivotFmt>
      <c:pivotFmt>
        <c:idx val="40"/>
        <c:spPr>
          <a:solidFill>
            <a:schemeClr val="accent1"/>
          </a:solidFill>
          <a:ln w="19050">
            <a:noFill/>
          </a:ln>
          <a:effectLst/>
        </c:spPr>
      </c:pivotFmt>
      <c:pivotFmt>
        <c:idx val="41"/>
        <c:spPr>
          <a:solidFill>
            <a:schemeClr val="accent1"/>
          </a:solidFill>
          <a:ln w="19050">
            <a:noFill/>
          </a:ln>
          <a:effectLst/>
        </c:spPr>
      </c:pivotFmt>
      <c:pivotFmt>
        <c:idx val="42"/>
        <c:spPr>
          <a:solidFill>
            <a:schemeClr val="accent1"/>
          </a:solidFill>
          <a:ln w="19050">
            <a:noFill/>
          </a:ln>
          <a:effectLst/>
        </c:spPr>
      </c:pivotFmt>
      <c:pivotFmt>
        <c:idx val="43"/>
        <c:spPr>
          <a:solidFill>
            <a:schemeClr val="accent1"/>
          </a:solidFill>
          <a:ln w="19050">
            <a:noFill/>
          </a:ln>
          <a:effectLst/>
        </c:spPr>
      </c:pivotFmt>
      <c:pivotFmt>
        <c:idx val="44"/>
        <c:spPr>
          <a:solidFill>
            <a:schemeClr val="accent1"/>
          </a:solidFill>
          <a:ln w="19050">
            <a:noFill/>
          </a:ln>
          <a:effectLst/>
        </c:spPr>
      </c:pivotFmt>
      <c:pivotFmt>
        <c:idx val="45"/>
        <c:spPr>
          <a:solidFill>
            <a:schemeClr val="accent1"/>
          </a:solidFill>
          <a:ln w="19050">
            <a:noFill/>
          </a:ln>
          <a:effectLst/>
        </c:spPr>
      </c:pivotFmt>
    </c:pivotFmts>
    <c:plotArea>
      <c:layout>
        <c:manualLayout>
          <c:layoutTarget val="inner"/>
          <c:xMode val="edge"/>
          <c:yMode val="edge"/>
          <c:x val="2.1716075687096957E-2"/>
          <c:y val="0.14071961387596513"/>
          <c:w val="0.4609105926017763"/>
          <c:h val="0.65380690579468281"/>
        </c:manualLayout>
      </c:layout>
      <c:pieChart>
        <c:varyColors val="1"/>
        <c:ser>
          <c:idx val="0"/>
          <c:order val="0"/>
          <c:tx>
            <c:strRef>
              <c:f>'Graphe 2'!$B$3</c:f>
              <c:strCache>
                <c:ptCount val="1"/>
                <c:pt idx="0">
                  <c:v>Total</c:v>
                </c:pt>
              </c:strCache>
            </c:strRef>
          </c:tx>
          <c:spPr>
            <a:ln>
              <a:noFill/>
            </a:ln>
          </c:spPr>
          <c:dPt>
            <c:idx val="0"/>
            <c:bubble3D val="0"/>
            <c:spPr>
              <a:solidFill>
                <a:schemeClr val="accent1"/>
              </a:solidFill>
              <a:ln w="19050">
                <a:noFill/>
              </a:ln>
              <a:effectLst/>
            </c:spPr>
            <c:extLst>
              <c:ext xmlns:c16="http://schemas.microsoft.com/office/drawing/2014/chart" uri="{C3380CC4-5D6E-409C-BE32-E72D297353CC}">
                <c16:uniqueId val="{00000001-A164-4CA6-B96E-7FADA24B8BB2}"/>
              </c:ext>
            </c:extLst>
          </c:dPt>
          <c:dPt>
            <c:idx val="1"/>
            <c:bubble3D val="0"/>
            <c:spPr>
              <a:solidFill>
                <a:schemeClr val="accent2"/>
              </a:solidFill>
              <a:ln w="19050">
                <a:noFill/>
              </a:ln>
              <a:effectLst/>
            </c:spPr>
            <c:extLst>
              <c:ext xmlns:c16="http://schemas.microsoft.com/office/drawing/2014/chart" uri="{C3380CC4-5D6E-409C-BE32-E72D297353CC}">
                <c16:uniqueId val="{00000003-A164-4CA6-B96E-7FADA24B8BB2}"/>
              </c:ext>
            </c:extLst>
          </c:dPt>
          <c:dPt>
            <c:idx val="2"/>
            <c:bubble3D val="0"/>
            <c:spPr>
              <a:solidFill>
                <a:schemeClr val="accent3"/>
              </a:solidFill>
              <a:ln w="19050">
                <a:noFill/>
              </a:ln>
              <a:effectLst/>
            </c:spPr>
            <c:extLst>
              <c:ext xmlns:c16="http://schemas.microsoft.com/office/drawing/2014/chart" uri="{C3380CC4-5D6E-409C-BE32-E72D297353CC}">
                <c16:uniqueId val="{00000005-A164-4CA6-B96E-7FADA24B8BB2}"/>
              </c:ext>
            </c:extLst>
          </c:dPt>
          <c:dPt>
            <c:idx val="3"/>
            <c:bubble3D val="0"/>
            <c:spPr>
              <a:solidFill>
                <a:schemeClr val="accent4"/>
              </a:solidFill>
              <a:ln w="19050">
                <a:noFill/>
              </a:ln>
              <a:effectLst/>
            </c:spPr>
            <c:extLst>
              <c:ext xmlns:c16="http://schemas.microsoft.com/office/drawing/2014/chart" uri="{C3380CC4-5D6E-409C-BE32-E72D297353CC}">
                <c16:uniqueId val="{00000007-A164-4CA6-B96E-7FADA24B8BB2}"/>
              </c:ext>
            </c:extLst>
          </c:dPt>
          <c:dPt>
            <c:idx val="4"/>
            <c:bubble3D val="0"/>
            <c:spPr>
              <a:solidFill>
                <a:schemeClr val="accent5"/>
              </a:solidFill>
              <a:ln w="19050">
                <a:noFill/>
              </a:ln>
              <a:effectLst/>
            </c:spPr>
            <c:extLst>
              <c:ext xmlns:c16="http://schemas.microsoft.com/office/drawing/2014/chart" uri="{C3380CC4-5D6E-409C-BE32-E72D297353CC}">
                <c16:uniqueId val="{00000009-A164-4CA6-B96E-7FADA24B8BB2}"/>
              </c:ext>
            </c:extLst>
          </c:dPt>
          <c:dPt>
            <c:idx val="5"/>
            <c:bubble3D val="0"/>
            <c:spPr>
              <a:solidFill>
                <a:schemeClr val="accent6"/>
              </a:solidFill>
              <a:ln w="19050">
                <a:noFill/>
              </a:ln>
              <a:effectLst/>
            </c:spPr>
            <c:extLst>
              <c:ext xmlns:c16="http://schemas.microsoft.com/office/drawing/2014/chart" uri="{C3380CC4-5D6E-409C-BE32-E72D297353CC}">
                <c16:uniqueId val="{0000000B-A164-4CA6-B96E-7FADA24B8BB2}"/>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A164-4CA6-B96E-7FADA24B8BB2}"/>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164-4CA6-B96E-7FADA24B8BB2}"/>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A164-4CA6-B96E-7FADA24B8BB2}"/>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A164-4CA6-B96E-7FADA24B8BB2}"/>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A164-4CA6-B96E-7FADA24B8BB2}"/>
              </c:ext>
            </c:extLst>
          </c:dPt>
          <c:dPt>
            <c:idx val="11"/>
            <c:bubble3D val="0"/>
            <c:spPr>
              <a:solidFill>
                <a:schemeClr val="accent6">
                  <a:lumMod val="60000"/>
                </a:schemeClr>
              </a:solidFill>
              <a:ln w="19050">
                <a:noFill/>
              </a:ln>
              <a:effectLst/>
            </c:spPr>
            <c:extLst>
              <c:ext xmlns:c16="http://schemas.microsoft.com/office/drawing/2014/chart" uri="{C3380CC4-5D6E-409C-BE32-E72D297353CC}">
                <c16:uniqueId val="{00000017-A164-4CA6-B96E-7FADA24B8BB2}"/>
              </c:ext>
            </c:extLst>
          </c:dPt>
          <c:dPt>
            <c:idx val="12"/>
            <c:bubble3D val="0"/>
            <c:spPr>
              <a:solidFill>
                <a:schemeClr val="accent1">
                  <a:lumMod val="80000"/>
                  <a:lumOff val="20000"/>
                </a:schemeClr>
              </a:solidFill>
              <a:ln w="19050">
                <a:noFill/>
              </a:ln>
              <a:effectLst/>
            </c:spPr>
            <c:extLst>
              <c:ext xmlns:c16="http://schemas.microsoft.com/office/drawing/2014/chart" uri="{C3380CC4-5D6E-409C-BE32-E72D297353CC}">
                <c16:uniqueId val="{00000019-A164-4CA6-B96E-7FADA24B8BB2}"/>
              </c:ext>
            </c:extLst>
          </c:dPt>
          <c:dPt>
            <c:idx val="13"/>
            <c:bubble3D val="0"/>
            <c:spPr>
              <a:solidFill>
                <a:schemeClr val="accent2">
                  <a:lumMod val="80000"/>
                  <a:lumOff val="20000"/>
                </a:schemeClr>
              </a:solidFill>
              <a:ln w="19050">
                <a:noFill/>
              </a:ln>
              <a:effectLst/>
            </c:spPr>
            <c:extLst>
              <c:ext xmlns:c16="http://schemas.microsoft.com/office/drawing/2014/chart" uri="{C3380CC4-5D6E-409C-BE32-E72D297353CC}">
                <c16:uniqueId val="{0000001B-A164-4CA6-B96E-7FADA24B8BB2}"/>
              </c:ext>
            </c:extLst>
          </c:dPt>
          <c:dPt>
            <c:idx val="14"/>
            <c:bubble3D val="0"/>
            <c:spPr>
              <a:solidFill>
                <a:schemeClr val="accent3">
                  <a:lumMod val="80000"/>
                  <a:lumOff val="20000"/>
                </a:schemeClr>
              </a:solidFill>
              <a:ln w="19050">
                <a:noFill/>
              </a:ln>
              <a:effectLst/>
            </c:spPr>
            <c:extLst>
              <c:ext xmlns:c16="http://schemas.microsoft.com/office/drawing/2014/chart" uri="{C3380CC4-5D6E-409C-BE32-E72D297353CC}">
                <c16:uniqueId val="{0000001D-A164-4CA6-B96E-7FADA24B8BB2}"/>
              </c:ext>
            </c:extLst>
          </c:dPt>
          <c:dPt>
            <c:idx val="15"/>
            <c:bubble3D val="0"/>
            <c:spPr>
              <a:solidFill>
                <a:schemeClr val="accent4">
                  <a:lumMod val="80000"/>
                  <a:lumOff val="20000"/>
                </a:schemeClr>
              </a:solidFill>
              <a:ln w="19050">
                <a:noFill/>
              </a:ln>
              <a:effectLst/>
            </c:spPr>
            <c:extLst>
              <c:ext xmlns:c16="http://schemas.microsoft.com/office/drawing/2014/chart" uri="{C3380CC4-5D6E-409C-BE32-E72D297353CC}">
                <c16:uniqueId val="{0000001F-A164-4CA6-B96E-7FADA24B8BB2}"/>
              </c:ext>
            </c:extLst>
          </c:dPt>
          <c:dPt>
            <c:idx val="16"/>
            <c:bubble3D val="0"/>
            <c:spPr>
              <a:solidFill>
                <a:schemeClr val="accent5">
                  <a:lumMod val="80000"/>
                  <a:lumOff val="20000"/>
                </a:schemeClr>
              </a:solidFill>
              <a:ln w="19050">
                <a:noFill/>
              </a:ln>
              <a:effectLst/>
            </c:spPr>
            <c:extLst>
              <c:ext xmlns:c16="http://schemas.microsoft.com/office/drawing/2014/chart" uri="{C3380CC4-5D6E-409C-BE32-E72D297353CC}">
                <c16:uniqueId val="{00000021-A164-4CA6-B96E-7FADA24B8BB2}"/>
              </c:ext>
            </c:extLst>
          </c:dPt>
          <c:dPt>
            <c:idx val="17"/>
            <c:bubble3D val="0"/>
            <c:spPr>
              <a:solidFill>
                <a:schemeClr val="accent6">
                  <a:lumMod val="80000"/>
                  <a:lumOff val="20000"/>
                </a:schemeClr>
              </a:solidFill>
              <a:ln w="19050">
                <a:noFill/>
              </a:ln>
              <a:effectLst/>
            </c:spPr>
            <c:extLst>
              <c:ext xmlns:c16="http://schemas.microsoft.com/office/drawing/2014/chart" uri="{C3380CC4-5D6E-409C-BE32-E72D297353CC}">
                <c16:uniqueId val="{00000023-A164-4CA6-B96E-7FADA24B8BB2}"/>
              </c:ext>
            </c:extLst>
          </c:dPt>
          <c:dPt>
            <c:idx val="18"/>
            <c:bubble3D val="0"/>
            <c:spPr>
              <a:solidFill>
                <a:schemeClr val="accent1">
                  <a:lumMod val="80000"/>
                </a:schemeClr>
              </a:solidFill>
              <a:ln w="19050">
                <a:noFill/>
              </a:ln>
              <a:effectLst/>
            </c:spPr>
            <c:extLst>
              <c:ext xmlns:c16="http://schemas.microsoft.com/office/drawing/2014/chart" uri="{C3380CC4-5D6E-409C-BE32-E72D297353CC}">
                <c16:uniqueId val="{00000025-A164-4CA6-B96E-7FADA24B8BB2}"/>
              </c:ext>
            </c:extLst>
          </c:dPt>
          <c:dPt>
            <c:idx val="19"/>
            <c:bubble3D val="0"/>
            <c:spPr>
              <a:solidFill>
                <a:schemeClr val="accent2">
                  <a:lumMod val="80000"/>
                </a:schemeClr>
              </a:solidFill>
              <a:ln w="19050">
                <a:noFill/>
              </a:ln>
              <a:effectLst/>
            </c:spPr>
            <c:extLst>
              <c:ext xmlns:c16="http://schemas.microsoft.com/office/drawing/2014/chart" uri="{C3380CC4-5D6E-409C-BE32-E72D297353CC}">
                <c16:uniqueId val="{00000027-A164-4CA6-B96E-7FADA24B8BB2}"/>
              </c:ext>
            </c:extLst>
          </c:dPt>
          <c:dPt>
            <c:idx val="20"/>
            <c:bubble3D val="0"/>
            <c:spPr>
              <a:solidFill>
                <a:schemeClr val="accent3">
                  <a:lumMod val="80000"/>
                </a:schemeClr>
              </a:solidFill>
              <a:ln w="19050">
                <a:noFill/>
              </a:ln>
              <a:effectLst/>
            </c:spPr>
            <c:extLst>
              <c:ext xmlns:c16="http://schemas.microsoft.com/office/drawing/2014/chart" uri="{C3380CC4-5D6E-409C-BE32-E72D297353CC}">
                <c16:uniqueId val="{00000029-A164-4CA6-B96E-7FADA24B8BB2}"/>
              </c:ext>
            </c:extLst>
          </c:dPt>
          <c:dPt>
            <c:idx val="21"/>
            <c:bubble3D val="0"/>
            <c:spPr>
              <a:solidFill>
                <a:schemeClr val="accent4">
                  <a:lumMod val="80000"/>
                </a:schemeClr>
              </a:solidFill>
              <a:ln w="19050">
                <a:noFill/>
              </a:ln>
              <a:effectLst/>
            </c:spPr>
            <c:extLst>
              <c:ext xmlns:c16="http://schemas.microsoft.com/office/drawing/2014/chart" uri="{C3380CC4-5D6E-409C-BE32-E72D297353CC}">
                <c16:uniqueId val="{0000002B-A164-4CA6-B96E-7FADA24B8BB2}"/>
              </c:ext>
            </c:extLst>
          </c:dPt>
          <c:dPt>
            <c:idx val="22"/>
            <c:bubble3D val="0"/>
            <c:spPr>
              <a:solidFill>
                <a:schemeClr val="accent5">
                  <a:lumMod val="80000"/>
                </a:schemeClr>
              </a:solidFill>
              <a:ln w="19050">
                <a:noFill/>
              </a:ln>
              <a:effectLst/>
            </c:spPr>
            <c:extLst>
              <c:ext xmlns:c16="http://schemas.microsoft.com/office/drawing/2014/chart" uri="{C3380CC4-5D6E-409C-BE32-E72D297353CC}">
                <c16:uniqueId val="{0000002D-A164-4CA6-B96E-7FADA24B8BB2}"/>
              </c:ext>
            </c:extLst>
          </c:dPt>
          <c:cat>
            <c:strRef>
              <c:f>'Graphe 2'!$A$4:$A$22</c:f>
              <c:strCache>
                <c:ptCount val="18"/>
                <c:pt idx="0">
                  <c:v>USA</c:v>
                </c:pt>
                <c:pt idx="1">
                  <c:v>France</c:v>
                </c:pt>
                <c:pt idx="2">
                  <c:v>Allemagne</c:v>
                </c:pt>
                <c:pt idx="3">
                  <c:v>Angleterre</c:v>
                </c:pt>
                <c:pt idx="4">
                  <c:v>Israël</c:v>
                </c:pt>
                <c:pt idx="5">
                  <c:v>Canada</c:v>
                </c:pt>
                <c:pt idx="6">
                  <c:v>Thaïlande</c:v>
                </c:pt>
                <c:pt idx="7">
                  <c:v>Japon</c:v>
                </c:pt>
                <c:pt idx="8">
                  <c:v>Inde</c:v>
                </c:pt>
                <c:pt idx="9">
                  <c:v>Québec</c:v>
                </c:pt>
                <c:pt idx="10">
                  <c:v>Croatie</c:v>
                </c:pt>
                <c:pt idx="11">
                  <c:v>Suède</c:v>
                </c:pt>
                <c:pt idx="12">
                  <c:v>Ecosse</c:v>
                </c:pt>
                <c:pt idx="13">
                  <c:v>Italie</c:v>
                </c:pt>
                <c:pt idx="14">
                  <c:v>Nouvelle Zélande</c:v>
                </c:pt>
                <c:pt idx="15">
                  <c:v>Australie</c:v>
                </c:pt>
                <c:pt idx="16">
                  <c:v>Afrique du Sud</c:v>
                </c:pt>
                <c:pt idx="17">
                  <c:v>Pays-Bas</c:v>
                </c:pt>
              </c:strCache>
            </c:strRef>
          </c:cat>
          <c:val>
            <c:numRef>
              <c:f>'Graphe 2'!$B$4:$B$22</c:f>
              <c:numCache>
                <c:formatCode>General</c:formatCode>
                <c:ptCount val="18"/>
                <c:pt idx="0">
                  <c:v>20</c:v>
                </c:pt>
                <c:pt idx="1">
                  <c:v>18</c:v>
                </c:pt>
                <c:pt idx="2">
                  <c:v>11</c:v>
                </c:pt>
                <c:pt idx="3">
                  <c:v>9</c:v>
                </c:pt>
                <c:pt idx="4">
                  <c:v>6</c:v>
                </c:pt>
                <c:pt idx="5">
                  <c:v>5</c:v>
                </c:pt>
                <c:pt idx="6">
                  <c:v>4</c:v>
                </c:pt>
                <c:pt idx="7">
                  <c:v>4</c:v>
                </c:pt>
                <c:pt idx="8">
                  <c:v>4</c:v>
                </c:pt>
                <c:pt idx="9">
                  <c:v>3</c:v>
                </c:pt>
                <c:pt idx="10">
                  <c:v>3</c:v>
                </c:pt>
                <c:pt idx="11">
                  <c:v>3</c:v>
                </c:pt>
                <c:pt idx="12">
                  <c:v>3</c:v>
                </c:pt>
                <c:pt idx="13">
                  <c:v>2</c:v>
                </c:pt>
                <c:pt idx="14">
                  <c:v>2</c:v>
                </c:pt>
                <c:pt idx="15">
                  <c:v>1</c:v>
                </c:pt>
                <c:pt idx="16">
                  <c:v>1</c:v>
                </c:pt>
                <c:pt idx="17">
                  <c:v>1</c:v>
                </c:pt>
              </c:numCache>
            </c:numRef>
          </c:val>
          <c:extLst>
            <c:ext xmlns:c16="http://schemas.microsoft.com/office/drawing/2014/chart" uri="{C3380CC4-5D6E-409C-BE32-E72D297353CC}">
              <c16:uniqueId val="{0000002E-A164-4CA6-B96E-7FADA24B8BB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711163723622666"/>
          <c:y val="0.12244808945060641"/>
          <c:w val="0.44460575798210938"/>
          <c:h val="0.8109994875594979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25878</xdr:colOff>
      <xdr:row>1</xdr:row>
      <xdr:rowOff>69012</xdr:rowOff>
    </xdr:from>
    <xdr:to>
      <xdr:col>10</xdr:col>
      <xdr:colOff>638353</xdr:colOff>
      <xdr:row>17</xdr:row>
      <xdr:rowOff>77637</xdr:rowOff>
    </xdr:to>
    <xdr:graphicFrame macro="">
      <xdr:nvGraphicFramePr>
        <xdr:cNvPr id="2" name="Graphique 1">
          <a:extLst>
            <a:ext uri="{FF2B5EF4-FFF2-40B4-BE49-F238E27FC236}">
              <a16:creationId xmlns:a16="http://schemas.microsoft.com/office/drawing/2014/main" id="{33D61146-F5DC-4FB2-9EBA-56E62E5E5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655607</xdr:colOff>
      <xdr:row>17</xdr:row>
      <xdr:rowOff>138022</xdr:rowOff>
    </xdr:from>
    <xdr:to>
      <xdr:col>9</xdr:col>
      <xdr:colOff>672860</xdr:colOff>
      <xdr:row>27</xdr:row>
      <xdr:rowOff>517586</xdr:rowOff>
    </xdr:to>
    <xdr:graphicFrame macro="">
      <xdr:nvGraphicFramePr>
        <xdr:cNvPr id="3" name="Axe">
          <a:extLst>
            <a:ext uri="{FF2B5EF4-FFF2-40B4-BE49-F238E27FC236}">
              <a16:creationId xmlns:a16="http://schemas.microsoft.com/office/drawing/2014/main" id="{2360861F-275B-4EE3-873F-81929DA54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103516</xdr:colOff>
      <xdr:row>2</xdr:row>
      <xdr:rowOff>0</xdr:rowOff>
    </xdr:from>
    <xdr:to>
      <xdr:col>10</xdr:col>
      <xdr:colOff>715991</xdr:colOff>
      <xdr:row>23</xdr:row>
      <xdr:rowOff>0</xdr:rowOff>
    </xdr:to>
    <xdr:graphicFrame macro="">
      <xdr:nvGraphicFramePr>
        <xdr:cNvPr id="2" name="Graphique 1">
          <a:extLst>
            <a:ext uri="{FF2B5EF4-FFF2-40B4-BE49-F238E27FC236}">
              <a16:creationId xmlns:a16="http://schemas.microsoft.com/office/drawing/2014/main" id="{0089F029-A629-4AA5-836C-32B9784EB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eur" refreshedDate="45184.642588888892" backgroundQuery="1" createdVersion="8" refreshedVersion="8" minRefreshableVersion="3" recordCount="0" supportSubquery="1" supportAdvancedDrill="1" xr:uid="{FE3CD463-7BEE-4692-A6F9-2D7A28F402DD}">
  <cacheSource type="external" connectionId="1"/>
  <cacheFields count="2">
    <cacheField name="[Plage].[Pays].[Pays]" caption="Pays" numFmtId="0" hierarchy="3" level="1">
      <sharedItems count="18">
        <s v="Afrique du Sud"/>
        <s v="Allemagne"/>
        <s v="Angleterre"/>
        <s v="Australie"/>
        <s v="Canada"/>
        <s v="Croatie"/>
        <s v="Ecosse"/>
        <s v="France"/>
        <s v="Inde"/>
        <s v="Israël"/>
        <s v="Italie"/>
        <s v="Japon"/>
        <s v="Nouvelle Zélande"/>
        <s v="Pays-Bas"/>
        <s v="Québec"/>
        <s v="Suède"/>
        <s v="Thaïlande"/>
        <s v="USA"/>
      </sharedItems>
    </cacheField>
    <cacheField name="[Measures].[Nombre de Clef]" caption="Nombre de Clef" numFmtId="0" hierarchy="10" level="32767"/>
  </cacheFields>
  <cacheHierarchies count="11">
    <cacheHierarchy uniqueName="[Plage].[Nom Tri ↓]" caption="Nom Tri ↓" attribute="1" defaultMemberUniqueName="[Plage].[Nom Tri ↓].[All]" allUniqueName="[Plage].[Nom Tri ↓].[All]" dimensionUniqueName="[Plage]" displayFolder="" count="0" memberValueDatatype="130" unbalanced="0"/>
    <cacheHierarchy uniqueName="[Plage].[Prénom]" caption="Prénom" attribute="1" defaultMemberUniqueName="[Plage].[Prénom].[All]" allUniqueName="[Plage].[Prénom].[All]" dimensionUniqueName="[Plage]" displayFolder="" count="0" memberValueDatatype="130" unbalanced="0"/>
    <cacheHierarchy uniqueName="[Plage].[Titre / Fn]" caption="Titre / Fn" attribute="1" defaultMemberUniqueName="[Plage].[Titre / Fn].[All]" allUniqueName="[Plage].[Titre / Fn].[All]" dimensionUniqueName="[Plage]" displayFolder="" count="0" memberValueDatatype="130" unbalanced="0"/>
    <cacheHierarchy uniqueName="[Plage].[Pays]" caption="Pays" attribute="1" defaultMemberUniqueName="[Plage].[Pays].[All]" allUniqueName="[Plage].[Pays].[All]" dimensionUniqueName="[Plage]" displayFolder="" count="2" memberValueDatatype="130" unbalanced="0">
      <fieldsUsage count="2">
        <fieldUsage x="-1"/>
        <fieldUsage x="0"/>
      </fieldsUsage>
    </cacheHierarchy>
    <cacheHierarchy uniqueName="[Plage].[Clef]" caption="Clef" attribute="1" defaultMemberUniqueName="[Plage].[Clef].[All]" allUniqueName="[Plage].[Clef].[All]" dimensionUniqueName="[Plage]" displayFolder="" count="0" memberValueDatatype="130" unbalanced="0"/>
    <cacheHierarchy uniqueName="[Plage].[Valid]" caption="Valid" attribute="1" defaultMemberUniqueName="[Plage].[Valid].[All]" allUniqueName="[Plage].[Valid].[All]" dimensionUniqueName="[Plage]" displayFolder="" count="0" memberValueDatatype="130" unbalanced="0"/>
    <cacheHierarchy uniqueName="[Plage].[Thème]" caption="Thème" attribute="1" defaultMemberUniqueName="[Plage].[Thème].[All]" allUniqueName="[Plage].[Thème].[All]" dimensionUniqueName="[Plage]" displayFolder="" count="0" memberValueDatatype="130" unbalanced="0"/>
    <cacheHierarchy uniqueName="[Plage].[Axe]" caption="Axe" attribute="1" defaultMemberUniqueName="[Plage].[Axe].[All]" allUniqueName="[Plage].[Axe].[All]" dimensionUniqueName="[Plage]" displayFolder="" count="0" memberValueDatatype="130" unbalanced="0"/>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Nombre de Clef]" caption="Nombre de Clef" measure="1" displayFolder="" measureGroup="Plage" count="0" oneField="1" hidden="1">
      <fieldsUsage count="1">
        <fieldUsage x="1"/>
      </fieldsUsage>
      <extLst>
        <ext xmlns:x15="http://schemas.microsoft.com/office/spreadsheetml/2010/11/main" uri="{B97F6D7D-B522-45F9-BDA1-12C45D357490}">
          <x15:cacheHierarchy aggregatedColumn="4"/>
        </ext>
      </extLst>
    </cacheHierarchy>
  </cacheHierarchies>
  <kpis count="0"/>
  <dimensions count="2">
    <dimension measure="1" name="Measures" uniqueName="[Measures]" caption="Measures"/>
    <dimension name="Plage" uniqueName="[Plage]" caption="Plage"/>
  </dimensions>
  <measureGroups count="1">
    <measureGroup name="Plage" caption="Pla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eur" refreshedDate="45184.642590509262" backgroundQuery="1" createdVersion="8" refreshedVersion="8" minRefreshableVersion="3" recordCount="0" supportSubquery="1" supportAdvancedDrill="1" xr:uid="{2FE63304-C2A7-4A1D-AB99-26E161F2E15A}">
  <cacheSource type="external" connectionId="1"/>
  <cacheFields count="3">
    <cacheField name="[Plage].[Pays].[Pays]" caption="Pays" numFmtId="0" hierarchy="3" level="1">
      <sharedItems count="18">
        <s v="Afrique du Sud"/>
        <s v="Allemagne"/>
        <s v="Angleterre"/>
        <s v="Australie"/>
        <s v="Canada"/>
        <s v="Croatie"/>
        <s v="Ecosse"/>
        <s v="France"/>
        <s v="Inde"/>
        <s v="Israël"/>
        <s v="Italie"/>
        <s v="Japon"/>
        <s v="Nouvelle Zélande"/>
        <s v="Pays-Bas"/>
        <s v="Québec"/>
        <s v="Suède"/>
        <s v="Thaïlande"/>
        <s v="USA"/>
      </sharedItems>
    </cacheField>
    <cacheField name="[Measures].[Nombre de Clef]" caption="Nombre de Clef" numFmtId="0" hierarchy="10" level="32767"/>
    <cacheField name="[Plage].[Thème].[Thème]" caption="Thème" numFmtId="0" hierarchy="6" level="1">
      <sharedItems containsBlank="1" count="14">
        <m/>
        <s v="†ée ↑↑"/>
        <s v="Absurdité"/>
        <s v="Coerc°"/>
        <s v="Eff Vax ↓"/>
        <s v="Finance"/>
        <s v="Fraudes"/>
        <s v="Juridique"/>
        <s v="Menteries"/>
        <s v="Meurtres"/>
        <s v="p.S Tox"/>
        <s v="Test Pop"/>
        <s v="Tous aspects"/>
        <s v="Vérité dite"/>
      </sharedItems>
    </cacheField>
  </cacheFields>
  <cacheHierarchies count="11">
    <cacheHierarchy uniqueName="[Plage].[Nom Tri ↓]" caption="Nom Tri ↓" attribute="1" defaultMemberUniqueName="[Plage].[Nom Tri ↓].[All]" allUniqueName="[Plage].[Nom Tri ↓].[All]" dimensionUniqueName="[Plage]" displayFolder="" count="0" memberValueDatatype="130" unbalanced="0"/>
    <cacheHierarchy uniqueName="[Plage].[Prénom]" caption="Prénom" attribute="1" defaultMemberUniqueName="[Plage].[Prénom].[All]" allUniqueName="[Plage].[Prénom].[All]" dimensionUniqueName="[Plage]" displayFolder="" count="0" memberValueDatatype="130" unbalanced="0"/>
    <cacheHierarchy uniqueName="[Plage].[Titre / Fn]" caption="Titre / Fn" attribute="1" defaultMemberUniqueName="[Plage].[Titre / Fn].[All]" allUniqueName="[Plage].[Titre / Fn].[All]" dimensionUniqueName="[Plage]" displayFolder="" count="0" memberValueDatatype="130" unbalanced="0"/>
    <cacheHierarchy uniqueName="[Plage].[Pays]" caption="Pays" attribute="1" defaultMemberUniqueName="[Plage].[Pays].[All]" allUniqueName="[Plage].[Pays].[All]" dimensionUniqueName="[Plage]" displayFolder="" count="2" memberValueDatatype="130" unbalanced="0">
      <fieldsUsage count="2">
        <fieldUsage x="-1"/>
        <fieldUsage x="0"/>
      </fieldsUsage>
    </cacheHierarchy>
    <cacheHierarchy uniqueName="[Plage].[Clef]" caption="Clef" attribute="1" defaultMemberUniqueName="[Plage].[Clef].[All]" allUniqueName="[Plage].[Clef].[All]" dimensionUniqueName="[Plage]" displayFolder="" count="0" memberValueDatatype="130" unbalanced="0"/>
    <cacheHierarchy uniqueName="[Plage].[Valid]" caption="Valid" attribute="1" defaultMemberUniqueName="[Plage].[Valid].[All]" allUniqueName="[Plage].[Valid].[All]" dimensionUniqueName="[Plage]" displayFolder="" count="0" memberValueDatatype="130" unbalanced="0"/>
    <cacheHierarchy uniqueName="[Plage].[Thème]" caption="Thème" attribute="1" defaultMemberUniqueName="[Plage].[Thème].[All]" allUniqueName="[Plage].[Thème].[All]" dimensionUniqueName="[Plage]" displayFolder="" count="2" memberValueDatatype="130" unbalanced="0">
      <fieldsUsage count="2">
        <fieldUsage x="-1"/>
        <fieldUsage x="2"/>
      </fieldsUsage>
    </cacheHierarchy>
    <cacheHierarchy uniqueName="[Plage].[Axe]" caption="Axe" attribute="1" defaultMemberUniqueName="[Plage].[Axe].[All]" allUniqueName="[Plage].[Axe].[All]" dimensionUniqueName="[Plage]" displayFolder="" count="0" memberValueDatatype="130" unbalanced="0"/>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Nombre de Clef]" caption="Nombre de Clef" measure="1" displayFolder="" measureGroup="Plage" count="0" oneField="1" hidden="1">
      <fieldsUsage count="1">
        <fieldUsage x="1"/>
      </fieldsUsage>
      <extLst>
        <ext xmlns:x15="http://schemas.microsoft.com/office/spreadsheetml/2010/11/main" uri="{B97F6D7D-B522-45F9-BDA1-12C45D357490}">
          <x15:cacheHierarchy aggregatedColumn="4"/>
        </ext>
      </extLst>
    </cacheHierarchy>
  </cacheHierarchies>
  <kpis count="0"/>
  <dimensions count="2">
    <dimension measure="1" name="Measures" uniqueName="[Measures]" caption="Measures"/>
    <dimension name="Plage" uniqueName="[Plage]" caption="Plage"/>
  </dimensions>
  <measureGroups count="1">
    <measureGroup name="Plage" caption="Pla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eur" refreshedDate="45184.642592476848" backgroundQuery="1" createdVersion="8" refreshedVersion="8" minRefreshableVersion="3" recordCount="0" supportSubquery="1" supportAdvancedDrill="1" xr:uid="{8F41DD2B-1219-4809-95A7-0A4A9332191D}">
  <cacheSource type="external" connectionId="1"/>
  <cacheFields count="3">
    <cacheField name="[Plage].[Pays].[Pays]" caption="Pays" numFmtId="0" hierarchy="3" level="1">
      <sharedItems count="23">
        <s v="Afrique du Sud"/>
        <s v="Allemagne"/>
        <s v="Angleterre"/>
        <s v="Australie"/>
        <s v="Burundi"/>
        <s v="Canada"/>
        <s v="Côte d'Ivoire"/>
        <s v="Croatie"/>
        <s v="Ecosse"/>
        <s v="France"/>
        <s v="Haïti"/>
        <s v="Inde"/>
        <s v="Israël"/>
        <s v="Japon"/>
        <s v="Nouvelle Zélande"/>
        <s v="Pays-Bas"/>
        <s v="Roumanie"/>
        <s v="Suède"/>
        <s v="Suisse"/>
        <s v="Swaziland"/>
        <s v="Tanzanie"/>
        <s v="Thaïlande"/>
        <s v="USA"/>
      </sharedItems>
    </cacheField>
    <cacheField name="[Measures].[Nombre de Clef]" caption="Nombre de Clef" numFmtId="0" hierarchy="10" level="32767"/>
    <cacheField name="[Plage].[Axe].[Axe]" caption="Axe" numFmtId="0" hierarchy="7" level="1">
      <sharedItems count="2">
        <s v="Médecine, épidémio, stats."/>
        <s v="Politique, juridique &amp; finances. Media"/>
      </sharedItems>
    </cacheField>
  </cacheFields>
  <cacheHierarchies count="11">
    <cacheHierarchy uniqueName="[Plage].[Nom Tri ↓]" caption="Nom Tri ↓" attribute="1" defaultMemberUniqueName="[Plage].[Nom Tri ↓].[All]" allUniqueName="[Plage].[Nom Tri ↓].[All]" dimensionUniqueName="[Plage]" displayFolder="" count="0" memberValueDatatype="130" unbalanced="0"/>
    <cacheHierarchy uniqueName="[Plage].[Prénom]" caption="Prénom" attribute="1" defaultMemberUniqueName="[Plage].[Prénom].[All]" allUniqueName="[Plage].[Prénom].[All]" dimensionUniqueName="[Plage]" displayFolder="" count="0" memberValueDatatype="130" unbalanced="0"/>
    <cacheHierarchy uniqueName="[Plage].[Titre / Fn]" caption="Titre / Fn" attribute="1" defaultMemberUniqueName="[Plage].[Titre / Fn].[All]" allUniqueName="[Plage].[Titre / Fn].[All]" dimensionUniqueName="[Plage]" displayFolder="" count="0" memberValueDatatype="130" unbalanced="0"/>
    <cacheHierarchy uniqueName="[Plage].[Pays]" caption="Pays" attribute="1" defaultMemberUniqueName="[Plage].[Pays].[All]" allUniqueName="[Plage].[Pays].[All]" dimensionUniqueName="[Plage]" displayFolder="" count="2" memberValueDatatype="130" unbalanced="0">
      <fieldsUsage count="2">
        <fieldUsage x="-1"/>
        <fieldUsage x="0"/>
      </fieldsUsage>
    </cacheHierarchy>
    <cacheHierarchy uniqueName="[Plage].[Clef]" caption="Clef" attribute="1" defaultMemberUniqueName="[Plage].[Clef].[All]" allUniqueName="[Plage].[Clef].[All]" dimensionUniqueName="[Plage]" displayFolder="" count="0" memberValueDatatype="130" unbalanced="0"/>
    <cacheHierarchy uniqueName="[Plage].[Valid]" caption="Valid" attribute="1" defaultMemberUniqueName="[Plage].[Valid].[All]" allUniqueName="[Plage].[Valid].[All]" dimensionUniqueName="[Plage]" displayFolder="" count="0" memberValueDatatype="130" unbalanced="0"/>
    <cacheHierarchy uniqueName="[Plage].[Thème]" caption="Thème" attribute="1" defaultMemberUniqueName="[Plage].[Thème].[All]" allUniqueName="[Plage].[Thème].[All]" dimensionUniqueName="[Plage]" displayFolder="" count="0" memberValueDatatype="130" unbalanced="0"/>
    <cacheHierarchy uniqueName="[Plage].[Axe]" caption="Axe" attribute="1" defaultMemberUniqueName="[Plage].[Axe].[All]" allUniqueName="[Plage].[Axe].[All]" dimensionUniqueName="[Plage]" displayFolder="" count="2" memberValueDatatype="130" unbalanced="0">
      <fieldsUsage count="2">
        <fieldUsage x="-1"/>
        <fieldUsage x="2"/>
      </fieldsUsage>
    </cacheHierarchy>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Nombre de Clef]" caption="Nombre de Clef" measure="1" displayFolder="" measureGroup="Plage" count="0" oneField="1" hidden="1">
      <fieldsUsage count="1">
        <fieldUsage x="1"/>
      </fieldsUsage>
      <extLst>
        <ext xmlns:x15="http://schemas.microsoft.com/office/spreadsheetml/2010/11/main" uri="{B97F6D7D-B522-45F9-BDA1-12C45D357490}">
          <x15:cacheHierarchy aggregatedColumn="4"/>
        </ext>
      </extLst>
    </cacheHierarchy>
  </cacheHierarchies>
  <kpis count="0"/>
  <dimensions count="2">
    <dimension measure="1" name="Measures" uniqueName="[Measures]" caption="Measures"/>
    <dimension name="Plage" uniqueName="[Plage]" caption="Plage"/>
  </dimensions>
  <measureGroups count="1">
    <measureGroup name="Plage" caption="Pla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2BA7B9C-E8D6-4FAF-A372-38DFA2DB2A92}" name="Tableau croisé dynamique1" cacheId="1" applyNumberFormats="0" applyBorderFormats="0" applyFontFormats="0" applyPatternFormats="0" applyAlignmentFormats="0" applyWidthHeightFormats="1" dataCaption="Valeurs" grandTotalCaption="Total" updatedVersion="8" minRefreshableVersion="3" colGrandTotals="0" itemPrintTitles="1" createdVersion="8" indent="0" chartFormat="2" rowHeaderCaption="Thèmes">
  <location ref="A3:B18" firstHeaderRow="1" firstDataRow="1" firstDataCol="1"/>
  <pivotFields count="3">
    <pivotField allDrilled="1" showAll="0" sortType="descending" defaultAttributeDrillState="1">
      <items count="19">
        <item s="1" x="0"/>
        <item s="1" x="1"/>
        <item s="1" x="2"/>
        <item s="1" x="3"/>
        <item s="1" x="4"/>
        <item s="1" x="5"/>
        <item s="1" x="6"/>
        <item s="1" x="7"/>
        <item s="1" x="8"/>
        <item s="1" x="9"/>
        <item s="1" x="10"/>
        <item s="1" x="11"/>
        <item s="1" x="12"/>
        <item s="1" x="13"/>
        <item s="1" x="14"/>
        <item s="1" x="15"/>
        <item s="1" x="16"/>
        <item s="1" x="17"/>
        <item t="default"/>
      </items>
      <autoSortScope>
        <pivotArea dataOnly="0" outline="0" fieldPosition="0">
          <references count="1">
            <reference field="4294967294" count="1" selected="0">
              <x v="0"/>
            </reference>
          </references>
        </pivotArea>
      </autoSortScope>
    </pivotField>
    <pivotField dataField="1" showAll="0"/>
    <pivotField axis="axisRow" allDrilled="1" showAll="0" sortType="descending" defaultAttributeDrillState="1">
      <items count="15">
        <item x="0"/>
        <item x="1"/>
        <item x="2"/>
        <item x="3"/>
        <item x="4"/>
        <item x="5"/>
        <item x="6"/>
        <item x="7"/>
        <item x="8"/>
        <item x="9"/>
        <item x="10"/>
        <item x="11"/>
        <item x="12"/>
        <item x="13"/>
        <item t="default"/>
      </items>
      <autoSortScope>
        <pivotArea dataOnly="0" outline="0" fieldPosition="0">
          <references count="1">
            <reference field="4294967294" count="1" selected="0">
              <x v="0"/>
            </reference>
          </references>
        </pivotArea>
      </autoSortScope>
    </pivotField>
  </pivotFields>
  <rowFields count="1">
    <field x="2"/>
  </rowFields>
  <rowItems count="15">
    <i>
      <x v="13"/>
    </i>
    <i>
      <x v="8"/>
    </i>
    <i>
      <x v="3"/>
    </i>
    <i>
      <x v="10"/>
    </i>
    <i>
      <x/>
    </i>
    <i>
      <x v="6"/>
    </i>
    <i>
      <x v="1"/>
    </i>
    <i>
      <x v="11"/>
    </i>
    <i>
      <x v="9"/>
    </i>
    <i>
      <x v="4"/>
    </i>
    <i>
      <x v="5"/>
    </i>
    <i>
      <x v="7"/>
    </i>
    <i>
      <x v="2"/>
    </i>
    <i>
      <x v="12"/>
    </i>
    <i t="grand">
      <x/>
    </i>
  </rowItems>
  <colItems count="1">
    <i/>
  </colItems>
  <dataFields count="1">
    <dataField name="Nombre d'entrées" fld="1" subtotal="count" baseField="0" baseItem="0"/>
  </dataFields>
  <formats count="2">
    <format dxfId="11">
      <pivotArea field="0" type="button" dataOnly="0" labelOnly="1" outline="0"/>
    </format>
    <format dxfId="10">
      <pivotArea dataOnly="0" labelOnly="1" outline="0" axis="axisValues" fieldPosition="0"/>
    </format>
  </formats>
  <chartFormats count="16">
    <chartFormat chart="0" format="1" series="1">
      <pivotArea type="data" outline="0" fieldPosition="0">
        <references count="1">
          <reference field="4294967294" count="1" selected="0">
            <x v="0"/>
          </reference>
        </references>
      </pivotArea>
    </chartFormat>
    <chartFormat chart="1" format="27" series="1">
      <pivotArea type="data" outline="0" fieldPosition="0">
        <references count="1">
          <reference field="4294967294" count="1" selected="0">
            <x v="0"/>
          </reference>
        </references>
      </pivotArea>
    </chartFormat>
    <chartFormat chart="1" format="46">
      <pivotArea type="data" outline="0" fieldPosition="0">
        <references count="2">
          <reference field="4294967294" count="1" selected="0">
            <x v="0"/>
          </reference>
          <reference field="2" count="1" selected="0">
            <x v="0"/>
          </reference>
        </references>
      </pivotArea>
    </chartFormat>
    <chartFormat chart="1" format="48">
      <pivotArea type="data" outline="0" fieldPosition="0">
        <references count="2">
          <reference field="4294967294" count="1" selected="0">
            <x v="0"/>
          </reference>
          <reference field="2" count="1" selected="0">
            <x v="3"/>
          </reference>
        </references>
      </pivotArea>
    </chartFormat>
    <chartFormat chart="1" format="58">
      <pivotArea type="data" outline="0" fieldPosition="0">
        <references count="2">
          <reference field="4294967294" count="1" selected="0">
            <x v="0"/>
          </reference>
          <reference field="2" count="1" selected="0">
            <x v="8"/>
          </reference>
        </references>
      </pivotArea>
    </chartFormat>
    <chartFormat chart="1" format="59">
      <pivotArea type="data" outline="0" fieldPosition="0">
        <references count="2">
          <reference field="4294967294" count="1" selected="0">
            <x v="0"/>
          </reference>
          <reference field="2" count="1" selected="0">
            <x v="10"/>
          </reference>
        </references>
      </pivotArea>
    </chartFormat>
    <chartFormat chart="1" format="60">
      <pivotArea type="data" outline="0" fieldPosition="0">
        <references count="2">
          <reference field="4294967294" count="1" selected="0">
            <x v="0"/>
          </reference>
          <reference field="2" count="1" selected="0">
            <x v="6"/>
          </reference>
        </references>
      </pivotArea>
    </chartFormat>
    <chartFormat chart="1" format="61">
      <pivotArea type="data" outline="0" fieldPosition="0">
        <references count="2">
          <reference field="4294967294" count="1" selected="0">
            <x v="0"/>
          </reference>
          <reference field="2" count="1" selected="0">
            <x v="11"/>
          </reference>
        </references>
      </pivotArea>
    </chartFormat>
    <chartFormat chart="1" format="63">
      <pivotArea type="data" outline="0" fieldPosition="0">
        <references count="2">
          <reference field="4294967294" count="1" selected="0">
            <x v="0"/>
          </reference>
          <reference field="2" count="1" selected="0">
            <x v="4"/>
          </reference>
        </references>
      </pivotArea>
    </chartFormat>
    <chartFormat chart="1" format="64">
      <pivotArea type="data" outline="0" fieldPosition="0">
        <references count="2">
          <reference field="4294967294" count="1" selected="0">
            <x v="0"/>
          </reference>
          <reference field="2" count="1" selected="0">
            <x v="1"/>
          </reference>
        </references>
      </pivotArea>
    </chartFormat>
    <chartFormat chart="1" format="65">
      <pivotArea type="data" outline="0" fieldPosition="0">
        <references count="2">
          <reference field="4294967294" count="1" selected="0">
            <x v="0"/>
          </reference>
          <reference field="2" count="1" selected="0">
            <x v="5"/>
          </reference>
        </references>
      </pivotArea>
    </chartFormat>
    <chartFormat chart="1" format="66">
      <pivotArea type="data" outline="0" fieldPosition="0">
        <references count="2">
          <reference field="4294967294" count="1" selected="0">
            <x v="0"/>
          </reference>
          <reference field="2" count="1" selected="0">
            <x v="7"/>
          </reference>
        </references>
      </pivotArea>
    </chartFormat>
    <chartFormat chart="1" format="67">
      <pivotArea type="data" outline="0" fieldPosition="0">
        <references count="2">
          <reference field="4294967294" count="1" selected="0">
            <x v="0"/>
          </reference>
          <reference field="2" count="1" selected="0">
            <x v="2"/>
          </reference>
        </references>
      </pivotArea>
    </chartFormat>
    <chartFormat chart="1" format="68">
      <pivotArea type="data" outline="0" fieldPosition="0">
        <references count="2">
          <reference field="4294967294" count="1" selected="0">
            <x v="0"/>
          </reference>
          <reference field="2" count="1" selected="0">
            <x v="12"/>
          </reference>
        </references>
      </pivotArea>
    </chartFormat>
    <chartFormat chart="1" format="69">
      <pivotArea type="data" outline="0" fieldPosition="0">
        <references count="2">
          <reference field="4294967294" count="1" selected="0">
            <x v="0"/>
          </reference>
          <reference field="2" count="1" selected="0">
            <x v="13"/>
          </reference>
        </references>
      </pivotArea>
    </chartFormat>
    <chartFormat chart="1" format="70">
      <pivotArea type="data" outline="0" fieldPosition="0">
        <references count="2">
          <reference field="4294967294" count="1" selected="0">
            <x v="0"/>
          </reference>
          <reference field="2" count="1" selected="0">
            <x v="9"/>
          </reference>
        </references>
      </pivotArea>
    </chartFormat>
  </chartFormats>
  <pivotHierarchies count="1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Nombres d'entrées"/>
  </pivotHierarchies>
  <pivotTableStyleInfo name="PivotStyleLight16" showRowHeaders="1" showColHeaders="1" showRowStripes="0" showColStripes="0" showLastColumn="1"/>
  <rowHierarchiesUsage count="1">
    <rowHierarchyUsage hierarchyUsage="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ase (Vd, My, Gb)!$A$1:$H$98">
        <x15:activeTabTopLevelEntity name="[Plage]"/>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ECC3CD3-E856-4CCB-A638-38DDAABF8FB7}" name="Tableau croisé dynamique2" cacheId="2" applyNumberFormats="0" applyBorderFormats="0" applyFontFormats="0" applyPatternFormats="0" applyAlignmentFormats="0" applyWidthHeightFormats="1" dataCaption="Valeurs" grandTotalCaption="Total" updatedVersion="8" minRefreshableVersion="3" colGrandTotals="0" itemPrintTitles="1" createdVersion="8" indent="0" chartFormat="4" rowHeaderCaption="Axes">
  <location ref="A24:B27" firstHeaderRow="1" firstDataRow="1" firstDataCol="1"/>
  <pivotFields count="3">
    <pivotField allDrilled="1" showAll="0" nonAutoSortDefault="1" defaultAttributeDrillState="1">
      <items count="24">
        <item s="1" x="22"/>
        <item s="1" x="2"/>
        <item s="1" x="9"/>
        <item s="1" x="1"/>
        <item s="1" x="12"/>
        <item s="1" x="5"/>
        <item s="1" x="8"/>
        <item s="1" x="11"/>
        <item s="1" x="13"/>
        <item s="1" x="17"/>
        <item s="1" x="3"/>
        <item s="1" x="14"/>
        <item s="1" x="0"/>
        <item s="1" x="4"/>
        <item s="1" x="6"/>
        <item s="1" x="7"/>
        <item s="1" x="10"/>
        <item s="1" x="15"/>
        <item s="1" x="16"/>
        <item s="1" x="18"/>
        <item s="1" x="19"/>
        <item s="1" x="20"/>
        <item s="1" x="21"/>
        <item t="default"/>
      </items>
    </pivotField>
    <pivotField dataField="1" showAll="0"/>
    <pivotField axis="axisRow" allDrilled="1" showAll="0" dataSourceSort="1" defaultAttributeDrillState="1">
      <items count="3">
        <item s="1" x="0"/>
        <item s="1" x="1"/>
        <item t="default"/>
      </items>
    </pivotField>
  </pivotFields>
  <rowFields count="1">
    <field x="2"/>
  </rowFields>
  <rowItems count="3">
    <i>
      <x/>
    </i>
    <i>
      <x v="1"/>
    </i>
    <i t="grand">
      <x/>
    </i>
  </rowItems>
  <colItems count="1">
    <i/>
  </colItems>
  <dataFields count="1">
    <dataField name="Nombre d'entrées" fld="1" subtotal="count" baseField="0" baseItem="0"/>
  </dataFields>
  <formats count="2">
    <format dxfId="13">
      <pivotArea field="0" type="button" dataOnly="0" labelOnly="1" outline="0"/>
    </format>
    <format dxfId="12">
      <pivotArea dataOnly="0" labelOnly="1" outline="0" axis="axisValues" fieldPosition="0"/>
    </format>
  </formats>
  <chartFormats count="5">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2" count="1" selected="0">
            <x v="0"/>
          </reference>
        </references>
      </pivotArea>
    </chartFormat>
    <chartFormat chart="3" format="3" series="1">
      <pivotArea type="data" outline="0" fieldPosition="0">
        <references count="1">
          <reference field="4294967294" count="1" selected="0">
            <x v="0"/>
          </reference>
        </references>
      </pivotArea>
    </chartFormat>
    <chartFormat chart="3" format="4">
      <pivotArea type="data" outline="0" fieldPosition="0">
        <references count="2">
          <reference field="4294967294" count="1" selected="0">
            <x v="0"/>
          </reference>
          <reference field="2" count="1" selected="0">
            <x v="0"/>
          </reference>
        </references>
      </pivotArea>
    </chartFormat>
    <chartFormat chart="3" format="6">
      <pivotArea type="data" outline="0" fieldPosition="0">
        <references count="2">
          <reference field="4294967294" count="1" selected="0">
            <x v="0"/>
          </reference>
          <reference field="2" count="1" selected="0">
            <x v="1"/>
          </reference>
        </references>
      </pivotArea>
    </chartFormat>
  </chartFormats>
  <pivotHierarchies count="1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Nombres d'entrées"/>
  </pivotHierarchies>
  <pivotTableStyleInfo name="PivotStyleLight16" showRowHeaders="1" showColHeaders="1" showRowStripes="0" showColStripes="0" showLastColumn="1"/>
  <rowHierarchiesUsage count="1">
    <rowHierarchyUsage hierarchyUsage="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ase (Vd, My, Gb)!$A$1:$H$98">
        <x15:activeTabTopLevelEntity name="[Plage]"/>
      </x15:pivotTableUISettings>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8AA4A3A-BB91-458D-9ABF-12784F5F81F8}" name="Tableau croisé dynamique1" cacheId="0" applyNumberFormats="0" applyBorderFormats="0" applyFontFormats="0" applyPatternFormats="0" applyAlignmentFormats="0" applyWidthHeightFormats="1" dataCaption="Valeurs" grandTotalCaption="Total" updatedVersion="8" minRefreshableVersion="3" colGrandTotals="0" itemPrintTitles="1" createdVersion="8" indent="0" chartFormat="2" rowHeaderCaption="Pays">
  <location ref="A3:B22" firstHeaderRow="1" firstDataRow="1" firstDataCol="1"/>
  <pivotFields count="2">
    <pivotField axis="axisRow" allDrilled="1" showAll="0" sortType="descending" defaultAttributeDrillState="1">
      <items count="19">
        <item s="1" x="0"/>
        <item s="1" x="1"/>
        <item s="1" x="2"/>
        <item s="1" x="3"/>
        <item s="1" x="4"/>
        <item s="1" x="5"/>
        <item s="1" x="6"/>
        <item s="1" x="7"/>
        <item s="1" x="8"/>
        <item s="1" x="9"/>
        <item s="1" x="10"/>
        <item s="1" x="11"/>
        <item s="1" x="12"/>
        <item s="1" x="13"/>
        <item s="1" x="14"/>
        <item s="1" x="15"/>
        <item s="1" x="16"/>
        <item s="1" x="17"/>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19">
    <i>
      <x v="17"/>
    </i>
    <i>
      <x v="7"/>
    </i>
    <i>
      <x v="1"/>
    </i>
    <i>
      <x v="2"/>
    </i>
    <i>
      <x v="9"/>
    </i>
    <i>
      <x v="4"/>
    </i>
    <i>
      <x v="16"/>
    </i>
    <i>
      <x v="11"/>
    </i>
    <i>
      <x v="8"/>
    </i>
    <i>
      <x v="14"/>
    </i>
    <i>
      <x v="5"/>
    </i>
    <i>
      <x v="15"/>
    </i>
    <i>
      <x v="6"/>
    </i>
    <i>
      <x v="10"/>
    </i>
    <i>
      <x v="12"/>
    </i>
    <i>
      <x v="3"/>
    </i>
    <i>
      <x/>
    </i>
    <i>
      <x v="13"/>
    </i>
    <i t="grand">
      <x/>
    </i>
  </rowItems>
  <colItems count="1">
    <i/>
  </colItems>
  <dataFields count="1">
    <dataField name="Nombre d'entrées" fld="1" subtotal="count" baseField="0" baseItem="0"/>
  </dataFields>
  <formats count="2">
    <format dxfId="9">
      <pivotArea field="0" type="button" dataOnly="0" labelOnly="1" outline="0" axis="axisRow" fieldPosition="0"/>
    </format>
    <format dxfId="8">
      <pivotArea dataOnly="0" labelOnly="1" outline="0" axis="axisValues" fieldPosition="0"/>
    </format>
  </formats>
  <chartFormats count="45">
    <chartFormat chart="0" format="1" series="1">
      <pivotArea type="data" outline="0" fieldPosition="0">
        <references count="1">
          <reference field="4294967294" count="1" selected="0">
            <x v="0"/>
          </reference>
        </references>
      </pivotArea>
    </chartFormat>
    <chartFormat chart="0" format="2">
      <pivotArea type="data" outline="0" fieldPosition="0">
        <references count="2">
          <reference field="4294967294" count="1" selected="0">
            <x v="0"/>
          </reference>
          <reference field="0" count="1" selected="0">
            <x v="17"/>
          </reference>
        </references>
      </pivotArea>
    </chartFormat>
    <chartFormat chart="0" format="3">
      <pivotArea type="data" outline="0" fieldPosition="0">
        <references count="2">
          <reference field="4294967294" count="1" selected="0">
            <x v="0"/>
          </reference>
          <reference field="0" count="1" selected="0">
            <x v="2"/>
          </reference>
        </references>
      </pivotArea>
    </chartFormat>
    <chartFormat chart="0" format="4">
      <pivotArea type="data" outline="0" fieldPosition="0">
        <references count="2">
          <reference field="4294967294" count="1" selected="0">
            <x v="0"/>
          </reference>
          <reference field="0" count="1" selected="0">
            <x v="7"/>
          </reference>
        </references>
      </pivotArea>
    </chartFormat>
    <chartFormat chart="0" format="5">
      <pivotArea type="data" outline="0" fieldPosition="0">
        <references count="2">
          <reference field="4294967294" count="1" selected="0">
            <x v="0"/>
          </reference>
          <reference field="0" count="1" selected="0">
            <x v="1"/>
          </reference>
        </references>
      </pivotArea>
    </chartFormat>
    <chartFormat chart="0" format="6">
      <pivotArea type="data" outline="0" fieldPosition="0">
        <references count="2">
          <reference field="4294967294" count="1" selected="0">
            <x v="0"/>
          </reference>
          <reference field="0" count="1" selected="0">
            <x v="9"/>
          </reference>
        </references>
      </pivotArea>
    </chartFormat>
    <chartFormat chart="0" format="7">
      <pivotArea type="data" outline="0" fieldPosition="0">
        <references count="2">
          <reference field="4294967294" count="1" selected="0">
            <x v="0"/>
          </reference>
          <reference field="0" count="1" selected="0">
            <x v="4"/>
          </reference>
        </references>
      </pivotArea>
    </chartFormat>
    <chartFormat chart="0" format="8">
      <pivotArea type="data" outline="0" fieldPosition="0">
        <references count="2">
          <reference field="4294967294" count="1" selected="0">
            <x v="0"/>
          </reference>
          <reference field="0" count="1" selected="0">
            <x v="6"/>
          </reference>
        </references>
      </pivotArea>
    </chartFormat>
    <chartFormat chart="0" format="9">
      <pivotArea type="data" outline="0" fieldPosition="0">
        <references count="2">
          <reference field="4294967294" count="1" selected="0">
            <x v="0"/>
          </reference>
          <reference field="0" count="1" selected="0">
            <x v="8"/>
          </reference>
        </references>
      </pivotArea>
    </chartFormat>
    <chartFormat chart="0" format="10">
      <pivotArea type="data" outline="0" fieldPosition="0">
        <references count="2">
          <reference field="4294967294" count="1" selected="0">
            <x v="0"/>
          </reference>
          <reference field="0" count="1" selected="0">
            <x v="11"/>
          </reference>
        </references>
      </pivotArea>
    </chartFormat>
    <chartFormat chart="0" format="11">
      <pivotArea type="data" outline="0" fieldPosition="0">
        <references count="2">
          <reference field="4294967294" count="1" selected="0">
            <x v="0"/>
          </reference>
          <reference field="0" count="1" selected="0">
            <x v="15"/>
          </reference>
        </references>
      </pivotArea>
    </chartFormat>
    <chartFormat chart="0" format="12">
      <pivotArea type="data" outline="0" fieldPosition="0">
        <references count="2">
          <reference field="4294967294" count="1" selected="0">
            <x v="0"/>
          </reference>
          <reference field="0" count="1" selected="0">
            <x v="3"/>
          </reference>
        </references>
      </pivotArea>
    </chartFormat>
    <chartFormat chart="0" format="13">
      <pivotArea type="data" outline="0" fieldPosition="0">
        <references count="2">
          <reference field="4294967294" count="1" selected="0">
            <x v="0"/>
          </reference>
          <reference field="0" count="1" selected="0">
            <x v="12"/>
          </reference>
        </references>
      </pivotArea>
    </chartFormat>
    <chartFormat chart="0" format="14">
      <pivotArea type="data" outline="0" fieldPosition="0">
        <references count="2">
          <reference field="4294967294" count="1" selected="0">
            <x v="0"/>
          </reference>
          <reference field="0" count="1" selected="0">
            <x v="0"/>
          </reference>
        </references>
      </pivotArea>
    </chartFormat>
    <chartFormat chart="0" format="15">
      <pivotArea type="data" outline="0" fieldPosition="0">
        <references count="2">
          <reference field="4294967294" count="1" selected="0">
            <x v="0"/>
          </reference>
          <reference field="0" count="1" selected="0">
            <x v="1048832"/>
          </reference>
        </references>
      </pivotArea>
    </chartFormat>
    <chartFormat chart="0" format="16">
      <pivotArea type="data" outline="0" fieldPosition="0">
        <references count="2">
          <reference field="4294967294" count="1" selected="0">
            <x v="0"/>
          </reference>
          <reference field="0" count="1" selected="0">
            <x v="1048832"/>
          </reference>
        </references>
      </pivotArea>
    </chartFormat>
    <chartFormat chart="0" format="17">
      <pivotArea type="data" outline="0" fieldPosition="0">
        <references count="2">
          <reference field="4294967294" count="1" selected="0">
            <x v="0"/>
          </reference>
          <reference field="0" count="1" selected="0">
            <x v="5"/>
          </reference>
        </references>
      </pivotArea>
    </chartFormat>
    <chartFormat chart="0" format="18">
      <pivotArea type="data" outline="0" fieldPosition="0">
        <references count="2">
          <reference field="4294967294" count="1" selected="0">
            <x v="0"/>
          </reference>
          <reference field="0" count="1" selected="0">
            <x v="1048832"/>
          </reference>
        </references>
      </pivotArea>
    </chartFormat>
    <chartFormat chart="0" format="19">
      <pivotArea type="data" outline="0" fieldPosition="0">
        <references count="2">
          <reference field="4294967294" count="1" selected="0">
            <x v="0"/>
          </reference>
          <reference field="0" count="1" selected="0">
            <x v="13"/>
          </reference>
        </references>
      </pivotArea>
    </chartFormat>
    <chartFormat chart="0" format="20">
      <pivotArea type="data" outline="0" fieldPosition="0">
        <references count="2">
          <reference field="4294967294" count="1" selected="0">
            <x v="0"/>
          </reference>
          <reference field="0" count="1" selected="0">
            <x v="1048832"/>
          </reference>
        </references>
      </pivotArea>
    </chartFormat>
    <chartFormat chart="0" format="21">
      <pivotArea type="data" outline="0" fieldPosition="0">
        <references count="2">
          <reference field="4294967294" count="1" selected="0">
            <x v="0"/>
          </reference>
          <reference field="0" count="1" selected="0">
            <x v="1048832"/>
          </reference>
        </references>
      </pivotArea>
    </chartFormat>
    <chartFormat chart="0" format="22">
      <pivotArea type="data" outline="0" fieldPosition="0">
        <references count="2">
          <reference field="4294967294" count="1" selected="0">
            <x v="0"/>
          </reference>
          <reference field="0" count="1" selected="0">
            <x v="1048832"/>
          </reference>
        </references>
      </pivotArea>
    </chartFormat>
    <chartFormat chart="0" format="23">
      <pivotArea type="data" outline="0" fieldPosition="0">
        <references count="2">
          <reference field="4294967294" count="1" selected="0">
            <x v="0"/>
          </reference>
          <reference field="0" count="1" selected="0">
            <x v="1048832"/>
          </reference>
        </references>
      </pivotArea>
    </chartFormat>
    <chartFormat chart="0" format="24">
      <pivotArea type="data" outline="0" fieldPosition="0">
        <references count="2">
          <reference field="4294967294" count="1" selected="0">
            <x v="0"/>
          </reference>
          <reference field="0" count="1" selected="0">
            <x v="16"/>
          </reference>
        </references>
      </pivotArea>
    </chartFormat>
    <chartFormat chart="0" format="25">
      <pivotArea type="data" outline="0" fieldPosition="0">
        <references count="2">
          <reference field="4294967294" count="1" selected="0">
            <x v="0"/>
          </reference>
          <reference field="0" count="1" selected="0">
            <x v="14"/>
          </reference>
        </references>
      </pivotArea>
    </chartFormat>
    <chartFormat chart="0" format="26">
      <pivotArea type="data" outline="0" fieldPosition="0">
        <references count="2">
          <reference field="4294967294" count="1" selected="0">
            <x v="0"/>
          </reference>
          <reference field="0" count="1" selected="0">
            <x v="10"/>
          </reference>
        </references>
      </pivotArea>
    </chartFormat>
    <chartFormat chart="1" format="27" series="1">
      <pivotArea type="data" outline="0" fieldPosition="0">
        <references count="1">
          <reference field="4294967294" count="1" selected="0">
            <x v="0"/>
          </reference>
        </references>
      </pivotArea>
    </chartFormat>
    <chartFormat chart="1" format="28">
      <pivotArea type="data" outline="0" fieldPosition="0">
        <references count="2">
          <reference field="4294967294" count="1" selected="0">
            <x v="0"/>
          </reference>
          <reference field="0" count="1" selected="0">
            <x v="17"/>
          </reference>
        </references>
      </pivotArea>
    </chartFormat>
    <chartFormat chart="1" format="29">
      <pivotArea type="data" outline="0" fieldPosition="0">
        <references count="2">
          <reference field="4294967294" count="1" selected="0">
            <x v="0"/>
          </reference>
          <reference field="0" count="1" selected="0">
            <x v="7"/>
          </reference>
        </references>
      </pivotArea>
    </chartFormat>
    <chartFormat chart="1" format="30">
      <pivotArea type="data" outline="0" fieldPosition="0">
        <references count="2">
          <reference field="4294967294" count="1" selected="0">
            <x v="0"/>
          </reference>
          <reference field="0" count="1" selected="0">
            <x v="1"/>
          </reference>
        </references>
      </pivotArea>
    </chartFormat>
    <chartFormat chart="1" format="31">
      <pivotArea type="data" outline="0" fieldPosition="0">
        <references count="2">
          <reference field="4294967294" count="1" selected="0">
            <x v="0"/>
          </reference>
          <reference field="0" count="1" selected="0">
            <x v="2"/>
          </reference>
        </references>
      </pivotArea>
    </chartFormat>
    <chartFormat chart="1" format="32">
      <pivotArea type="data" outline="0" fieldPosition="0">
        <references count="2">
          <reference field="4294967294" count="1" selected="0">
            <x v="0"/>
          </reference>
          <reference field="0" count="1" selected="0">
            <x v="9"/>
          </reference>
        </references>
      </pivotArea>
    </chartFormat>
    <chartFormat chart="1" format="33">
      <pivotArea type="data" outline="0" fieldPosition="0">
        <references count="2">
          <reference field="4294967294" count="1" selected="0">
            <x v="0"/>
          </reference>
          <reference field="0" count="1" selected="0">
            <x v="4"/>
          </reference>
        </references>
      </pivotArea>
    </chartFormat>
    <chartFormat chart="1" format="34">
      <pivotArea type="data" outline="0" fieldPosition="0">
        <references count="2">
          <reference field="4294967294" count="1" selected="0">
            <x v="0"/>
          </reference>
          <reference field="0" count="1" selected="0">
            <x v="16"/>
          </reference>
        </references>
      </pivotArea>
    </chartFormat>
    <chartFormat chart="1" format="35">
      <pivotArea type="data" outline="0" fieldPosition="0">
        <references count="2">
          <reference field="4294967294" count="1" selected="0">
            <x v="0"/>
          </reference>
          <reference field="0" count="1" selected="0">
            <x v="11"/>
          </reference>
        </references>
      </pivotArea>
    </chartFormat>
    <chartFormat chart="1" format="36">
      <pivotArea type="data" outline="0" fieldPosition="0">
        <references count="2">
          <reference field="4294967294" count="1" selected="0">
            <x v="0"/>
          </reference>
          <reference field="0" count="1" selected="0">
            <x v="8"/>
          </reference>
        </references>
      </pivotArea>
    </chartFormat>
    <chartFormat chart="1" format="37">
      <pivotArea type="data" outline="0" fieldPosition="0">
        <references count="2">
          <reference field="4294967294" count="1" selected="0">
            <x v="0"/>
          </reference>
          <reference field="0" count="1" selected="0">
            <x v="14"/>
          </reference>
        </references>
      </pivotArea>
    </chartFormat>
    <chartFormat chart="1" format="38">
      <pivotArea type="data" outline="0" fieldPosition="0">
        <references count="2">
          <reference field="4294967294" count="1" selected="0">
            <x v="0"/>
          </reference>
          <reference field="0" count="1" selected="0">
            <x v="5"/>
          </reference>
        </references>
      </pivotArea>
    </chartFormat>
    <chartFormat chart="1" format="39">
      <pivotArea type="data" outline="0" fieldPosition="0">
        <references count="2">
          <reference field="4294967294" count="1" selected="0">
            <x v="0"/>
          </reference>
          <reference field="0" count="1" selected="0">
            <x v="15"/>
          </reference>
        </references>
      </pivotArea>
    </chartFormat>
    <chartFormat chart="1" format="40">
      <pivotArea type="data" outline="0" fieldPosition="0">
        <references count="2">
          <reference field="4294967294" count="1" selected="0">
            <x v="0"/>
          </reference>
          <reference field="0" count="1" selected="0">
            <x v="6"/>
          </reference>
        </references>
      </pivotArea>
    </chartFormat>
    <chartFormat chart="1" format="41">
      <pivotArea type="data" outline="0" fieldPosition="0">
        <references count="2">
          <reference field="4294967294" count="1" selected="0">
            <x v="0"/>
          </reference>
          <reference field="0" count="1" selected="0">
            <x v="10"/>
          </reference>
        </references>
      </pivotArea>
    </chartFormat>
    <chartFormat chart="1" format="42">
      <pivotArea type="data" outline="0" fieldPosition="0">
        <references count="2">
          <reference field="4294967294" count="1" selected="0">
            <x v="0"/>
          </reference>
          <reference field="0" count="1" selected="0">
            <x v="12"/>
          </reference>
        </references>
      </pivotArea>
    </chartFormat>
    <chartFormat chart="1" format="43">
      <pivotArea type="data" outline="0" fieldPosition="0">
        <references count="2">
          <reference field="4294967294" count="1" selected="0">
            <x v="0"/>
          </reference>
          <reference field="0" count="1" selected="0">
            <x v="3"/>
          </reference>
        </references>
      </pivotArea>
    </chartFormat>
    <chartFormat chart="1" format="44">
      <pivotArea type="data" outline="0" fieldPosition="0">
        <references count="2">
          <reference field="4294967294" count="1" selected="0">
            <x v="0"/>
          </reference>
          <reference field="0" count="1" selected="0">
            <x v="0"/>
          </reference>
        </references>
      </pivotArea>
    </chartFormat>
    <chartFormat chart="1" format="45">
      <pivotArea type="data" outline="0" fieldPosition="0">
        <references count="2">
          <reference field="4294967294" count="1" selected="0">
            <x v="0"/>
          </reference>
          <reference field="0" count="1" selected="0">
            <x v="13"/>
          </reference>
        </references>
      </pivotArea>
    </chartFormat>
  </chartFormats>
  <pivotHierarchies count="1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Nombres d'entrées"/>
  </pivotHierarchies>
  <pivotTableStyleInfo name="PivotStyleLight16" showRowHeaders="1" showColHeaders="1" showRowStripes="0" showColStripes="0" showLastColumn="1"/>
  <rowHierarchiesUsage count="1">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ase (Vd, My, Gb)!$A$1:$H$98">
        <x15:activeTabTopLevelEntity name="[Plage]"/>
      </x15:pivotTableUISettings>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6A1AFD-A90D-4391-B11A-ABF4E2A4B2B1}" name="Tableau1" displayName="Tableau1" ref="A1:L170" totalsRowShown="0" headerRowDxfId="27" dataDxfId="26" headerRowCellStyle="Normal 2">
  <autoFilter ref="A1:L170" xr:uid="{3E6A1AFD-A90D-4391-B11A-ABF4E2A4B2B1}"/>
  <sortState xmlns:xlrd2="http://schemas.microsoft.com/office/spreadsheetml/2017/richdata2" ref="A2:L170">
    <sortCondition ref="A2:A170"/>
  </sortState>
  <tableColumns count="12">
    <tableColumn id="1" xr3:uid="{E10AE27B-C071-4097-B618-A98A9CC6E9D2}" name="Nom Tri ↓" dataDxfId="25"/>
    <tableColumn id="2" xr3:uid="{8BAFF3E9-0015-4779-BB47-04EA542B0816}" name="Prénom" dataDxfId="24"/>
    <tableColumn id="3" xr3:uid="{30FC32CB-4FFE-4CAB-8B6B-311427483133}" name="Titre / Fn" dataDxfId="23"/>
    <tableColumn id="4" xr3:uid="{A0E6AAA2-6B31-47EE-B475-7BE360CFA4AE}" name="Pays" dataDxfId="22"/>
    <tableColumn id="5" xr3:uid="{13B5442D-BA97-4EF1-A727-DDA10A0317F9}" name="Clef" dataDxfId="21" dataCellStyle="Normal 2">
      <calculatedColumnFormula>TRIM(CONCATENATE(A2,B2))</calculatedColumnFormula>
    </tableColumn>
    <tableColumn id="6" xr3:uid="{80454AB8-195A-48C8-83F9-180BD966EDDB}" name="Valid" dataDxfId="20"/>
    <tableColumn id="7" xr3:uid="{9B5AB659-FF4D-401F-93C2-EA1C9EB837F3}" name="Thème" dataDxfId="19"/>
    <tableColumn id="9" xr3:uid="{64A746C7-7152-445D-B4D3-7B79C0B8A5AB}" name="Axe" dataDxfId="18"/>
    <tableColumn id="8" xr3:uid="{759AC63E-2E79-48EA-A8AE-68E63E9B6882}" name="Observations / Points clefs" dataDxfId="17"/>
    <tableColumn id="10" xr3:uid="{EAFB6DDD-15C2-4170-B6F0-855CB0607FAF}" name="Université / Lieu" dataDxfId="16"/>
    <tableColumn id="11" xr3:uid="{FCF577EC-4853-45C6-9240-207440F787D2}" name="Lien1" dataDxfId="15"/>
    <tableColumn id="12" xr3:uid="{492C272A-5B28-4DB8-8D3C-895D5F31875A}" name="Lien2" dataDxfId="14"/>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bdeclaration.org/view-signatures/" TargetMode="External"/><Relationship Id="rId2" Type="http://schemas.openxmlformats.org/officeDocument/2006/relationships/hyperlink" Target="https://gbdeclaration.org/la-declaration-de-great-barrington/" TargetMode="External"/><Relationship Id="rId1" Type="http://schemas.openxmlformats.org/officeDocument/2006/relationships/hyperlink" Target="https://gbdeclaration.org/"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twitter.com/i/status/1637092188810100738" TargetMode="External"/><Relationship Id="rId18" Type="http://schemas.openxmlformats.org/officeDocument/2006/relationships/hyperlink" Target="https://twitter.com/i/status/1624089649890177026" TargetMode="External"/><Relationship Id="rId26" Type="http://schemas.openxmlformats.org/officeDocument/2006/relationships/hyperlink" Target="https://twitter.com/i/status/1487901588534579202" TargetMode="External"/><Relationship Id="rId39" Type="http://schemas.openxmlformats.org/officeDocument/2006/relationships/hyperlink" Target="https://twitter.com/i/status/1700118595462717704" TargetMode="External"/><Relationship Id="rId21" Type="http://schemas.openxmlformats.org/officeDocument/2006/relationships/hyperlink" Target="https://twitter.com/i/status/1635761858685673479" TargetMode="External"/><Relationship Id="rId34" Type="http://schemas.openxmlformats.org/officeDocument/2006/relationships/hyperlink" Target="https://twitter.com/i/status/1473994134864203782" TargetMode="External"/><Relationship Id="rId42" Type="http://schemas.openxmlformats.org/officeDocument/2006/relationships/hyperlink" Target="https://christine-cotton.1ere-page.fr/" TargetMode="External"/><Relationship Id="rId47" Type="http://schemas.openxmlformats.org/officeDocument/2006/relationships/hyperlink" Target="https://tinyurl.com/2xhf54yd" TargetMode="External"/><Relationship Id="rId50" Type="http://schemas.openxmlformats.org/officeDocument/2006/relationships/hyperlink" Target="https://www.ojim.fr/tribune-libre-bill-gates-les-medias-et-le-covid/" TargetMode="External"/><Relationship Id="rId55" Type="http://schemas.openxmlformats.org/officeDocument/2006/relationships/hyperlink" Target="https://mail.yahoo.com/b/folders/1/messages/AEdnPxFZYN4nZQNKrwLuAO4H2qI?.src=ym&amp;reason=myc&amp;folderType=INBOX&amp;offset=0&amp;unblockNow=false" TargetMode="External"/><Relationship Id="rId7" Type="http://schemas.openxmlformats.org/officeDocument/2006/relationships/hyperlink" Target="https://twitter.com/i/status/1697913375559156196" TargetMode="External"/><Relationship Id="rId2" Type="http://schemas.openxmlformats.org/officeDocument/2006/relationships/hyperlink" Target="https://youtu.be/6ZD0NHgp7Ag" TargetMode="External"/><Relationship Id="rId16" Type="http://schemas.openxmlformats.org/officeDocument/2006/relationships/hyperlink" Target="https://twitter.com/i/status/1598788646110433308" TargetMode="External"/><Relationship Id="rId29" Type="http://schemas.openxmlformats.org/officeDocument/2006/relationships/hyperlink" Target="https://francais.rt.com/france/91605-prolongation-pass-sanitaireest-elle-abus-pouvoir" TargetMode="External"/><Relationship Id="rId11" Type="http://schemas.openxmlformats.org/officeDocument/2006/relationships/hyperlink" Target="https://twitter.com/i/status/1597541081889087488" TargetMode="External"/><Relationship Id="rId24" Type="http://schemas.openxmlformats.org/officeDocument/2006/relationships/hyperlink" Target="https://twitter.com/i/status/1679424824077176833" TargetMode="External"/><Relationship Id="rId32" Type="http://schemas.openxmlformats.org/officeDocument/2006/relationships/hyperlink" Target="https://help.twitter.com/rules-and-policies/notices-on-twitter" TargetMode="External"/><Relationship Id="rId37" Type="http://schemas.openxmlformats.org/officeDocument/2006/relationships/hyperlink" Target="https://twitter.com/NadineDorries" TargetMode="External"/><Relationship Id="rId40" Type="http://schemas.openxmlformats.org/officeDocument/2006/relationships/hyperlink" Target="https://twitter.com/i/status/1433903726566199304" TargetMode="External"/><Relationship Id="rId45" Type="http://schemas.openxmlformats.org/officeDocument/2006/relationships/hyperlink" Target="https://youtu.be/jGUgrEfSgaU" TargetMode="External"/><Relationship Id="rId53" Type="http://schemas.openxmlformats.org/officeDocument/2006/relationships/hyperlink" Target="https://twitter.com/i/status/1701948785025249593" TargetMode="External"/><Relationship Id="rId58" Type="http://schemas.openxmlformats.org/officeDocument/2006/relationships/hyperlink" Target="https://mail.yahoo.com/b/folders/1/messages/AEdnPxFZYN4nZQNKrwLuAO4H2qI?.src=ym&amp;reason=myc&amp;folderType=INBOX&amp;offset=0&amp;unblockNow=false" TargetMode="External"/><Relationship Id="rId5" Type="http://schemas.openxmlformats.org/officeDocument/2006/relationships/hyperlink" Target="https://twitter.com/i/status/1662051982687739906" TargetMode="External"/><Relationship Id="rId61" Type="http://schemas.openxmlformats.org/officeDocument/2006/relationships/table" Target="../tables/table1.xml"/><Relationship Id="rId19" Type="http://schemas.openxmlformats.org/officeDocument/2006/relationships/hyperlink" Target="https://youtu.be/Wf_1NsdSuFY" TargetMode="External"/><Relationship Id="rId14" Type="http://schemas.openxmlformats.org/officeDocument/2006/relationships/hyperlink" Target="https://expose-news.com/2023/04/25/leaked-new-zealand-health-data/" TargetMode="External"/><Relationship Id="rId22" Type="http://schemas.openxmlformats.org/officeDocument/2006/relationships/hyperlink" Target="https://twitter.com/i/status/1639392979893747714" TargetMode="External"/><Relationship Id="rId27" Type="http://schemas.openxmlformats.org/officeDocument/2006/relationships/hyperlink" Target="https://twitter.com/i/status/1571853133525012485" TargetMode="External"/><Relationship Id="rId30" Type="http://schemas.openxmlformats.org/officeDocument/2006/relationships/hyperlink" Target="https://www.bitchute.com/video/fHIT55iM4Zv9/" TargetMode="External"/><Relationship Id="rId35" Type="http://schemas.openxmlformats.org/officeDocument/2006/relationships/hyperlink" Target="https://tinyurl.com/yxkudwa2" TargetMode="External"/><Relationship Id="rId43" Type="http://schemas.openxmlformats.org/officeDocument/2006/relationships/hyperlink" Target="https://www.youtube.com/watch?v=-cB_DEbXrhE" TargetMode="External"/><Relationship Id="rId48" Type="http://schemas.openxmlformats.org/officeDocument/2006/relationships/hyperlink" Target="https://tinyurl.com/2p94kfc2" TargetMode="External"/><Relationship Id="rId56" Type="http://schemas.openxmlformats.org/officeDocument/2006/relationships/hyperlink" Target="https://mail.yahoo.com/b/folders/1/messages/AEdnPxFZYN4nZQNKrwLuAO4H2qI?.src=ym&amp;reason=myc&amp;folderType=INBOX&amp;offset=0&amp;unblockNow=false" TargetMode="External"/><Relationship Id="rId8" Type="http://schemas.openxmlformats.org/officeDocument/2006/relationships/hyperlink" Target="https://www.logically.ai/articles/who-is-dr.-robert-malone" TargetMode="External"/><Relationship Id="rId51" Type="http://schemas.openxmlformats.org/officeDocument/2006/relationships/hyperlink" Target="https://www.ojim.fr/tribune-libre-bill-gates-les-medias-et-le-covid/" TargetMode="External"/><Relationship Id="rId3" Type="http://schemas.openxmlformats.org/officeDocument/2006/relationships/hyperlink" Target="https://gbdeclaration.org/" TargetMode="External"/><Relationship Id="rId12" Type="http://schemas.openxmlformats.org/officeDocument/2006/relationships/hyperlink" Target="https://help.twitter.com/rules-and-policies/notices-on-twitter" TargetMode="External"/><Relationship Id="rId17" Type="http://schemas.openxmlformats.org/officeDocument/2006/relationships/hyperlink" Target="https://twitter.com/i/status/1599032371688243200" TargetMode="External"/><Relationship Id="rId25" Type="http://schemas.openxmlformats.org/officeDocument/2006/relationships/hyperlink" Target="https://twitter.com/i/status/1580161747713155073" TargetMode="External"/><Relationship Id="rId33" Type="http://schemas.openxmlformats.org/officeDocument/2006/relationships/hyperlink" Target="https://twitter.com/i/status/1482840832633974784" TargetMode="External"/><Relationship Id="rId38" Type="http://schemas.openxmlformats.org/officeDocument/2006/relationships/hyperlink" Target="https://twitter.com/i/status/148558769065761587" TargetMode="External"/><Relationship Id="rId46" Type="http://schemas.openxmlformats.org/officeDocument/2006/relationships/hyperlink" Target="https://youtu.be/QUvWaxuurzQ" TargetMode="External"/><Relationship Id="rId59" Type="http://schemas.openxmlformats.org/officeDocument/2006/relationships/printerSettings" Target="../printerSettings/printerSettings2.bin"/><Relationship Id="rId20" Type="http://schemas.openxmlformats.org/officeDocument/2006/relationships/hyperlink" Target="https://mobile.twitter.com/PeterSweden7/status/1601555581663604737" TargetMode="External"/><Relationship Id="rId41" Type="http://schemas.openxmlformats.org/officeDocument/2006/relationships/hyperlink" Target="https://tinyurl.com/2s4ejez4" TargetMode="External"/><Relationship Id="rId54" Type="http://schemas.openxmlformats.org/officeDocument/2006/relationships/hyperlink" Target="https://twitter.com/i/status/1607300700215865347" TargetMode="External"/><Relationship Id="rId62" Type="http://schemas.openxmlformats.org/officeDocument/2006/relationships/comments" Target="../comments1.xml"/><Relationship Id="rId1" Type="http://schemas.openxmlformats.org/officeDocument/2006/relationships/hyperlink" Target="https://christine-cotton.1ere-page.fr/" TargetMode="External"/><Relationship Id="rId6" Type="http://schemas.openxmlformats.org/officeDocument/2006/relationships/hyperlink" Target="https://twitter.com/i/status/1452376219044007956" TargetMode="External"/><Relationship Id="rId15" Type="http://schemas.openxmlformats.org/officeDocument/2006/relationships/hyperlink" Target="https://twitter.com/i/status/1579797996669390850" TargetMode="External"/><Relationship Id="rId23" Type="http://schemas.openxmlformats.org/officeDocument/2006/relationships/hyperlink" Target="https://magspress.com/fully-vaccinated-australians-dying-at-levels-not-seen-for-80-years-doctors-baffled/" TargetMode="External"/><Relationship Id="rId28" Type="http://schemas.openxmlformats.org/officeDocument/2006/relationships/hyperlink" Target="https://twitter.com/i/status/1433401414701617153" TargetMode="External"/><Relationship Id="rId36" Type="http://schemas.openxmlformats.org/officeDocument/2006/relationships/hyperlink" Target="https://twitter.com/i/status/1479069703041691648" TargetMode="External"/><Relationship Id="rId49" Type="http://schemas.openxmlformats.org/officeDocument/2006/relationships/hyperlink" Target="https://www.ojim.fr/tribune-libre-bill-gates-les-medias-et-le-covid/" TargetMode="External"/><Relationship Id="rId57" Type="http://schemas.openxmlformats.org/officeDocument/2006/relationships/hyperlink" Target="https://mail.yahoo.com/b/folders/1/messages/AEdnPxFZYN4nZQNKrwLuAO4H2qI?.src=ym&amp;reason=myc&amp;folderType=INBOX&amp;offset=0&amp;unblockNow=false" TargetMode="External"/><Relationship Id="rId10" Type="http://schemas.openxmlformats.org/officeDocument/2006/relationships/hyperlink" Target="https://twitter.com/i/status/1623661952651124740" TargetMode="External"/><Relationship Id="rId31" Type="http://schemas.openxmlformats.org/officeDocument/2006/relationships/hyperlink" Target="https://twitter.com/i/status/1490111648278974465" TargetMode="External"/><Relationship Id="rId44" Type="http://schemas.openxmlformats.org/officeDocument/2006/relationships/hyperlink" Target="https://www.aier.org/article/aier-hosts-top-epidemiologists-authors-of-the-great-barrington-declaration/" TargetMode="External"/><Relationship Id="rId52" Type="http://schemas.openxmlformats.org/officeDocument/2006/relationships/hyperlink" Target="https://www.breitbart.com/clips/2023/09/10/fauci-there-are-a-number-of-studies-that-show-that-masks-actually-do-work/" TargetMode="External"/><Relationship Id="rId60" Type="http://schemas.openxmlformats.org/officeDocument/2006/relationships/vmlDrawing" Target="../drawings/vmlDrawing1.vml"/><Relationship Id="rId4" Type="http://schemas.openxmlformats.org/officeDocument/2006/relationships/hyperlink" Target="https://gbdeclaration.org/" TargetMode="External"/><Relationship Id="rId9" Type="http://schemas.openxmlformats.org/officeDocument/2006/relationships/hyperlink" Target="https://twitter.com/i/status/1552941307328356352"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cbi.nlm.nih.gov/pmc/articles/PMC7996517/" TargetMode="External"/><Relationship Id="rId1" Type="http://schemas.openxmlformats.org/officeDocument/2006/relationships/hyperlink" Target="https://odysee.com/@jimakudaio:9/2022-11-25-study-session-on-causal-relationship-between-covid19-vaccination-and-deaths: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39110-8839-4663-97F6-6AFD72DB2BA9}">
  <dimension ref="A1:G35"/>
  <sheetViews>
    <sheetView showGridLines="0" workbookViewId="0">
      <selection activeCell="A34" sqref="A34"/>
    </sheetView>
  </sheetViews>
  <sheetFormatPr baseColWidth="10" defaultRowHeight="14.3"/>
  <cols>
    <col min="1" max="1" width="120.125" style="1" customWidth="1"/>
  </cols>
  <sheetData>
    <row r="1" spans="1:7" ht="57.1">
      <c r="A1" s="41" t="s">
        <v>493</v>
      </c>
    </row>
    <row r="2" spans="1:7">
      <c r="A2" s="5"/>
    </row>
    <row r="3" spans="1:7" s="46" customFormat="1" ht="23.8" customHeight="1">
      <c r="A3" s="45" t="s">
        <v>508</v>
      </c>
    </row>
    <row r="4" spans="1:7" s="9" customFormat="1" ht="28.55">
      <c r="A4" s="8" t="s">
        <v>495</v>
      </c>
    </row>
    <row r="5" spans="1:7" s="9" customFormat="1" ht="42.8">
      <c r="A5" s="8" t="s">
        <v>496</v>
      </c>
    </row>
    <row r="6" spans="1:7" s="9" customFormat="1">
      <c r="A6" s="1" t="s">
        <v>497</v>
      </c>
    </row>
    <row r="7" spans="1:7" s="46" customFormat="1" ht="23.8" customHeight="1">
      <c r="A7" s="45" t="s">
        <v>240</v>
      </c>
    </row>
    <row r="8" spans="1:7" ht="16.3">
      <c r="A8" s="6" t="s">
        <v>490</v>
      </c>
      <c r="B8" s="7"/>
      <c r="C8" s="7"/>
      <c r="D8" s="7"/>
      <c r="E8" s="7"/>
      <c r="F8" s="7"/>
      <c r="G8" s="7"/>
    </row>
    <row r="9" spans="1:7" s="9" customFormat="1">
      <c r="A9" s="43" t="s">
        <v>491</v>
      </c>
      <c r="B9" s="1"/>
      <c r="C9" s="1"/>
      <c r="D9" s="1"/>
      <c r="E9" s="1"/>
    </row>
    <row r="10" spans="1:7" s="9" customFormat="1">
      <c r="A10" s="43" t="s">
        <v>492</v>
      </c>
      <c r="B10" s="1"/>
      <c r="C10" s="1"/>
      <c r="D10" s="1"/>
      <c r="E10" s="1"/>
    </row>
    <row r="11" spans="1:7" s="9" customFormat="1" ht="10.9" customHeight="1">
      <c r="A11" s="43" t="s">
        <v>494</v>
      </c>
      <c r="B11" s="1"/>
      <c r="C11" s="1"/>
      <c r="D11" s="1"/>
      <c r="E11" s="1"/>
    </row>
    <row r="12" spans="1:7" s="9" customFormat="1">
      <c r="A12" s="1"/>
      <c r="B12" s="1"/>
      <c r="C12" s="1"/>
      <c r="D12" s="1"/>
      <c r="E12" s="1"/>
    </row>
    <row r="13" spans="1:7" ht="16.3">
      <c r="A13" s="40" t="s">
        <v>489</v>
      </c>
    </row>
    <row r="14" spans="1:7" s="31" customFormat="1" ht="11.05" customHeight="1">
      <c r="A14" s="30" t="s">
        <v>223</v>
      </c>
    </row>
    <row r="15" spans="1:7" s="31" customFormat="1" ht="11.05" customHeight="1">
      <c r="A15" s="32" t="s">
        <v>224</v>
      </c>
    </row>
    <row r="16" spans="1:7" s="31" customFormat="1" ht="11.05" customHeight="1">
      <c r="A16" s="32" t="s">
        <v>488</v>
      </c>
    </row>
    <row r="17" spans="1:1" s="9" customFormat="1">
      <c r="A17" s="1"/>
    </row>
    <row r="18" spans="1:1" s="9" customFormat="1" ht="15.65">
      <c r="A18" s="6" t="s">
        <v>505</v>
      </c>
    </row>
    <row r="19" spans="1:1" s="9" customFormat="1" ht="190.2">
      <c r="A19" s="42" t="s">
        <v>503</v>
      </c>
    </row>
    <row r="20" spans="1:1" s="9" customFormat="1" ht="15.65">
      <c r="A20" s="6" t="s">
        <v>504</v>
      </c>
    </row>
    <row r="21" spans="1:1" s="9" customFormat="1" ht="28.55">
      <c r="A21" s="8" t="s">
        <v>509</v>
      </c>
    </row>
    <row r="22" spans="1:1" s="9" customFormat="1">
      <c r="A22" s="8"/>
    </row>
    <row r="23" spans="1:1" s="9" customFormat="1" ht="15.65">
      <c r="A23" s="6" t="s">
        <v>510</v>
      </c>
    </row>
    <row r="24" spans="1:1" s="9" customFormat="1" ht="15.65">
      <c r="A24" s="6" t="s">
        <v>511</v>
      </c>
    </row>
    <row r="25" spans="1:1" s="9" customFormat="1"/>
    <row r="26" spans="1:1" s="46" customFormat="1" ht="23.8" customHeight="1">
      <c r="A26" s="45" t="s">
        <v>302</v>
      </c>
    </row>
    <row r="27" spans="1:1" s="31" customFormat="1" ht="13.1" customHeight="1">
      <c r="A27" s="42" t="s">
        <v>507</v>
      </c>
    </row>
    <row r="28" spans="1:1" s="31" customFormat="1" ht="13.1" customHeight="1">
      <c r="A28" s="44" t="s">
        <v>320</v>
      </c>
    </row>
    <row r="29" spans="1:1" s="31" customFormat="1" ht="13.1" customHeight="1">
      <c r="A29" s="44" t="s">
        <v>314</v>
      </c>
    </row>
    <row r="30" spans="1:1" s="31" customFormat="1" ht="13.1" customHeight="1">
      <c r="A30" s="44" t="s">
        <v>344</v>
      </c>
    </row>
    <row r="31" spans="1:1" s="31" customFormat="1" ht="13.1" customHeight="1">
      <c r="A31" s="44" t="s">
        <v>486</v>
      </c>
    </row>
    <row r="32" spans="1:1" s="31" customFormat="1" ht="13.1" customHeight="1">
      <c r="A32" s="44" t="s">
        <v>86</v>
      </c>
    </row>
    <row r="33" spans="1:1" s="31" customFormat="1" ht="13.1" customHeight="1">
      <c r="A33" s="44" t="s">
        <v>442</v>
      </c>
    </row>
    <row r="34" spans="1:1" s="31" customFormat="1" ht="13.1" customHeight="1">
      <c r="A34" s="44" t="s">
        <v>340</v>
      </c>
    </row>
    <row r="35" spans="1:1" s="31" customFormat="1" ht="13.1" customHeight="1">
      <c r="A35" s="44" t="s">
        <v>303</v>
      </c>
    </row>
  </sheetData>
  <conditionalFormatting sqref="E9:E12">
    <cfRule type="duplicateValues" dxfId="7" priority="12"/>
  </conditionalFormatting>
  <hyperlinks>
    <hyperlink ref="A14" r:id="rId1" display="https://gbdeclaration.org/" xr:uid="{F7210F81-E89D-4A64-BCCF-5BF8EF9DAFC5}"/>
    <hyperlink ref="A15" r:id="rId2" xr:uid="{06C8E3EB-E407-4451-83D5-AE9E8FD2F57B}"/>
    <hyperlink ref="A16" r:id="rId3" xr:uid="{27D28568-2BA3-4BCD-B67E-1EEFBE4019D7}"/>
  </hyperlinks>
  <pageMargins left="0.23622047244094491" right="0.23622047244094491" top="0.23622047244094491" bottom="0.23622047244094491" header="0.23622047244094491" footer="0.23622047244094491"/>
  <pageSetup paperSize="9"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0"/>
  <sheetViews>
    <sheetView showFormulas="1" showGridLines="0" zoomScale="115" zoomScaleNormal="115" workbookViewId="0">
      <pane ySplit="1" topLeftCell="A140" activePane="bottomLeft" state="frozen"/>
      <selection pane="bottomLeft" activeCell="G90" sqref="G90"/>
    </sheetView>
  </sheetViews>
  <sheetFormatPr baseColWidth="10" defaultRowHeight="14.3"/>
  <cols>
    <col min="1" max="1" width="5.625" style="14" customWidth="1"/>
    <col min="2" max="2" width="3.75" style="15" customWidth="1"/>
    <col min="3" max="3" width="2.5" style="15" customWidth="1"/>
    <col min="4" max="4" width="4" style="15" customWidth="1"/>
    <col min="5" max="5" width="0.125" style="17" customWidth="1"/>
    <col min="6" max="6" width="1.25" style="15" customWidth="1"/>
    <col min="7" max="7" width="4.125" style="15" customWidth="1"/>
    <col min="8" max="8" width="0.75" customWidth="1"/>
    <col min="9" max="9" width="44.5" style="70" customWidth="1"/>
    <col min="10" max="10" width="0.625" style="49" customWidth="1"/>
    <col min="11" max="12" width="1.375" style="49" customWidth="1"/>
    <col min="13" max="13" width="0.625" style="60" customWidth="1"/>
    <col min="14" max="14" width="8" style="56" customWidth="1"/>
    <col min="15" max="16384" width="11" style="15"/>
  </cols>
  <sheetData>
    <row r="1" spans="1:14" s="39" customFormat="1" ht="16.3" customHeight="1">
      <c r="A1" s="36" t="s">
        <v>482</v>
      </c>
      <c r="B1" s="37" t="s">
        <v>23</v>
      </c>
      <c r="C1" s="37" t="s">
        <v>24</v>
      </c>
      <c r="D1" s="37" t="s">
        <v>72</v>
      </c>
      <c r="E1" s="37" t="s">
        <v>168</v>
      </c>
      <c r="F1" s="37" t="s">
        <v>463</v>
      </c>
      <c r="G1" s="37" t="s">
        <v>464</v>
      </c>
      <c r="H1" s="38" t="s">
        <v>236</v>
      </c>
      <c r="I1" s="55" t="s">
        <v>353</v>
      </c>
      <c r="J1" s="57" t="s">
        <v>237</v>
      </c>
      <c r="K1" s="47" t="s">
        <v>259</v>
      </c>
      <c r="L1" s="47" t="s">
        <v>260</v>
      </c>
      <c r="M1" s="58" t="s">
        <v>481</v>
      </c>
      <c r="N1" s="59"/>
    </row>
    <row r="2" spans="1:14" ht="13.6">
      <c r="A2" s="33" t="s">
        <v>68</v>
      </c>
      <c r="B2" s="13" t="s">
        <v>25</v>
      </c>
      <c r="C2" s="13" t="s">
        <v>69</v>
      </c>
      <c r="D2" s="13" t="s">
        <v>170</v>
      </c>
      <c r="E2" s="13" t="str">
        <f>TRIM(CONCATENATE(B2,A2))</f>
        <v>ChristineAnderson</v>
      </c>
      <c r="F2" s="13" t="s">
        <v>225</v>
      </c>
      <c r="G2" s="13" t="s">
        <v>499</v>
      </c>
      <c r="H2" s="13" t="s">
        <v>506</v>
      </c>
      <c r="I2" s="68" t="s">
        <v>592</v>
      </c>
      <c r="J2" s="48"/>
      <c r="K2" s="48" t="s">
        <v>276</v>
      </c>
      <c r="M2" s="60" t="s">
        <v>512</v>
      </c>
    </row>
    <row r="3" spans="1:14" ht="13.6">
      <c r="A3" s="33" t="s">
        <v>68</v>
      </c>
      <c r="B3" s="13" t="s">
        <v>25</v>
      </c>
      <c r="C3" s="13" t="s">
        <v>69</v>
      </c>
      <c r="D3" s="13" t="s">
        <v>170</v>
      </c>
      <c r="E3" s="16" t="str">
        <f>TRIM(CONCATENATE(A3,B3))</f>
        <v>AndersonChristine</v>
      </c>
      <c r="F3" s="13" t="s">
        <v>225</v>
      </c>
      <c r="G3" s="13" t="s">
        <v>465</v>
      </c>
      <c r="H3" s="13" t="s">
        <v>506</v>
      </c>
      <c r="I3" s="69" t="s">
        <v>309</v>
      </c>
      <c r="J3" s="48" t="s">
        <v>311</v>
      </c>
      <c r="K3" s="48" t="s">
        <v>457</v>
      </c>
      <c r="M3" s="60" t="s">
        <v>512</v>
      </c>
    </row>
    <row r="4" spans="1:14" ht="13.6">
      <c r="A4" s="14" t="s">
        <v>33</v>
      </c>
      <c r="B4" s="15" t="s">
        <v>27</v>
      </c>
      <c r="C4" s="15" t="s">
        <v>73</v>
      </c>
      <c r="D4" s="15" t="s">
        <v>183</v>
      </c>
      <c r="E4" s="17" t="str">
        <f>TRIM(CONCATENATE(B4,A4))</f>
        <v>AlecAntic</v>
      </c>
      <c r="F4" s="15" t="s">
        <v>225</v>
      </c>
      <c r="G4" s="15" t="s">
        <v>469</v>
      </c>
      <c r="H4" s="15" t="s">
        <v>506</v>
      </c>
      <c r="I4" s="70" t="s">
        <v>593</v>
      </c>
      <c r="K4" s="49" t="s">
        <v>378</v>
      </c>
      <c r="M4" s="60" t="s">
        <v>512</v>
      </c>
    </row>
    <row r="5" spans="1:14" ht="13.6">
      <c r="A5" s="14" t="s">
        <v>633</v>
      </c>
      <c r="B5" s="15" t="s">
        <v>634</v>
      </c>
      <c r="C5" s="15" t="s">
        <v>323</v>
      </c>
      <c r="D5" s="15" t="s">
        <v>635</v>
      </c>
      <c r="E5" s="19" t="str">
        <f>TRIM(CONCATENATE(A5,B5))</f>
        <v>Baldan Frédéric</v>
      </c>
      <c r="F5" s="15" t="s">
        <v>225</v>
      </c>
      <c r="G5" s="15" t="s">
        <v>473</v>
      </c>
      <c r="H5" s="15" t="s">
        <v>506</v>
      </c>
      <c r="I5" s="70" t="s">
        <v>632</v>
      </c>
      <c r="J5" s="50" t="s">
        <v>637</v>
      </c>
      <c r="K5" s="50" t="s">
        <v>636</v>
      </c>
      <c r="M5" s="60" t="s">
        <v>512</v>
      </c>
    </row>
    <row r="6" spans="1:14" ht="13.6">
      <c r="A6" s="14" t="s">
        <v>283</v>
      </c>
      <c r="B6" s="15" t="s">
        <v>284</v>
      </c>
      <c r="C6" s="15" t="s">
        <v>76</v>
      </c>
      <c r="D6" s="15" t="s">
        <v>286</v>
      </c>
      <c r="E6" s="18" t="str">
        <f>TRIM(CONCATENATE(A6,B6))</f>
        <v>BancelStéphane</v>
      </c>
      <c r="F6" s="15" t="s">
        <v>225</v>
      </c>
      <c r="G6" s="15" t="s">
        <v>473</v>
      </c>
      <c r="H6" s="15" t="s">
        <v>227</v>
      </c>
      <c r="I6" s="70" t="s">
        <v>468</v>
      </c>
      <c r="M6" s="60" t="s">
        <v>512</v>
      </c>
    </row>
    <row r="7" spans="1:14" ht="13.6">
      <c r="A7" s="14" t="s">
        <v>199</v>
      </c>
      <c r="B7" s="15" t="s">
        <v>150</v>
      </c>
      <c r="C7" s="15" t="s">
        <v>19</v>
      </c>
      <c r="D7" s="15" t="s">
        <v>174</v>
      </c>
      <c r="E7" s="17" t="s">
        <v>200</v>
      </c>
      <c r="F7" s="19" t="s">
        <v>576</v>
      </c>
      <c r="G7" s="19" t="s">
        <v>476</v>
      </c>
      <c r="H7" s="15" t="s">
        <v>227</v>
      </c>
      <c r="I7" s="71" t="s">
        <v>201</v>
      </c>
      <c r="M7" s="60" t="s">
        <v>512</v>
      </c>
    </row>
    <row r="8" spans="1:14" ht="13.6">
      <c r="A8" s="14" t="s">
        <v>477</v>
      </c>
      <c r="B8" s="15" t="s">
        <v>478</v>
      </c>
      <c r="C8" s="15" t="s">
        <v>62</v>
      </c>
      <c r="D8" s="15" t="s">
        <v>169</v>
      </c>
      <c r="E8" s="18" t="str">
        <f>TRIM(CONCATENATE(A8,B8))</f>
        <v>BercoffAndré</v>
      </c>
      <c r="F8" s="15" t="s">
        <v>225</v>
      </c>
      <c r="H8" s="15" t="s">
        <v>227</v>
      </c>
      <c r="I8" s="70" t="s">
        <v>479</v>
      </c>
      <c r="M8" s="60" t="s">
        <v>512</v>
      </c>
    </row>
    <row r="9" spans="1:14" ht="13.6">
      <c r="A9" s="33" t="s">
        <v>10</v>
      </c>
      <c r="B9" s="13" t="s">
        <v>3</v>
      </c>
      <c r="C9" s="20" t="s">
        <v>0</v>
      </c>
      <c r="D9" s="13" t="s">
        <v>186</v>
      </c>
      <c r="E9" s="13" t="str">
        <f>TRIM(CONCATENATE(B9,A9))</f>
        <v>SucharitBhakdi</v>
      </c>
      <c r="F9" s="13" t="s">
        <v>225</v>
      </c>
      <c r="G9" s="13" t="s">
        <v>483</v>
      </c>
      <c r="H9" s="13" t="s">
        <v>227</v>
      </c>
      <c r="I9" s="68" t="s">
        <v>594</v>
      </c>
      <c r="J9" s="48" t="s">
        <v>409</v>
      </c>
      <c r="K9" s="48"/>
      <c r="M9" s="60" t="s">
        <v>512</v>
      </c>
    </row>
    <row r="10" spans="1:14" ht="13.6">
      <c r="A10" s="33" t="s">
        <v>10</v>
      </c>
      <c r="B10" s="13" t="s">
        <v>3</v>
      </c>
      <c r="C10" s="20" t="s">
        <v>0</v>
      </c>
      <c r="D10" s="13" t="s">
        <v>186</v>
      </c>
      <c r="E10" s="13" t="str">
        <f>TRIM(CONCATENATE(B10,A10))</f>
        <v>SucharitBhakdi</v>
      </c>
      <c r="F10" s="13" t="s">
        <v>225</v>
      </c>
      <c r="G10" s="13" t="s">
        <v>519</v>
      </c>
      <c r="H10" s="13" t="s">
        <v>227</v>
      </c>
      <c r="I10" s="69" t="s">
        <v>410</v>
      </c>
      <c r="J10" s="48"/>
      <c r="K10" s="50" t="s">
        <v>461</v>
      </c>
      <c r="M10" s="60" t="s">
        <v>512</v>
      </c>
    </row>
    <row r="11" spans="1:14" ht="13.6">
      <c r="A11" s="33" t="s">
        <v>10</v>
      </c>
      <c r="B11" s="13" t="s">
        <v>3</v>
      </c>
      <c r="C11" s="20" t="s">
        <v>0</v>
      </c>
      <c r="D11" s="13" t="s">
        <v>186</v>
      </c>
      <c r="E11" s="13" t="str">
        <f>TRIM(CONCATENATE(B11,A11))</f>
        <v>SucharitBhakdi</v>
      </c>
      <c r="F11" s="13" t="s">
        <v>225</v>
      </c>
      <c r="G11" s="13" t="s">
        <v>471</v>
      </c>
      <c r="H11" s="13" t="s">
        <v>227</v>
      </c>
      <c r="I11" s="68" t="s">
        <v>472</v>
      </c>
      <c r="J11" s="48" t="s">
        <v>408</v>
      </c>
      <c r="K11" s="50" t="s">
        <v>460</v>
      </c>
      <c r="M11" s="60" t="s">
        <v>512</v>
      </c>
    </row>
    <row r="12" spans="1:14" ht="13.6">
      <c r="A12" s="33" t="s">
        <v>10</v>
      </c>
      <c r="B12" s="13" t="s">
        <v>3</v>
      </c>
      <c r="C12" s="20" t="s">
        <v>0</v>
      </c>
      <c r="D12" s="13" t="s">
        <v>186</v>
      </c>
      <c r="E12" s="13" t="str">
        <f>TRIM(CONCATENATE(B12,A12))</f>
        <v>SucharitBhakdi</v>
      </c>
      <c r="F12" s="13" t="s">
        <v>225</v>
      </c>
      <c r="G12" s="15" t="s">
        <v>469</v>
      </c>
      <c r="H12" s="13" t="s">
        <v>227</v>
      </c>
      <c r="I12" s="69" t="s">
        <v>402</v>
      </c>
      <c r="J12" s="48" t="s">
        <v>408</v>
      </c>
      <c r="K12" s="51" t="s">
        <v>401</v>
      </c>
      <c r="M12" s="60" t="s">
        <v>512</v>
      </c>
    </row>
    <row r="13" spans="1:14" ht="13.6">
      <c r="A13" s="34" t="s">
        <v>106</v>
      </c>
      <c r="B13" s="19" t="s">
        <v>107</v>
      </c>
      <c r="C13" s="21" t="s">
        <v>19</v>
      </c>
      <c r="D13" s="19" t="s">
        <v>171</v>
      </c>
      <c r="E13" s="18" t="str">
        <f>TRIM(CONCATENATE(B13,A13))</f>
        <v>RajivBhatia</v>
      </c>
      <c r="F13" s="21" t="s">
        <v>226</v>
      </c>
      <c r="G13" s="15" t="s">
        <v>519</v>
      </c>
      <c r="H13" s="15" t="s">
        <v>227</v>
      </c>
      <c r="J13" s="61" t="s">
        <v>487</v>
      </c>
      <c r="K13" s="50" t="s">
        <v>518</v>
      </c>
      <c r="L13" s="52"/>
      <c r="M13" s="60" t="s">
        <v>512</v>
      </c>
    </row>
    <row r="14" spans="1:14" ht="13.6">
      <c r="A14" s="14" t="s">
        <v>41</v>
      </c>
      <c r="B14" s="15" t="s">
        <v>42</v>
      </c>
      <c r="C14" s="15" t="s">
        <v>19</v>
      </c>
      <c r="D14" s="15" t="s">
        <v>177</v>
      </c>
      <c r="E14" s="17" t="str">
        <f>TRIM(CONCATENATE(B14,A14))</f>
        <v>JayBhattacharya</v>
      </c>
      <c r="F14" s="15" t="s">
        <v>225</v>
      </c>
      <c r="H14" s="15" t="s">
        <v>227</v>
      </c>
      <c r="I14" s="70" t="s">
        <v>595</v>
      </c>
      <c r="J14" s="49" t="s">
        <v>229</v>
      </c>
      <c r="M14" s="60" t="s">
        <v>512</v>
      </c>
    </row>
    <row r="15" spans="1:14" ht="13.6">
      <c r="A15" s="14" t="s">
        <v>282</v>
      </c>
      <c r="B15" s="15" t="s">
        <v>285</v>
      </c>
      <c r="C15" s="15" t="s">
        <v>76</v>
      </c>
      <c r="D15" s="15" t="s">
        <v>286</v>
      </c>
      <c r="E15" s="18" t="str">
        <f>TRIM(CONCATENATE(A15,B15))</f>
        <v>BourlaAlbert</v>
      </c>
      <c r="F15" s="15" t="s">
        <v>225</v>
      </c>
      <c r="G15" s="13" t="s">
        <v>499</v>
      </c>
      <c r="H15" s="15" t="s">
        <v>227</v>
      </c>
      <c r="I15" s="71" t="s">
        <v>268</v>
      </c>
      <c r="M15" s="60" t="s">
        <v>512</v>
      </c>
    </row>
    <row r="16" spans="1:14" ht="13.6">
      <c r="A16" s="34" t="s">
        <v>99</v>
      </c>
      <c r="B16" s="19" t="s">
        <v>100</v>
      </c>
      <c r="C16" s="21" t="s">
        <v>19</v>
      </c>
      <c r="D16" s="19" t="s">
        <v>174</v>
      </c>
      <c r="E16" s="18" t="str">
        <f>TRIM(CONCATENATE(B16,A16))</f>
        <v>StephenBremner</v>
      </c>
      <c r="F16" s="21" t="s">
        <v>226</v>
      </c>
      <c r="H16" s="15" t="s">
        <v>227</v>
      </c>
      <c r="I16" s="72"/>
      <c r="J16" s="62" t="s">
        <v>533</v>
      </c>
      <c r="K16" s="52"/>
      <c r="L16" s="61"/>
      <c r="M16" s="60" t="s">
        <v>512</v>
      </c>
    </row>
    <row r="17" spans="1:13" ht="13.6">
      <c r="A17" s="14" t="s">
        <v>196</v>
      </c>
      <c r="C17" s="15" t="s">
        <v>19</v>
      </c>
      <c r="D17" s="15" t="s">
        <v>180</v>
      </c>
      <c r="E17" s="17" t="str">
        <f>TRIM(CONCATENATE(B17,A17))</f>
        <v>Bridle</v>
      </c>
      <c r="F17" s="19" t="s">
        <v>576</v>
      </c>
      <c r="G17" s="19" t="s">
        <v>500</v>
      </c>
      <c r="H17" s="15" t="s">
        <v>227</v>
      </c>
      <c r="I17" s="70" t="s">
        <v>596</v>
      </c>
      <c r="M17" s="60" t="s">
        <v>512</v>
      </c>
    </row>
    <row r="18" spans="1:13" ht="13.6">
      <c r="A18" s="34" t="s">
        <v>160</v>
      </c>
      <c r="B18" s="19" t="s">
        <v>161</v>
      </c>
      <c r="C18" s="21" t="s">
        <v>19</v>
      </c>
      <c r="D18" s="19" t="s">
        <v>174</v>
      </c>
      <c r="E18" s="18" t="str">
        <f>TRIM(CONCATENATE(B18,A18))</f>
        <v>Anthony J.Brookes</v>
      </c>
      <c r="F18" s="21" t="s">
        <v>226</v>
      </c>
      <c r="G18" s="15" t="s">
        <v>519</v>
      </c>
      <c r="H18" s="15" t="s">
        <v>227</v>
      </c>
      <c r="J18" s="61" t="s">
        <v>524</v>
      </c>
      <c r="K18" s="52"/>
      <c r="L18" s="52"/>
      <c r="M18" s="60" t="s">
        <v>512</v>
      </c>
    </row>
    <row r="19" spans="1:13" ht="13.6">
      <c r="A19" s="33" t="s">
        <v>242</v>
      </c>
      <c r="B19" s="13" t="s">
        <v>241</v>
      </c>
      <c r="C19" s="13" t="s">
        <v>0</v>
      </c>
      <c r="D19" s="13" t="s">
        <v>170</v>
      </c>
      <c r="E19" s="16" t="str">
        <f>TRIM(CONCATENATE(B19,A19))</f>
        <v>ArneBurkhardt</v>
      </c>
      <c r="F19" s="13" t="s">
        <v>225</v>
      </c>
      <c r="G19" s="19" t="s">
        <v>500</v>
      </c>
      <c r="H19" s="13" t="s">
        <v>227</v>
      </c>
      <c r="I19" s="68" t="s">
        <v>399</v>
      </c>
      <c r="J19" s="48" t="s">
        <v>243</v>
      </c>
      <c r="M19" s="60" t="s">
        <v>512</v>
      </c>
    </row>
    <row r="20" spans="1:13" ht="13.6">
      <c r="A20" s="33" t="s">
        <v>242</v>
      </c>
      <c r="B20" s="13" t="s">
        <v>241</v>
      </c>
      <c r="C20" s="13" t="s">
        <v>0</v>
      </c>
      <c r="D20" s="13" t="s">
        <v>170</v>
      </c>
      <c r="E20" s="16" t="str">
        <f>TRIM(CONCATENATE(B20,A20))</f>
        <v>ArneBurkhardt</v>
      </c>
      <c r="F20" s="13" t="s">
        <v>225</v>
      </c>
      <c r="G20" s="13" t="s">
        <v>500</v>
      </c>
      <c r="H20" s="13" t="s">
        <v>227</v>
      </c>
      <c r="I20" s="68" t="s">
        <v>474</v>
      </c>
      <c r="J20" s="48" t="s">
        <v>243</v>
      </c>
      <c r="M20" s="60" t="s">
        <v>512</v>
      </c>
    </row>
    <row r="21" spans="1:13" ht="13.6">
      <c r="A21" s="14" t="s">
        <v>300</v>
      </c>
      <c r="B21" s="15" t="s">
        <v>295</v>
      </c>
      <c r="C21" s="15" t="s">
        <v>323</v>
      </c>
      <c r="D21" s="15" t="s">
        <v>301</v>
      </c>
      <c r="E21" s="18" t="str">
        <f>TRIM(CONCATENATE(A21,B21))</f>
        <v>CaouetteCaroline</v>
      </c>
      <c r="F21" s="15" t="s">
        <v>225</v>
      </c>
      <c r="G21" s="15" t="s">
        <v>465</v>
      </c>
      <c r="H21" s="15" t="s">
        <v>227</v>
      </c>
      <c r="I21" s="70" t="s">
        <v>597</v>
      </c>
      <c r="J21" s="49" t="s">
        <v>290</v>
      </c>
      <c r="K21" s="49" t="s">
        <v>304</v>
      </c>
      <c r="M21" s="60" t="s">
        <v>512</v>
      </c>
    </row>
    <row r="22" spans="1:13" ht="13.6">
      <c r="A22" s="33" t="s">
        <v>61</v>
      </c>
      <c r="B22" s="13" t="s">
        <v>60</v>
      </c>
      <c r="C22" s="13" t="s">
        <v>62</v>
      </c>
      <c r="D22" s="13" t="s">
        <v>171</v>
      </c>
      <c r="E22" s="13" t="str">
        <f>TRIM(CONCATENATE(B22,A22))</f>
        <v>TuckerCarlson</v>
      </c>
      <c r="F22" s="13" t="s">
        <v>225</v>
      </c>
      <c r="G22" s="13" t="s">
        <v>473</v>
      </c>
      <c r="H22" s="15" t="s">
        <v>506</v>
      </c>
      <c r="I22" s="68" t="s">
        <v>564</v>
      </c>
      <c r="J22" s="49" t="s">
        <v>565</v>
      </c>
      <c r="K22" s="50" t="s">
        <v>322</v>
      </c>
      <c r="M22" s="60" t="s">
        <v>512</v>
      </c>
    </row>
    <row r="23" spans="1:13" ht="13.6">
      <c r="A23" s="14" t="s">
        <v>49</v>
      </c>
      <c r="B23" s="15" t="s">
        <v>48</v>
      </c>
      <c r="C23" s="15" t="s">
        <v>85</v>
      </c>
      <c r="D23" s="15" t="s">
        <v>169</v>
      </c>
      <c r="E23" s="17" t="str">
        <f>TRIM(CONCATENATE(B23,A23))</f>
        <v>PierreChaillot</v>
      </c>
      <c r="F23" s="15" t="s">
        <v>225</v>
      </c>
      <c r="G23" s="13" t="s">
        <v>483</v>
      </c>
      <c r="H23" s="15" t="s">
        <v>227</v>
      </c>
      <c r="I23" s="70" t="s">
        <v>598</v>
      </c>
      <c r="M23" s="60" t="s">
        <v>512</v>
      </c>
    </row>
    <row r="24" spans="1:13" ht="13.6">
      <c r="A24" s="14" t="s">
        <v>430</v>
      </c>
      <c r="B24" s="15" t="s">
        <v>218</v>
      </c>
      <c r="C24" s="15" t="s">
        <v>19</v>
      </c>
      <c r="D24" s="15" t="s">
        <v>169</v>
      </c>
      <c r="E24" s="17" t="str">
        <f>TRIM(CONCATENATE(B24,A24))</f>
        <v>PhilippeChazournes (de)</v>
      </c>
      <c r="F24" s="15" t="s">
        <v>576</v>
      </c>
      <c r="G24" s="19" t="s">
        <v>500</v>
      </c>
      <c r="H24" s="15" t="s">
        <v>227</v>
      </c>
      <c r="I24" s="71" t="s">
        <v>435</v>
      </c>
      <c r="K24" s="49" t="s">
        <v>434</v>
      </c>
      <c r="M24" s="60" t="s">
        <v>512</v>
      </c>
    </row>
    <row r="25" spans="1:13" ht="13.6">
      <c r="A25" s="14" t="s">
        <v>8</v>
      </c>
      <c r="B25" s="15" t="s">
        <v>6</v>
      </c>
      <c r="C25" s="15" t="s">
        <v>0</v>
      </c>
      <c r="D25" s="15" t="s">
        <v>169</v>
      </c>
      <c r="E25" s="17" t="str">
        <f>TRIM(CONCATENATE(B25,A25))</f>
        <v>Jean-MichelClaverie</v>
      </c>
      <c r="F25" s="15" t="s">
        <v>225</v>
      </c>
      <c r="G25" s="19" t="s">
        <v>476</v>
      </c>
      <c r="H25" s="15" t="s">
        <v>227</v>
      </c>
      <c r="I25" s="70" t="s">
        <v>427</v>
      </c>
      <c r="K25" s="49" t="s">
        <v>426</v>
      </c>
      <c r="L25" s="49" t="s">
        <v>428</v>
      </c>
      <c r="M25" s="60" t="s">
        <v>512</v>
      </c>
    </row>
    <row r="26" spans="1:13" ht="13.6">
      <c r="A26" s="14" t="s">
        <v>66</v>
      </c>
      <c r="B26" s="15" t="s">
        <v>71</v>
      </c>
      <c r="C26" s="15" t="s">
        <v>19</v>
      </c>
      <c r="D26" s="15" t="s">
        <v>185</v>
      </c>
      <c r="E26" s="17" t="str">
        <f>TRIM(CONCATENATE(B26,A26))</f>
        <v>AngeliqueCoetzee</v>
      </c>
      <c r="F26" s="15" t="s">
        <v>225</v>
      </c>
      <c r="G26" s="15" t="s">
        <v>465</v>
      </c>
      <c r="H26" s="15" t="s">
        <v>227</v>
      </c>
      <c r="I26" s="70" t="s">
        <v>67</v>
      </c>
      <c r="M26" s="60" t="s">
        <v>512</v>
      </c>
    </row>
    <row r="27" spans="1:13" ht="13.6">
      <c r="A27" s="14" t="s">
        <v>45</v>
      </c>
      <c r="B27" s="15" t="s">
        <v>43</v>
      </c>
      <c r="C27" s="15" t="s">
        <v>19</v>
      </c>
      <c r="D27" s="15" t="s">
        <v>171</v>
      </c>
      <c r="E27" s="17" t="str">
        <f>TRIM(CONCATENATE(B27,A27))</f>
        <v>RyanCole</v>
      </c>
      <c r="F27" s="15" t="s">
        <v>576</v>
      </c>
      <c r="G27" s="15" t="s">
        <v>499</v>
      </c>
      <c r="H27" s="15" t="s">
        <v>227</v>
      </c>
      <c r="I27" s="70" t="s">
        <v>222</v>
      </c>
      <c r="M27" s="60" t="s">
        <v>512</v>
      </c>
    </row>
    <row r="28" spans="1:13" ht="13.6">
      <c r="A28" s="34" t="s">
        <v>131</v>
      </c>
      <c r="B28" s="19" t="s">
        <v>132</v>
      </c>
      <c r="C28" s="21" t="s">
        <v>19</v>
      </c>
      <c r="D28" s="19" t="s">
        <v>175</v>
      </c>
      <c r="E28" s="18" t="str">
        <f>TRIM(CONCATENATE(B28,A28))</f>
        <v>HelenColhoun</v>
      </c>
      <c r="F28" s="21" t="s">
        <v>226</v>
      </c>
      <c r="G28" s="15" t="s">
        <v>519</v>
      </c>
      <c r="H28" s="15" t="s">
        <v>227</v>
      </c>
      <c r="I28" s="73"/>
      <c r="J28" s="62" t="s">
        <v>546</v>
      </c>
      <c r="K28" s="52"/>
      <c r="L28" s="52"/>
      <c r="M28" s="60" t="s">
        <v>512</v>
      </c>
    </row>
    <row r="29" spans="1:13" ht="13.6">
      <c r="A29" s="33" t="s">
        <v>31</v>
      </c>
      <c r="B29" s="13" t="s">
        <v>25</v>
      </c>
      <c r="C29" s="13" t="s">
        <v>85</v>
      </c>
      <c r="D29" s="13" t="s">
        <v>169</v>
      </c>
      <c r="E29" s="13" t="str">
        <f>TRIM(CONCATENATE(B29,A29))</f>
        <v>ChristineCotton</v>
      </c>
      <c r="F29" s="13" t="s">
        <v>225</v>
      </c>
      <c r="G29" s="19" t="s">
        <v>476</v>
      </c>
      <c r="H29" s="13" t="s">
        <v>227</v>
      </c>
      <c r="I29" s="74" t="s">
        <v>599</v>
      </c>
      <c r="J29" s="48"/>
      <c r="K29" s="50" t="s">
        <v>475</v>
      </c>
      <c r="L29" s="48" t="s">
        <v>342</v>
      </c>
      <c r="M29" s="60" t="s">
        <v>512</v>
      </c>
    </row>
    <row r="30" spans="1:13" ht="13.6">
      <c r="A30" s="14" t="s">
        <v>297</v>
      </c>
      <c r="B30" s="15" t="s">
        <v>293</v>
      </c>
      <c r="C30" s="15" t="s">
        <v>323</v>
      </c>
      <c r="D30" s="15" t="s">
        <v>301</v>
      </c>
      <c r="E30" s="19" t="str">
        <f>TRIM(CONCATENATE(A30,B30))</f>
        <v>CussonNadia</v>
      </c>
      <c r="F30" s="15" t="s">
        <v>225</v>
      </c>
      <c r="G30" s="15" t="s">
        <v>465</v>
      </c>
      <c r="H30" s="15" t="s">
        <v>227</v>
      </c>
      <c r="I30" s="70" t="s">
        <v>600</v>
      </c>
      <c r="J30" s="49" t="s">
        <v>288</v>
      </c>
      <c r="K30" s="49" t="s">
        <v>304</v>
      </c>
      <c r="M30" s="60" t="s">
        <v>512</v>
      </c>
    </row>
    <row r="31" spans="1:13" ht="13.6">
      <c r="A31" s="34" t="s">
        <v>162</v>
      </c>
      <c r="B31" s="19" t="s">
        <v>163</v>
      </c>
      <c r="C31" s="21" t="s">
        <v>19</v>
      </c>
      <c r="D31" s="19" t="s">
        <v>174</v>
      </c>
      <c r="E31" s="18" t="str">
        <f>TRIM(CONCATENATE(B31,A31))</f>
        <v>AngusDalgleish</v>
      </c>
      <c r="F31" s="21" t="s">
        <v>226</v>
      </c>
      <c r="G31" s="15" t="s">
        <v>519</v>
      </c>
      <c r="H31" s="15" t="s">
        <v>227</v>
      </c>
      <c r="J31" s="61" t="s">
        <v>535</v>
      </c>
      <c r="K31" s="52"/>
      <c r="L31" s="52"/>
      <c r="M31" s="60" t="s">
        <v>512</v>
      </c>
    </row>
    <row r="32" spans="1:13" ht="13.6">
      <c r="A32" s="14" t="s">
        <v>70</v>
      </c>
      <c r="B32" s="15" t="s">
        <v>83</v>
      </c>
      <c r="C32" s="15" t="s">
        <v>69</v>
      </c>
      <c r="D32" s="15" t="s">
        <v>173</v>
      </c>
      <c r="E32" s="17" t="str">
        <f>TRIM(CONCATENATE(B32,A32))</f>
        <v>MarcelDe Graaff</v>
      </c>
      <c r="F32" s="15" t="s">
        <v>225</v>
      </c>
      <c r="G32" s="13" t="s">
        <v>483</v>
      </c>
      <c r="H32" s="15" t="s">
        <v>506</v>
      </c>
      <c r="I32" s="70" t="s">
        <v>601</v>
      </c>
      <c r="M32" s="60" t="s">
        <v>512</v>
      </c>
    </row>
    <row r="33" spans="1:13" ht="13.6">
      <c r="A33" s="14" t="s">
        <v>59</v>
      </c>
      <c r="B33" s="15" t="s">
        <v>82</v>
      </c>
      <c r="C33" s="15" t="s">
        <v>19</v>
      </c>
      <c r="D33" s="15" t="s">
        <v>169</v>
      </c>
      <c r="E33" s="17" t="str">
        <f>TRIM(CONCATENATE(B33,A33))</f>
        <v>FabriceDi Visio</v>
      </c>
      <c r="F33" s="15" t="s">
        <v>225</v>
      </c>
      <c r="H33" s="15" t="s">
        <v>227</v>
      </c>
      <c r="I33" s="70" t="s">
        <v>602</v>
      </c>
      <c r="M33" s="60" t="s">
        <v>512</v>
      </c>
    </row>
    <row r="34" spans="1:13" ht="13.6">
      <c r="A34" s="14" t="s">
        <v>305</v>
      </c>
      <c r="B34" s="15" t="s">
        <v>308</v>
      </c>
      <c r="C34" s="15" t="s">
        <v>69</v>
      </c>
      <c r="D34" s="15" t="s">
        <v>273</v>
      </c>
      <c r="E34" s="18" t="str">
        <f>TRIM(CONCATENATE(A34,B34))</f>
        <v>DonatoFranscesca</v>
      </c>
      <c r="F34" s="15" t="s">
        <v>225</v>
      </c>
      <c r="G34" s="15" t="s">
        <v>465</v>
      </c>
      <c r="H34" s="15" t="s">
        <v>506</v>
      </c>
      <c r="I34" s="71" t="s">
        <v>306</v>
      </c>
      <c r="J34" s="49" t="s">
        <v>311</v>
      </c>
      <c r="K34" s="50" t="s">
        <v>307</v>
      </c>
      <c r="M34" s="60" t="s">
        <v>512</v>
      </c>
    </row>
    <row r="35" spans="1:13" ht="13.6">
      <c r="A35" s="33" t="s">
        <v>305</v>
      </c>
      <c r="B35" s="13" t="s">
        <v>308</v>
      </c>
      <c r="C35" s="13" t="s">
        <v>69</v>
      </c>
      <c r="D35" s="13" t="s">
        <v>273</v>
      </c>
      <c r="E35" s="16" t="str">
        <f>TRIM(CONCATENATE(A35,B35))</f>
        <v>DonatoFranscesca</v>
      </c>
      <c r="F35" s="13" t="s">
        <v>225</v>
      </c>
      <c r="G35" s="15" t="s">
        <v>465</v>
      </c>
      <c r="H35" s="13" t="s">
        <v>506</v>
      </c>
      <c r="I35" s="75" t="s">
        <v>310</v>
      </c>
      <c r="J35" s="48" t="s">
        <v>311</v>
      </c>
      <c r="K35" s="48" t="s">
        <v>457</v>
      </c>
      <c r="M35" s="60" t="s">
        <v>512</v>
      </c>
    </row>
    <row r="36" spans="1:13" ht="13.6">
      <c r="A36" s="14" t="s">
        <v>446</v>
      </c>
      <c r="B36" s="15" t="s">
        <v>445</v>
      </c>
      <c r="C36" s="15" t="s">
        <v>76</v>
      </c>
      <c r="D36" s="15" t="s">
        <v>174</v>
      </c>
      <c r="E36" s="16" t="str">
        <f>TRIM(CONCATENATE(A36,B36))</f>
        <v>DorriezNadine</v>
      </c>
      <c r="F36" s="15" t="s">
        <v>225</v>
      </c>
      <c r="G36" s="15" t="s">
        <v>473</v>
      </c>
      <c r="H36" s="15" t="s">
        <v>227</v>
      </c>
      <c r="I36" s="70" t="s">
        <v>447</v>
      </c>
      <c r="K36" s="50" t="s">
        <v>443</v>
      </c>
      <c r="L36" s="50" t="s">
        <v>444</v>
      </c>
      <c r="M36" s="60" t="s">
        <v>512</v>
      </c>
    </row>
    <row r="37" spans="1:13" ht="13.6">
      <c r="A37" s="14" t="s">
        <v>250</v>
      </c>
      <c r="B37" s="15" t="s">
        <v>251</v>
      </c>
      <c r="C37" s="15" t="s">
        <v>85</v>
      </c>
      <c r="D37" s="19" t="s">
        <v>171</v>
      </c>
      <c r="E37" s="16" t="str">
        <f>TRIM(CONCATENATE(A37,B37))</f>
        <v>DowdEdward</v>
      </c>
      <c r="F37" s="15" t="s">
        <v>225</v>
      </c>
      <c r="G37" s="15" t="s">
        <v>469</v>
      </c>
      <c r="H37" s="15" t="s">
        <v>227</v>
      </c>
      <c r="I37" s="70" t="s">
        <v>252</v>
      </c>
      <c r="J37" s="49" t="s">
        <v>253</v>
      </c>
    </row>
    <row r="38" spans="1:13" ht="13.6">
      <c r="A38" s="14" t="s">
        <v>585</v>
      </c>
      <c r="B38" s="15" t="s">
        <v>586</v>
      </c>
      <c r="C38" s="15" t="s">
        <v>62</v>
      </c>
      <c r="D38" s="15" t="s">
        <v>169</v>
      </c>
      <c r="E38" s="19" t="str">
        <f>TRIM(CONCATENATE(A38,B38))</f>
        <v>DupontMarie-Estelle</v>
      </c>
      <c r="F38" s="15" t="s">
        <v>225</v>
      </c>
      <c r="G38" s="15" t="s">
        <v>483</v>
      </c>
      <c r="H38" s="15" t="s">
        <v>506</v>
      </c>
      <c r="I38" s="71" t="s">
        <v>589</v>
      </c>
      <c r="J38" s="67" t="s">
        <v>588</v>
      </c>
      <c r="K38" s="49" t="s">
        <v>587</v>
      </c>
      <c r="M38" s="60" t="s">
        <v>512</v>
      </c>
    </row>
    <row r="39" spans="1:13" ht="13.6">
      <c r="A39" s="14" t="s">
        <v>581</v>
      </c>
      <c r="B39" s="15" t="s">
        <v>582</v>
      </c>
      <c r="C39" s="15" t="s">
        <v>19</v>
      </c>
      <c r="D39" s="19" t="s">
        <v>171</v>
      </c>
      <c r="E39" s="16" t="str">
        <f>TRIM(CONCATENATE(A39,B39))</f>
        <v>FauciAnthony</v>
      </c>
      <c r="F39" s="15" t="s">
        <v>225</v>
      </c>
      <c r="G39" s="15" t="s">
        <v>519</v>
      </c>
      <c r="H39" s="15" t="s">
        <v>227</v>
      </c>
      <c r="I39" s="70" t="s">
        <v>584</v>
      </c>
      <c r="K39" s="50" t="s">
        <v>583</v>
      </c>
      <c r="M39" s="60" t="s">
        <v>512</v>
      </c>
    </row>
    <row r="40" spans="1:13" ht="13.6">
      <c r="A40" s="33" t="s">
        <v>296</v>
      </c>
      <c r="B40" s="13" t="s">
        <v>294</v>
      </c>
      <c r="C40" s="13" t="s">
        <v>19</v>
      </c>
      <c r="D40" s="13" t="s">
        <v>301</v>
      </c>
      <c r="E40" s="16" t="str">
        <f>TRIM(CONCATENATE(A40,B40))</f>
        <v>FischDanielle</v>
      </c>
      <c r="F40" s="13" t="s">
        <v>225</v>
      </c>
      <c r="G40" s="13" t="s">
        <v>483</v>
      </c>
      <c r="H40" s="13" t="s">
        <v>227</v>
      </c>
      <c r="I40" s="68" t="s">
        <v>603</v>
      </c>
      <c r="J40" s="48" t="s">
        <v>289</v>
      </c>
      <c r="K40" s="48" t="s">
        <v>304</v>
      </c>
      <c r="M40" s="60" t="s">
        <v>512</v>
      </c>
    </row>
    <row r="41" spans="1:13" ht="13.6">
      <c r="A41" s="34" t="s">
        <v>97</v>
      </c>
      <c r="B41" s="19" t="s">
        <v>98</v>
      </c>
      <c r="C41" s="21" t="s">
        <v>19</v>
      </c>
      <c r="D41" s="19" t="s">
        <v>171</v>
      </c>
      <c r="E41" s="18" t="str">
        <f>TRIM(CONCATENATE(B41,A41))</f>
        <v>SylviaFogel</v>
      </c>
      <c r="F41" s="21" t="s">
        <v>226</v>
      </c>
      <c r="G41" s="15" t="s">
        <v>519</v>
      </c>
      <c r="H41" s="15" t="s">
        <v>227</v>
      </c>
      <c r="I41" s="72" t="s">
        <v>96</v>
      </c>
      <c r="J41" s="49" t="s">
        <v>555</v>
      </c>
      <c r="K41" s="52"/>
      <c r="L41" s="52"/>
      <c r="M41" s="60" t="s">
        <v>512</v>
      </c>
    </row>
    <row r="42" spans="1:13" ht="13.6">
      <c r="A42" s="34" t="s">
        <v>147</v>
      </c>
      <c r="B42" s="19" t="s">
        <v>148</v>
      </c>
      <c r="C42" s="21" t="s">
        <v>19</v>
      </c>
      <c r="D42" s="19" t="s">
        <v>176</v>
      </c>
      <c r="E42" s="18" t="str">
        <f>TRIM(CONCATENATE(B42,A42))</f>
        <v>EitanFriedman</v>
      </c>
      <c r="F42" s="21" t="s">
        <v>226</v>
      </c>
      <c r="G42" s="15" t="s">
        <v>519</v>
      </c>
      <c r="H42" s="15" t="s">
        <v>227</v>
      </c>
      <c r="J42" s="61" t="s">
        <v>526</v>
      </c>
      <c r="K42" s="52"/>
      <c r="L42" s="52"/>
      <c r="M42" s="60" t="s">
        <v>512</v>
      </c>
    </row>
    <row r="43" spans="1:13" ht="13.6">
      <c r="A43" s="14" t="s">
        <v>46</v>
      </c>
      <c r="B43" s="15" t="s">
        <v>80</v>
      </c>
      <c r="C43" s="15" t="s">
        <v>81</v>
      </c>
      <c r="D43" s="15" t="s">
        <v>170</v>
      </c>
      <c r="E43" s="17" t="str">
        <f>TRIM(CONCATENATE(B43,A43))</f>
        <v>ReinerFuellmich</v>
      </c>
      <c r="F43" s="15" t="s">
        <v>225</v>
      </c>
      <c r="H43" s="15" t="s">
        <v>506</v>
      </c>
      <c r="I43" s="70" t="s">
        <v>604</v>
      </c>
      <c r="M43" s="60" t="s">
        <v>512</v>
      </c>
    </row>
    <row r="44" spans="1:13" ht="13.6">
      <c r="A44" s="33" t="s">
        <v>17</v>
      </c>
      <c r="B44" s="13" t="s">
        <v>75</v>
      </c>
      <c r="C44" s="13" t="s">
        <v>16</v>
      </c>
      <c r="D44" s="13" t="s">
        <v>182</v>
      </c>
      <c r="E44" s="13" t="str">
        <f>TRIM(CONCATENATE(B44,A44))</f>
        <v>MasanoriFukushima</v>
      </c>
      <c r="F44" s="13" t="s">
        <v>225</v>
      </c>
      <c r="G44" s="13" t="s">
        <v>498</v>
      </c>
      <c r="H44" s="13" t="s">
        <v>227</v>
      </c>
      <c r="I44" s="69" t="s">
        <v>47</v>
      </c>
      <c r="J44" s="48"/>
      <c r="K44" s="51" t="s">
        <v>362</v>
      </c>
      <c r="M44" s="60" t="s">
        <v>512</v>
      </c>
    </row>
    <row r="45" spans="1:13" ht="13.6">
      <c r="A45" s="33" t="s">
        <v>17</v>
      </c>
      <c r="B45" s="13" t="s">
        <v>75</v>
      </c>
      <c r="C45" s="13" t="s">
        <v>16</v>
      </c>
      <c r="D45" s="13" t="s">
        <v>182</v>
      </c>
      <c r="E45" s="13" t="str">
        <f>TRIM(CONCATENATE(B45,A45))</f>
        <v>MasanoriFukushima</v>
      </c>
      <c r="F45" s="13" t="s">
        <v>225</v>
      </c>
      <c r="G45" s="13" t="s">
        <v>499</v>
      </c>
      <c r="H45" s="13" t="s">
        <v>227</v>
      </c>
      <c r="I45" s="69" t="s">
        <v>360</v>
      </c>
      <c r="J45" s="48"/>
      <c r="K45" s="51" t="s">
        <v>358</v>
      </c>
      <c r="L45" s="50" t="s">
        <v>359</v>
      </c>
      <c r="M45" s="60" t="s">
        <v>512</v>
      </c>
    </row>
    <row r="46" spans="1:13" ht="13.6">
      <c r="A46" s="34" t="s">
        <v>90</v>
      </c>
      <c r="B46" s="19" t="s">
        <v>91</v>
      </c>
      <c r="C46" s="21" t="s">
        <v>19</v>
      </c>
      <c r="D46" s="19" t="s">
        <v>176</v>
      </c>
      <c r="E46" s="18" t="str">
        <f>TRIM(CONCATENATE(B46,A46))</f>
        <v>UriGavish</v>
      </c>
      <c r="F46" s="21" t="s">
        <v>226</v>
      </c>
      <c r="G46" s="15" t="s">
        <v>519</v>
      </c>
      <c r="H46" s="15" t="s">
        <v>227</v>
      </c>
      <c r="J46" s="61" t="s">
        <v>89</v>
      </c>
      <c r="K46" s="52"/>
      <c r="L46" s="52"/>
      <c r="M46" s="60" t="s">
        <v>512</v>
      </c>
    </row>
    <row r="47" spans="1:13" ht="13.6">
      <c r="A47" s="34" t="s">
        <v>112</v>
      </c>
      <c r="B47" s="19" t="s">
        <v>113</v>
      </c>
      <c r="C47" s="21" t="s">
        <v>19</v>
      </c>
      <c r="D47" s="19" t="s">
        <v>176</v>
      </c>
      <c r="E47" s="18" t="str">
        <f>TRIM(CONCATENATE(B47,A47))</f>
        <v>MottiGerlic</v>
      </c>
      <c r="F47" s="21" t="s">
        <v>226</v>
      </c>
      <c r="G47" s="15" t="s">
        <v>519</v>
      </c>
      <c r="H47" s="15" t="s">
        <v>227</v>
      </c>
      <c r="I47" s="73"/>
      <c r="J47" s="61" t="s">
        <v>553</v>
      </c>
      <c r="K47" s="52"/>
      <c r="L47" s="52"/>
      <c r="M47" s="60" t="s">
        <v>512</v>
      </c>
    </row>
    <row r="48" spans="1:13" ht="13.6">
      <c r="A48" s="34" t="s">
        <v>139</v>
      </c>
      <c r="B48" s="19" t="s">
        <v>140</v>
      </c>
      <c r="C48" s="21" t="s">
        <v>19</v>
      </c>
      <c r="D48" s="19" t="s">
        <v>175</v>
      </c>
      <c r="E48" s="18" t="str">
        <f>TRIM(CONCATENATE(B48,A48))</f>
        <v>GabrielaGomes</v>
      </c>
      <c r="F48" s="21" t="s">
        <v>226</v>
      </c>
      <c r="G48" s="15" t="s">
        <v>519</v>
      </c>
      <c r="H48" s="15" t="s">
        <v>227</v>
      </c>
      <c r="J48" s="61" t="s">
        <v>528</v>
      </c>
      <c r="K48" s="52"/>
      <c r="L48" s="52"/>
      <c r="M48" s="60" t="s">
        <v>512</v>
      </c>
    </row>
    <row r="49" spans="1:13" ht="13.6">
      <c r="A49" s="14" t="s">
        <v>441</v>
      </c>
      <c r="B49" s="15" t="s">
        <v>440</v>
      </c>
      <c r="C49" s="15" t="s">
        <v>19</v>
      </c>
      <c r="D49" s="15" t="s">
        <v>437</v>
      </c>
      <c r="E49" s="19" t="str">
        <f>TRIM(CONCATENATE(A49,B49))</f>
        <v>GrødelandGunnveig</v>
      </c>
      <c r="F49" s="15" t="s">
        <v>225</v>
      </c>
      <c r="G49" s="15" t="s">
        <v>500</v>
      </c>
      <c r="H49" s="15" t="s">
        <v>227</v>
      </c>
      <c r="I49" s="70" t="s">
        <v>439</v>
      </c>
      <c r="J49" s="49" t="s">
        <v>438</v>
      </c>
      <c r="K49" s="50" t="s">
        <v>436</v>
      </c>
      <c r="M49" s="60" t="s">
        <v>512</v>
      </c>
    </row>
    <row r="50" spans="1:13" ht="13.6">
      <c r="A50" s="14" t="s">
        <v>432</v>
      </c>
      <c r="B50" s="15" t="s">
        <v>466</v>
      </c>
      <c r="C50" s="15" t="s">
        <v>62</v>
      </c>
      <c r="D50" s="15" t="s">
        <v>169</v>
      </c>
      <c r="E50" s="19" t="str">
        <f>TRIM(CONCATENATE(A50,B50))</f>
        <v>GuichardDaniel</v>
      </c>
      <c r="F50" s="15" t="s">
        <v>225</v>
      </c>
      <c r="G50" s="15" t="s">
        <v>465</v>
      </c>
      <c r="H50" s="15" t="s">
        <v>506</v>
      </c>
      <c r="I50" s="70" t="s">
        <v>433</v>
      </c>
      <c r="M50" s="60" t="s">
        <v>512</v>
      </c>
    </row>
    <row r="51" spans="1:13" ht="13.6">
      <c r="A51" s="34" t="s">
        <v>87</v>
      </c>
      <c r="B51" s="19" t="s">
        <v>88</v>
      </c>
      <c r="C51" s="21" t="s">
        <v>19</v>
      </c>
      <c r="D51" s="19" t="s">
        <v>174</v>
      </c>
      <c r="E51" s="18" t="str">
        <f>TRIM(CONCATENATE(B51,A51))</f>
        <v>YazGulnur Muradoglu</v>
      </c>
      <c r="F51" s="21" t="s">
        <v>226</v>
      </c>
      <c r="G51" s="15" t="s">
        <v>519</v>
      </c>
      <c r="H51" s="15" t="s">
        <v>227</v>
      </c>
      <c r="J51" s="61" t="s">
        <v>520</v>
      </c>
      <c r="K51" s="52"/>
      <c r="L51" s="52"/>
      <c r="M51" s="60" t="s">
        <v>512</v>
      </c>
    </row>
    <row r="52" spans="1:13" ht="13.6">
      <c r="A52" s="14" t="s">
        <v>11</v>
      </c>
      <c r="B52" s="15" t="s">
        <v>4</v>
      </c>
      <c r="C52" s="15" t="s">
        <v>19</v>
      </c>
      <c r="D52" s="15" t="s">
        <v>177</v>
      </c>
      <c r="E52" s="17" t="str">
        <f>TRIM(CONCATENATE(B52,A52))</f>
        <v>SunetraGupta</v>
      </c>
      <c r="F52" s="15" t="s">
        <v>225</v>
      </c>
      <c r="G52" s="15" t="s">
        <v>502</v>
      </c>
      <c r="H52" s="15" t="s">
        <v>227</v>
      </c>
      <c r="I52" s="71" t="s">
        <v>398</v>
      </c>
      <c r="K52" s="49" t="s">
        <v>329</v>
      </c>
      <c r="M52" s="60" t="s">
        <v>512</v>
      </c>
    </row>
    <row r="53" spans="1:13" ht="13.6">
      <c r="A53" s="14" t="s">
        <v>11</v>
      </c>
      <c r="B53" s="15" t="s">
        <v>4</v>
      </c>
      <c r="C53" s="15" t="s">
        <v>19</v>
      </c>
      <c r="D53" s="15" t="s">
        <v>177</v>
      </c>
      <c r="E53" s="17" t="str">
        <f>TRIM(CONCATENATE(B53,A53))</f>
        <v>SunetraGupta</v>
      </c>
      <c r="F53" s="15" t="s">
        <v>225</v>
      </c>
      <c r="H53" s="15" t="s">
        <v>227</v>
      </c>
      <c r="I53" s="70" t="s">
        <v>605</v>
      </c>
      <c r="K53" s="50" t="s">
        <v>223</v>
      </c>
      <c r="M53" s="60" t="s">
        <v>512</v>
      </c>
    </row>
    <row r="54" spans="1:13" ht="13.6">
      <c r="A54" s="33" t="s">
        <v>44</v>
      </c>
      <c r="B54" s="13" t="s">
        <v>7</v>
      </c>
      <c r="C54" s="13" t="s">
        <v>19</v>
      </c>
      <c r="D54" s="13" t="s">
        <v>169</v>
      </c>
      <c r="E54" s="13" t="str">
        <f>TRIM(CONCATENATE(B54,A54))</f>
        <v>AlexandraHenrion Caude</v>
      </c>
      <c r="F54" s="13" t="s">
        <v>225</v>
      </c>
      <c r="G54" s="19" t="s">
        <v>500</v>
      </c>
      <c r="H54" s="13" t="s">
        <v>227</v>
      </c>
      <c r="I54" s="69" t="s">
        <v>566</v>
      </c>
      <c r="J54" s="48" t="s">
        <v>567</v>
      </c>
      <c r="K54" s="50"/>
      <c r="L54" s="50" t="s">
        <v>261</v>
      </c>
      <c r="M54" s="60" t="s">
        <v>512</v>
      </c>
    </row>
    <row r="55" spans="1:13" ht="13.6">
      <c r="A55" s="33" t="s">
        <v>44</v>
      </c>
      <c r="B55" s="13" t="s">
        <v>7</v>
      </c>
      <c r="C55" s="13" t="s">
        <v>19</v>
      </c>
      <c r="D55" s="13" t="s">
        <v>169</v>
      </c>
      <c r="E55" s="13" t="str">
        <f>TRIM(CONCATENATE(B55,A55))</f>
        <v>AlexandraHenrion Caude</v>
      </c>
      <c r="F55" s="13" t="s">
        <v>225</v>
      </c>
      <c r="G55" s="13" t="s">
        <v>501</v>
      </c>
      <c r="H55" s="13" t="s">
        <v>227</v>
      </c>
      <c r="I55" s="68" t="s">
        <v>279</v>
      </c>
      <c r="J55" s="48"/>
      <c r="M55" s="60" t="s">
        <v>512</v>
      </c>
    </row>
    <row r="56" spans="1:13" ht="13.6">
      <c r="A56" s="33" t="s">
        <v>20</v>
      </c>
      <c r="B56" s="13" t="s">
        <v>38</v>
      </c>
      <c r="C56" s="13" t="s">
        <v>19</v>
      </c>
      <c r="D56" s="13" t="s">
        <v>180</v>
      </c>
      <c r="E56" s="13" t="str">
        <f>TRIM(CONCATENATE(B56,A56))</f>
        <v>RogerHodkinson</v>
      </c>
      <c r="F56" s="13" t="s">
        <v>225</v>
      </c>
      <c r="G56" s="13" t="s">
        <v>465</v>
      </c>
      <c r="H56" s="13" t="s">
        <v>227</v>
      </c>
      <c r="I56" s="68" t="s">
        <v>330</v>
      </c>
      <c r="J56" s="48"/>
      <c r="K56" s="50" t="s">
        <v>456</v>
      </c>
      <c r="M56" s="60" t="s">
        <v>512</v>
      </c>
    </row>
    <row r="57" spans="1:13" ht="13.6">
      <c r="A57" s="33" t="s">
        <v>20</v>
      </c>
      <c r="B57" s="13" t="s">
        <v>38</v>
      </c>
      <c r="C57" s="13" t="s">
        <v>19</v>
      </c>
      <c r="D57" s="13" t="s">
        <v>180</v>
      </c>
      <c r="E57" s="13" t="str">
        <f>TRIM(CONCATENATE(B57,A57))</f>
        <v>RogerHodkinson</v>
      </c>
      <c r="F57" s="13" t="s">
        <v>225</v>
      </c>
      <c r="G57" s="13" t="s">
        <v>465</v>
      </c>
      <c r="H57" s="13" t="s">
        <v>227</v>
      </c>
      <c r="I57" s="68" t="s">
        <v>231</v>
      </c>
      <c r="J57" s="48"/>
      <c r="K57" s="51" t="s">
        <v>329</v>
      </c>
      <c r="M57" s="60" t="s">
        <v>512</v>
      </c>
    </row>
    <row r="58" spans="1:13" ht="13.6">
      <c r="A58" s="14" t="s">
        <v>198</v>
      </c>
      <c r="B58" s="15" t="s">
        <v>197</v>
      </c>
      <c r="C58" s="15" t="s">
        <v>19</v>
      </c>
      <c r="D58" s="15" t="s">
        <v>180</v>
      </c>
      <c r="E58" s="17" t="str">
        <f>TRIM(CONCATENATE(B58,A58))</f>
        <v>CharlesHoffe</v>
      </c>
      <c r="F58" s="19" t="s">
        <v>576</v>
      </c>
      <c r="G58" s="19" t="s">
        <v>500</v>
      </c>
      <c r="H58" s="15" t="s">
        <v>227</v>
      </c>
      <c r="I58" s="70" t="s">
        <v>606</v>
      </c>
      <c r="L58" s="54" t="s">
        <v>574</v>
      </c>
      <c r="M58" s="60" t="s">
        <v>512</v>
      </c>
    </row>
    <row r="59" spans="1:13" ht="13.6">
      <c r="A59" s="14" t="s">
        <v>54</v>
      </c>
      <c r="B59" s="15" t="s">
        <v>53</v>
      </c>
      <c r="C59" s="15" t="s">
        <v>52</v>
      </c>
      <c r="D59" s="15" t="s">
        <v>169</v>
      </c>
      <c r="E59" s="17" t="str">
        <f>TRIM(CONCATENATE(B59,A59))</f>
        <v>AlainHoupert</v>
      </c>
      <c r="F59" s="15" t="s">
        <v>225</v>
      </c>
      <c r="G59" s="13" t="s">
        <v>483</v>
      </c>
      <c r="H59" s="15" t="s">
        <v>506</v>
      </c>
      <c r="I59" s="70" t="s">
        <v>607</v>
      </c>
    </row>
    <row r="60" spans="1:13" ht="13.6">
      <c r="A60" s="34" t="s">
        <v>114</v>
      </c>
      <c r="B60" s="19" t="s">
        <v>115</v>
      </c>
      <c r="C60" s="21" t="s">
        <v>19</v>
      </c>
      <c r="D60" s="19" t="s">
        <v>174</v>
      </c>
      <c r="E60" s="18" t="str">
        <f>TRIM(CONCATENATE(B60,A60))</f>
        <v>MikeHulme</v>
      </c>
      <c r="F60" s="21" t="s">
        <v>226</v>
      </c>
      <c r="G60" s="15" t="s">
        <v>519</v>
      </c>
      <c r="H60" s="15" t="s">
        <v>227</v>
      </c>
      <c r="I60" s="72"/>
      <c r="J60" s="62" t="s">
        <v>560</v>
      </c>
      <c r="K60" s="52"/>
      <c r="L60" s="52"/>
      <c r="M60" s="60" t="s">
        <v>512</v>
      </c>
    </row>
    <row r="61" spans="1:13" ht="13.6">
      <c r="A61" s="14" t="s">
        <v>214</v>
      </c>
      <c r="B61" s="15" t="s">
        <v>215</v>
      </c>
      <c r="C61" s="15" t="s">
        <v>19</v>
      </c>
      <c r="D61" s="15" t="s">
        <v>171</v>
      </c>
      <c r="E61" s="17" t="str">
        <f>TRIM(CONCATENATE(B61,A61))</f>
        <v>John PAIonnidis</v>
      </c>
      <c r="F61" s="15" t="s">
        <v>225</v>
      </c>
      <c r="G61" s="15" t="s">
        <v>483</v>
      </c>
      <c r="H61" s="15" t="s">
        <v>227</v>
      </c>
      <c r="I61" s="71" t="s">
        <v>561</v>
      </c>
      <c r="J61" s="49" t="s">
        <v>558</v>
      </c>
      <c r="K61" s="50" t="s">
        <v>559</v>
      </c>
      <c r="L61" s="52"/>
      <c r="M61" s="60" t="s">
        <v>512</v>
      </c>
    </row>
    <row r="62" spans="1:13" ht="13.6">
      <c r="A62" s="14" t="s">
        <v>214</v>
      </c>
      <c r="B62" s="15" t="s">
        <v>215</v>
      </c>
      <c r="C62" s="15" t="s">
        <v>19</v>
      </c>
      <c r="D62" s="15" t="s">
        <v>171</v>
      </c>
      <c r="E62" s="17" t="str">
        <f>TRIM(CONCATENATE(B62,A62))</f>
        <v>John PAIonnidis</v>
      </c>
      <c r="F62" s="15" t="s">
        <v>225</v>
      </c>
      <c r="G62" s="15" t="s">
        <v>483</v>
      </c>
      <c r="H62" s="15" t="s">
        <v>227</v>
      </c>
      <c r="I62" s="71" t="s">
        <v>562</v>
      </c>
      <c r="J62" s="49" t="s">
        <v>558</v>
      </c>
      <c r="K62" s="50" t="s">
        <v>557</v>
      </c>
      <c r="M62" s="60" t="s">
        <v>512</v>
      </c>
    </row>
    <row r="63" spans="1:13" ht="13.6">
      <c r="A63" s="34" t="s">
        <v>117</v>
      </c>
      <c r="B63" s="19" t="s">
        <v>1</v>
      </c>
      <c r="C63" s="21" t="s">
        <v>19</v>
      </c>
      <c r="D63" s="19" t="s">
        <v>178</v>
      </c>
      <c r="E63" s="18" t="str">
        <f>TRIM(CONCATENATE(B63,A63))</f>
        <v>MichaelJackson</v>
      </c>
      <c r="F63" s="21" t="s">
        <v>226</v>
      </c>
      <c r="H63" s="15" t="s">
        <v>227</v>
      </c>
      <c r="I63" s="73"/>
      <c r="J63" s="61" t="s">
        <v>530</v>
      </c>
      <c r="K63" s="52"/>
      <c r="L63" s="52"/>
      <c r="M63" s="60" t="s">
        <v>512</v>
      </c>
    </row>
    <row r="64" spans="1:13" ht="13.6">
      <c r="A64" s="34" t="s">
        <v>158</v>
      </c>
      <c r="B64" s="19" t="s">
        <v>159</v>
      </c>
      <c r="C64" s="21" t="s">
        <v>19</v>
      </c>
      <c r="D64" s="19" t="s">
        <v>180</v>
      </c>
      <c r="E64" s="18" t="str">
        <f>TRIM(CONCATENATE(B64,A64))</f>
        <v>AnnieJanvier</v>
      </c>
      <c r="F64" s="21" t="s">
        <v>226</v>
      </c>
      <c r="G64" s="15" t="s">
        <v>519</v>
      </c>
      <c r="H64" s="15" t="s">
        <v>227</v>
      </c>
      <c r="J64" s="61" t="s">
        <v>536</v>
      </c>
      <c r="K64" s="52"/>
      <c r="L64" s="52"/>
      <c r="M64" s="60" t="s">
        <v>512</v>
      </c>
    </row>
    <row r="65" spans="1:14" ht="13.6">
      <c r="A65" s="33" t="s">
        <v>264</v>
      </c>
      <c r="B65" s="13" t="s">
        <v>263</v>
      </c>
      <c r="C65" s="13" t="s">
        <v>0</v>
      </c>
      <c r="D65" s="16" t="s">
        <v>176</v>
      </c>
      <c r="E65" s="16" t="str">
        <f>TRIM(CONCATENATE(B65,A65))</f>
        <v>YaakovJerris</v>
      </c>
      <c r="F65" s="13" t="s">
        <v>225</v>
      </c>
      <c r="G65" s="19" t="s">
        <v>476</v>
      </c>
      <c r="H65" s="13" t="s">
        <v>227</v>
      </c>
      <c r="I65" s="76" t="s">
        <v>265</v>
      </c>
      <c r="J65" s="48"/>
      <c r="K65" s="48" t="s">
        <v>266</v>
      </c>
      <c r="M65" s="60" t="s">
        <v>512</v>
      </c>
    </row>
    <row r="66" spans="1:14" ht="13.6">
      <c r="A66" s="33" t="s">
        <v>15</v>
      </c>
      <c r="B66" s="13" t="s">
        <v>14</v>
      </c>
      <c r="C66" s="13" t="s">
        <v>69</v>
      </c>
      <c r="D66" s="13" t="s">
        <v>169</v>
      </c>
      <c r="E66" s="13" t="str">
        <f>TRIM(CONCATENATE(B66,A66))</f>
        <v>VirginieJoron</v>
      </c>
      <c r="F66" s="13" t="s">
        <v>225</v>
      </c>
      <c r="G66" s="13" t="s">
        <v>473</v>
      </c>
      <c r="H66" s="13" t="s">
        <v>506</v>
      </c>
      <c r="I66" s="69" t="s">
        <v>630</v>
      </c>
      <c r="J66" s="48"/>
      <c r="K66" s="48" t="s">
        <v>338</v>
      </c>
      <c r="L66" s="51" t="s">
        <v>385</v>
      </c>
      <c r="M66" s="60" t="s">
        <v>512</v>
      </c>
    </row>
    <row r="67" spans="1:14" ht="13.6">
      <c r="A67" s="33" t="s">
        <v>15</v>
      </c>
      <c r="B67" s="13" t="s">
        <v>275</v>
      </c>
      <c r="C67" s="13" t="s">
        <v>69</v>
      </c>
      <c r="D67" s="13" t="s">
        <v>169</v>
      </c>
      <c r="E67" s="13" t="str">
        <f>TRIM(CONCATENATE(B67,A67))</f>
        <v>ValérieJoron</v>
      </c>
      <c r="F67" s="13" t="s">
        <v>225</v>
      </c>
      <c r="G67" s="13" t="s">
        <v>501</v>
      </c>
      <c r="H67" s="13" t="s">
        <v>506</v>
      </c>
      <c r="I67" s="69" t="s">
        <v>331</v>
      </c>
      <c r="J67" s="48"/>
      <c r="K67" s="51" t="s">
        <v>332</v>
      </c>
      <c r="M67" s="60" t="s">
        <v>512</v>
      </c>
    </row>
    <row r="68" spans="1:14" s="22" customFormat="1" ht="13.6">
      <c r="A68" s="34" t="s">
        <v>92</v>
      </c>
      <c r="B68" s="19" t="s">
        <v>93</v>
      </c>
      <c r="C68" s="21" t="s">
        <v>19</v>
      </c>
      <c r="D68" s="19" t="s">
        <v>170</v>
      </c>
      <c r="E68" s="18" t="str">
        <f>TRIM(CONCATENATE(B68,A68))</f>
        <v>UlrikeKämmerer</v>
      </c>
      <c r="F68" s="21" t="s">
        <v>226</v>
      </c>
      <c r="G68" s="15" t="s">
        <v>519</v>
      </c>
      <c r="H68" s="15" t="s">
        <v>227</v>
      </c>
      <c r="I68" s="70"/>
      <c r="J68" s="61" t="s">
        <v>556</v>
      </c>
      <c r="K68" s="52"/>
      <c r="L68" s="52"/>
      <c r="M68" s="60" t="s">
        <v>512</v>
      </c>
      <c r="N68" s="63"/>
    </row>
    <row r="69" spans="1:14" s="22" customFormat="1" ht="13.6">
      <c r="A69" s="34" t="s">
        <v>133</v>
      </c>
      <c r="B69" s="19" t="s">
        <v>134</v>
      </c>
      <c r="C69" s="21" t="s">
        <v>19</v>
      </c>
      <c r="D69" s="19" t="s">
        <v>170</v>
      </c>
      <c r="E69" s="18" t="str">
        <f>TRIM(CONCATENATE(B69,A69))</f>
        <v>GünterKampf</v>
      </c>
      <c r="F69" s="21" t="s">
        <v>226</v>
      </c>
      <c r="G69" s="15" t="s">
        <v>519</v>
      </c>
      <c r="H69" s="15" t="s">
        <v>227</v>
      </c>
      <c r="I69" s="73"/>
      <c r="J69" s="62" t="s">
        <v>545</v>
      </c>
      <c r="K69" s="52"/>
      <c r="L69" s="52"/>
      <c r="M69" s="60" t="s">
        <v>512</v>
      </c>
      <c r="N69" s="63"/>
    </row>
    <row r="70" spans="1:14" s="22" customFormat="1" ht="13.6">
      <c r="A70" s="34" t="s">
        <v>151</v>
      </c>
      <c r="B70" s="19" t="s">
        <v>150</v>
      </c>
      <c r="C70" s="21" t="s">
        <v>19</v>
      </c>
      <c r="D70" s="19" t="s">
        <v>171</v>
      </c>
      <c r="E70" s="18" t="str">
        <f>TRIM(CONCATENATE(B70,A70))</f>
        <v>DavidKatz</v>
      </c>
      <c r="F70" s="21" t="s">
        <v>226</v>
      </c>
      <c r="G70" s="15" t="s">
        <v>519</v>
      </c>
      <c r="H70" s="15" t="s">
        <v>227</v>
      </c>
      <c r="I70" s="70"/>
      <c r="J70" s="62" t="s">
        <v>539</v>
      </c>
      <c r="K70" s="52"/>
      <c r="L70" s="52"/>
      <c r="M70" s="60" t="s">
        <v>512</v>
      </c>
      <c r="N70" s="63"/>
    </row>
    <row r="71" spans="1:14" s="22" customFormat="1" ht="13.6">
      <c r="A71" s="34" t="s">
        <v>164</v>
      </c>
      <c r="B71" s="19" t="s">
        <v>165</v>
      </c>
      <c r="C71" s="21" t="s">
        <v>19</v>
      </c>
      <c r="D71" s="19" t="s">
        <v>179</v>
      </c>
      <c r="E71" s="18" t="str">
        <f>TRIM(CONCATENATE(B71,A71))</f>
        <v>AndriusKavaliunas</v>
      </c>
      <c r="F71" s="21" t="s">
        <v>226</v>
      </c>
      <c r="G71" s="15" t="s">
        <v>519</v>
      </c>
      <c r="H71" s="15" t="s">
        <v>227</v>
      </c>
      <c r="I71" s="70"/>
      <c r="J71" s="61" t="s">
        <v>534</v>
      </c>
      <c r="K71" s="52"/>
      <c r="L71" s="52"/>
      <c r="M71" s="60" t="s">
        <v>512</v>
      </c>
      <c r="N71" s="63"/>
    </row>
    <row r="72" spans="1:14" s="22" customFormat="1" ht="13.6">
      <c r="A72" s="14" t="s">
        <v>58</v>
      </c>
      <c r="B72" s="15" t="s">
        <v>568</v>
      </c>
      <c r="C72" s="15" t="s">
        <v>76</v>
      </c>
      <c r="D72" s="15" t="s">
        <v>171</v>
      </c>
      <c r="E72" s="17" t="str">
        <f>TRIM(CONCATENATE(B72,A72))</f>
        <v>Robert FrancisKennedy Jr</v>
      </c>
      <c r="F72" s="15" t="s">
        <v>225</v>
      </c>
      <c r="G72" s="15" t="s">
        <v>483</v>
      </c>
      <c r="H72" s="15" t="s">
        <v>227</v>
      </c>
      <c r="I72" s="70" t="s">
        <v>569</v>
      </c>
      <c r="J72" s="49" t="s">
        <v>563</v>
      </c>
      <c r="K72" s="49"/>
      <c r="L72" s="49"/>
      <c r="M72" s="60" t="s">
        <v>512</v>
      </c>
      <c r="N72" s="63"/>
    </row>
    <row r="73" spans="1:14" s="22" customFormat="1" ht="13.6">
      <c r="A73" s="33" t="s">
        <v>58</v>
      </c>
      <c r="B73" s="13" t="s">
        <v>57</v>
      </c>
      <c r="C73" s="13" t="s">
        <v>76</v>
      </c>
      <c r="D73" s="13" t="s">
        <v>171</v>
      </c>
      <c r="E73" s="13" t="str">
        <f>TRIM(CONCATENATE(B73,A73))</f>
        <v>RobertKennedy Jr</v>
      </c>
      <c r="F73" s="13" t="s">
        <v>225</v>
      </c>
      <c r="G73" s="15" t="s">
        <v>483</v>
      </c>
      <c r="H73" s="13" t="s">
        <v>227</v>
      </c>
      <c r="I73" s="68" t="s">
        <v>396</v>
      </c>
      <c r="J73" s="64" t="s">
        <v>570</v>
      </c>
      <c r="K73" s="48" t="s">
        <v>397</v>
      </c>
      <c r="L73" s="49"/>
      <c r="M73" s="60" t="s">
        <v>512</v>
      </c>
      <c r="N73" s="63"/>
    </row>
    <row r="74" spans="1:14" s="22" customFormat="1" ht="13.6">
      <c r="A74" s="33" t="s">
        <v>84</v>
      </c>
      <c r="B74" s="13" t="s">
        <v>74</v>
      </c>
      <c r="C74" s="13" t="s">
        <v>69</v>
      </c>
      <c r="D74" s="13" t="s">
        <v>184</v>
      </c>
      <c r="E74" s="13" t="str">
        <f>TRIM(CONCATENATE(B74,A74))</f>
        <v>MislavKolakusic</v>
      </c>
      <c r="F74" s="13" t="s">
        <v>225</v>
      </c>
      <c r="G74" s="15" t="s">
        <v>473</v>
      </c>
      <c r="H74" s="13" t="s">
        <v>506</v>
      </c>
      <c r="I74" s="68" t="s">
        <v>262</v>
      </c>
      <c r="J74" s="48"/>
      <c r="K74" s="51" t="s">
        <v>386</v>
      </c>
      <c r="L74" s="49"/>
      <c r="M74" s="60" t="s">
        <v>512</v>
      </c>
      <c r="N74" s="63"/>
    </row>
    <row r="75" spans="1:14" s="22" customFormat="1" ht="13.6">
      <c r="A75" s="33" t="s">
        <v>84</v>
      </c>
      <c r="B75" s="13" t="s">
        <v>74</v>
      </c>
      <c r="C75" s="13" t="s">
        <v>69</v>
      </c>
      <c r="D75" s="13" t="s">
        <v>184</v>
      </c>
      <c r="E75" s="13" t="str">
        <f>TRIM(CONCATENATE(B75,A75))</f>
        <v>MislavKolakusic</v>
      </c>
      <c r="F75" s="13" t="s">
        <v>225</v>
      </c>
      <c r="G75" s="15" t="s">
        <v>483</v>
      </c>
      <c r="H75" s="13" t="s">
        <v>506</v>
      </c>
      <c r="I75" s="68" t="s">
        <v>269</v>
      </c>
      <c r="J75" s="48"/>
      <c r="K75" s="48" t="s">
        <v>270</v>
      </c>
      <c r="L75" s="49"/>
      <c r="M75" s="60" t="s">
        <v>512</v>
      </c>
      <c r="N75" s="63"/>
    </row>
    <row r="76" spans="1:14" s="22" customFormat="1" ht="13.6">
      <c r="A76" s="33" t="s">
        <v>84</v>
      </c>
      <c r="B76" s="13" t="s">
        <v>74</v>
      </c>
      <c r="C76" s="13" t="s">
        <v>69</v>
      </c>
      <c r="D76" s="13" t="s">
        <v>184</v>
      </c>
      <c r="E76" s="13" t="str">
        <f>TRIM(CONCATENATE(B76,A76))</f>
        <v>MislavKolakusic</v>
      </c>
      <c r="F76" s="13" t="s">
        <v>225</v>
      </c>
      <c r="G76" s="15" t="s">
        <v>473</v>
      </c>
      <c r="H76" s="13" t="s">
        <v>506</v>
      </c>
      <c r="I76" s="68" t="s">
        <v>448</v>
      </c>
      <c r="J76" s="48"/>
      <c r="K76" s="50" t="s">
        <v>449</v>
      </c>
      <c r="L76" s="49"/>
      <c r="M76" s="60" t="s">
        <v>512</v>
      </c>
      <c r="N76" s="63"/>
    </row>
    <row r="77" spans="1:14" s="22" customFormat="1" ht="13.6">
      <c r="A77" s="34" t="s">
        <v>154</v>
      </c>
      <c r="B77" s="19" t="s">
        <v>155</v>
      </c>
      <c r="C77" s="21" t="s">
        <v>19</v>
      </c>
      <c r="D77" s="19" t="s">
        <v>170</v>
      </c>
      <c r="E77" s="18" t="str">
        <f>TRIM(CONCATENATE(B77,A77))</f>
        <v>BorisKotchoubey</v>
      </c>
      <c r="F77" s="21" t="s">
        <v>226</v>
      </c>
      <c r="G77" s="15" t="s">
        <v>519</v>
      </c>
      <c r="H77" s="15" t="s">
        <v>227</v>
      </c>
      <c r="I77" s="70"/>
      <c r="J77" s="61" t="s">
        <v>525</v>
      </c>
      <c r="K77" s="52"/>
      <c r="L77" s="52"/>
      <c r="M77" s="60" t="s">
        <v>512</v>
      </c>
      <c r="N77" s="63"/>
    </row>
    <row r="78" spans="1:14" s="22" customFormat="1" ht="13.6">
      <c r="A78" s="34" t="s">
        <v>137</v>
      </c>
      <c r="B78" s="19" t="s">
        <v>138</v>
      </c>
      <c r="C78" s="21" t="s">
        <v>19</v>
      </c>
      <c r="D78" s="19" t="s">
        <v>170</v>
      </c>
      <c r="E78" s="18" t="str">
        <f>TRIM(CONCATENATE(B78,A78))</f>
        <v>GerhardKrönke</v>
      </c>
      <c r="F78" s="21" t="s">
        <v>226</v>
      </c>
      <c r="G78" s="15" t="s">
        <v>519</v>
      </c>
      <c r="H78" s="15" t="s">
        <v>227</v>
      </c>
      <c r="I78" s="70"/>
      <c r="J78" s="61" t="s">
        <v>543</v>
      </c>
      <c r="K78" s="52"/>
      <c r="L78" s="52"/>
      <c r="M78" s="60" t="s">
        <v>512</v>
      </c>
      <c r="N78" s="63"/>
    </row>
    <row r="79" spans="1:14" s="22" customFormat="1" ht="13.6">
      <c r="A79" s="14" t="s">
        <v>374</v>
      </c>
      <c r="B79" s="15" t="s">
        <v>375</v>
      </c>
      <c r="C79" s="15" t="s">
        <v>76</v>
      </c>
      <c r="D79" s="15" t="s">
        <v>181</v>
      </c>
      <c r="E79" s="18" t="str">
        <f>TRIM(CONCATENATE(A79,B79))</f>
        <v>KrusePhilipp</v>
      </c>
      <c r="F79" s="15" t="s">
        <v>225</v>
      </c>
      <c r="G79" s="13" t="s">
        <v>498</v>
      </c>
      <c r="H79" s="15" t="s">
        <v>506</v>
      </c>
      <c r="I79" s="70" t="s">
        <v>377</v>
      </c>
      <c r="J79" s="49"/>
      <c r="K79" s="50" t="s">
        <v>459</v>
      </c>
      <c r="L79" s="49"/>
      <c r="M79" s="60" t="s">
        <v>512</v>
      </c>
      <c r="N79" s="63"/>
    </row>
    <row r="80" spans="1:14" s="22" customFormat="1" ht="13.6">
      <c r="A80" s="33" t="s">
        <v>40</v>
      </c>
      <c r="B80" s="13" t="s">
        <v>39</v>
      </c>
      <c r="C80" s="13" t="s">
        <v>19</v>
      </c>
      <c r="D80" s="13" t="s">
        <v>179</v>
      </c>
      <c r="E80" s="13" t="str">
        <f>TRIM(CONCATENATE(B80,A80))</f>
        <v>MartinKulldorff</v>
      </c>
      <c r="F80" s="13" t="s">
        <v>225</v>
      </c>
      <c r="G80" s="13" t="s">
        <v>519</v>
      </c>
      <c r="H80" s="13" t="s">
        <v>227</v>
      </c>
      <c r="I80" s="68" t="s">
        <v>608</v>
      </c>
      <c r="J80" s="48"/>
      <c r="K80" s="51" t="s">
        <v>223</v>
      </c>
      <c r="L80" s="48" t="s">
        <v>458</v>
      </c>
      <c r="M80" s="60" t="s">
        <v>512</v>
      </c>
      <c r="N80" s="63"/>
    </row>
    <row r="81" spans="1:14" s="22" customFormat="1" ht="13.6">
      <c r="A81" s="14" t="s">
        <v>373</v>
      </c>
      <c r="B81" s="15" t="s">
        <v>372</v>
      </c>
      <c r="C81" s="15" t="s">
        <v>0</v>
      </c>
      <c r="D81" s="15" t="s">
        <v>170</v>
      </c>
      <c r="E81" s="18" t="str">
        <f>TRIM(CONCATENATE(A81,B81))</f>
        <v>LauterbachKarl</v>
      </c>
      <c r="F81" s="15" t="s">
        <v>225</v>
      </c>
      <c r="G81" s="15" t="s">
        <v>500</v>
      </c>
      <c r="H81" s="15" t="s">
        <v>227</v>
      </c>
      <c r="I81" s="70" t="s">
        <v>376</v>
      </c>
      <c r="J81" s="49"/>
      <c r="K81" s="50" t="s">
        <v>371</v>
      </c>
      <c r="L81" s="49"/>
      <c r="M81" s="60" t="s">
        <v>512</v>
      </c>
      <c r="N81" s="63"/>
    </row>
    <row r="82" spans="1:14" s="22" customFormat="1" ht="13.6">
      <c r="A82" s="14" t="s">
        <v>209</v>
      </c>
      <c r="B82" s="15" t="s">
        <v>208</v>
      </c>
      <c r="C82" s="15" t="s">
        <v>19</v>
      </c>
      <c r="D82" s="15" t="s">
        <v>174</v>
      </c>
      <c r="E82" s="17" t="str">
        <f>TRIM(CONCATENATE(B82,A82))</f>
        <v>TessLawrie</v>
      </c>
      <c r="F82" s="15" t="s">
        <v>576</v>
      </c>
      <c r="G82" s="13" t="s">
        <v>483</v>
      </c>
      <c r="H82" s="15" t="s">
        <v>227</v>
      </c>
      <c r="I82" s="70" t="s">
        <v>609</v>
      </c>
      <c r="J82" s="49"/>
      <c r="K82" s="49"/>
      <c r="L82" s="49"/>
      <c r="M82" s="60" t="s">
        <v>512</v>
      </c>
      <c r="N82" s="63"/>
    </row>
    <row r="83" spans="1:14" s="22" customFormat="1" ht="13.6">
      <c r="A83" s="14" t="s">
        <v>209</v>
      </c>
      <c r="B83" s="15" t="s">
        <v>208</v>
      </c>
      <c r="C83" s="15" t="s">
        <v>19</v>
      </c>
      <c r="D83" s="15"/>
      <c r="E83" s="17" t="str">
        <f>TRIM(CONCATENATE(B83,A83))</f>
        <v>TessLawrie</v>
      </c>
      <c r="F83" s="15" t="s">
        <v>576</v>
      </c>
      <c r="G83" s="15" t="s">
        <v>473</v>
      </c>
      <c r="H83" s="15" t="s">
        <v>227</v>
      </c>
      <c r="I83" s="70" t="s">
        <v>280</v>
      </c>
      <c r="J83" s="49"/>
      <c r="K83" s="49"/>
      <c r="L83" s="49"/>
      <c r="M83" s="60" t="s">
        <v>512</v>
      </c>
      <c r="N83" s="63"/>
    </row>
    <row r="84" spans="1:14" s="22" customFormat="1" ht="13.6">
      <c r="A84" s="34" t="s">
        <v>125</v>
      </c>
      <c r="B84" s="19" t="s">
        <v>126</v>
      </c>
      <c r="C84" s="21" t="s">
        <v>19</v>
      </c>
      <c r="D84" s="19" t="s">
        <v>171</v>
      </c>
      <c r="E84" s="18" t="str">
        <f>TRIM(CONCATENATE(B84,A84))</f>
        <v>LauraLazzeroni</v>
      </c>
      <c r="F84" s="21" t="s">
        <v>226</v>
      </c>
      <c r="G84" s="15" t="s">
        <v>519</v>
      </c>
      <c r="H84" s="15" t="s">
        <v>227</v>
      </c>
      <c r="I84" s="73"/>
      <c r="J84" s="62" t="s">
        <v>549</v>
      </c>
      <c r="K84" s="52"/>
      <c r="L84" s="52"/>
      <c r="M84" s="60" t="s">
        <v>512</v>
      </c>
      <c r="N84" s="63"/>
    </row>
    <row r="85" spans="1:14" s="22" customFormat="1" ht="13.6">
      <c r="A85" s="33" t="s">
        <v>203</v>
      </c>
      <c r="B85" s="13" t="s">
        <v>202</v>
      </c>
      <c r="C85" s="13" t="s">
        <v>19</v>
      </c>
      <c r="D85" s="13" t="s">
        <v>169</v>
      </c>
      <c r="E85" s="13" t="str">
        <f>TRIM(CONCATENATE(B85,A85))</f>
        <v>Jean-FrançoisLesgards</v>
      </c>
      <c r="F85" s="19" t="s">
        <v>576</v>
      </c>
      <c r="G85" s="19" t="s">
        <v>500</v>
      </c>
      <c r="H85" s="13" t="s">
        <v>227</v>
      </c>
      <c r="I85" s="68" t="s">
        <v>610</v>
      </c>
      <c r="J85" s="48"/>
      <c r="K85" s="49"/>
      <c r="L85" s="49"/>
      <c r="M85" s="60" t="s">
        <v>512</v>
      </c>
      <c r="N85" s="63"/>
    </row>
    <row r="86" spans="1:14" s="22" customFormat="1" ht="13.6">
      <c r="A86" s="34" t="s">
        <v>116</v>
      </c>
      <c r="B86" s="19" t="s">
        <v>1</v>
      </c>
      <c r="C86" s="21" t="s">
        <v>19</v>
      </c>
      <c r="D86" s="19" t="s">
        <v>171</v>
      </c>
      <c r="E86" s="18" t="str">
        <f>TRIM(CONCATENATE(B86,A86))</f>
        <v>MichaelLevitt</v>
      </c>
      <c r="F86" s="21" t="s">
        <v>226</v>
      </c>
      <c r="G86" s="15" t="s">
        <v>519</v>
      </c>
      <c r="H86" s="15" t="s">
        <v>227</v>
      </c>
      <c r="I86" s="73"/>
      <c r="J86" s="61" t="s">
        <v>552</v>
      </c>
      <c r="K86" s="52"/>
      <c r="L86" s="52"/>
      <c r="M86" s="60" t="s">
        <v>512</v>
      </c>
      <c r="N86" s="63"/>
    </row>
    <row r="87" spans="1:14" s="22" customFormat="1" ht="13.6">
      <c r="A87" s="34" t="s">
        <v>141</v>
      </c>
      <c r="B87" s="19" t="s">
        <v>142</v>
      </c>
      <c r="C87" s="21" t="s">
        <v>19</v>
      </c>
      <c r="D87" s="19" t="s">
        <v>170</v>
      </c>
      <c r="E87" s="18" t="str">
        <f>TRIM(CONCATENATE(B87,A87))</f>
        <v>FlorianLimbourg</v>
      </c>
      <c r="F87" s="21" t="s">
        <v>226</v>
      </c>
      <c r="G87" s="15" t="s">
        <v>519</v>
      </c>
      <c r="H87" s="15" t="s">
        <v>227</v>
      </c>
      <c r="I87" s="70"/>
      <c r="J87" s="62" t="s">
        <v>542</v>
      </c>
      <c r="K87" s="52"/>
      <c r="L87" s="52"/>
      <c r="M87" s="60" t="s">
        <v>512</v>
      </c>
      <c r="N87" s="63"/>
    </row>
    <row r="88" spans="1:14" s="22" customFormat="1" ht="13.6">
      <c r="A88" s="34" t="s">
        <v>149</v>
      </c>
      <c r="B88" s="19" t="s">
        <v>150</v>
      </c>
      <c r="C88" s="21" t="s">
        <v>19</v>
      </c>
      <c r="D88" s="19" t="s">
        <v>174</v>
      </c>
      <c r="E88" s="18" t="str">
        <f>TRIM(CONCATENATE(B88,A88))</f>
        <v>DavidLivermore</v>
      </c>
      <c r="F88" s="21" t="s">
        <v>226</v>
      </c>
      <c r="G88" s="15" t="s">
        <v>519</v>
      </c>
      <c r="H88" s="15" t="s">
        <v>227</v>
      </c>
      <c r="I88" s="70"/>
      <c r="J88" s="65" t="s">
        <v>540</v>
      </c>
      <c r="K88" s="52"/>
      <c r="L88" s="52"/>
      <c r="M88" s="60" t="s">
        <v>512</v>
      </c>
      <c r="N88" s="63"/>
    </row>
    <row r="89" spans="1:14" s="22" customFormat="1" ht="13.6">
      <c r="A89" s="34" t="s">
        <v>129</v>
      </c>
      <c r="B89" s="19" t="s">
        <v>130</v>
      </c>
      <c r="C89" s="21" t="s">
        <v>19</v>
      </c>
      <c r="D89" s="19" t="s">
        <v>179</v>
      </c>
      <c r="E89" s="18" t="str">
        <f>TRIM(CONCATENATE(B89,A89))</f>
        <v>JonasLudvigsson</v>
      </c>
      <c r="F89" s="21" t="s">
        <v>226</v>
      </c>
      <c r="G89" s="15" t="s">
        <v>519</v>
      </c>
      <c r="H89" s="15" t="s">
        <v>227</v>
      </c>
      <c r="I89" s="73"/>
      <c r="J89" s="61" t="s">
        <v>547</v>
      </c>
      <c r="K89" s="52"/>
      <c r="L89" s="52"/>
      <c r="M89" s="60" t="s">
        <v>512</v>
      </c>
      <c r="N89" s="63"/>
    </row>
    <row r="90" spans="1:14" s="22" customFormat="1" ht="13.6">
      <c r="A90" s="34" t="s">
        <v>110</v>
      </c>
      <c r="B90" s="19" t="s">
        <v>111</v>
      </c>
      <c r="C90" s="21" t="s">
        <v>19</v>
      </c>
      <c r="D90" s="19" t="s">
        <v>177</v>
      </c>
      <c r="E90" s="18" t="str">
        <f>TRIM(CONCATENATE(B90,A90))</f>
        <v>Partha P.Majumder</v>
      </c>
      <c r="F90" s="21" t="s">
        <v>226</v>
      </c>
      <c r="G90" s="15" t="s">
        <v>519</v>
      </c>
      <c r="H90" s="15" t="s">
        <v>227</v>
      </c>
      <c r="I90" s="72"/>
      <c r="J90" s="65" t="s">
        <v>554</v>
      </c>
      <c r="K90" s="52"/>
      <c r="L90" s="52"/>
      <c r="M90" s="60" t="s">
        <v>512</v>
      </c>
      <c r="N90" s="63"/>
    </row>
    <row r="91" spans="1:14" s="22" customFormat="1" ht="13.6">
      <c r="A91" s="35" t="s">
        <v>194</v>
      </c>
      <c r="B91" s="21" t="s">
        <v>57</v>
      </c>
      <c r="C91" s="21" t="s">
        <v>19</v>
      </c>
      <c r="D91" s="21" t="s">
        <v>171</v>
      </c>
      <c r="E91" s="18" t="str">
        <f>TRIM(CONCATENATE(B91,A91))</f>
        <v>RobertMalone</v>
      </c>
      <c r="F91" s="19" t="s">
        <v>576</v>
      </c>
      <c r="G91" s="19"/>
      <c r="H91" s="15" t="s">
        <v>227</v>
      </c>
      <c r="I91" s="77" t="s">
        <v>611</v>
      </c>
      <c r="J91" s="49"/>
      <c r="K91" s="49" t="s">
        <v>319</v>
      </c>
      <c r="L91" s="50" t="s">
        <v>318</v>
      </c>
      <c r="M91" s="60" t="s">
        <v>512</v>
      </c>
      <c r="N91" s="63"/>
    </row>
    <row r="92" spans="1:14" s="22" customFormat="1" ht="13.6">
      <c r="A92" s="14" t="s">
        <v>39</v>
      </c>
      <c r="B92" s="15" t="s">
        <v>248</v>
      </c>
      <c r="C92" s="15" t="s">
        <v>19</v>
      </c>
      <c r="D92" s="19" t="s">
        <v>171</v>
      </c>
      <c r="E92" s="18" t="str">
        <f>TRIM(CONCATENATE(B92,A92))</f>
        <v>David E.Martin</v>
      </c>
      <c r="F92" s="15" t="s">
        <v>225</v>
      </c>
      <c r="G92" s="15" t="s">
        <v>499</v>
      </c>
      <c r="H92" s="15" t="s">
        <v>227</v>
      </c>
      <c r="I92" s="78" t="s">
        <v>571</v>
      </c>
      <c r="J92" s="49" t="s">
        <v>249</v>
      </c>
      <c r="K92" s="49"/>
      <c r="L92" s="49"/>
      <c r="M92" s="60" t="s">
        <v>512</v>
      </c>
      <c r="N92" s="63"/>
    </row>
    <row r="93" spans="1:14" s="22" customFormat="1" ht="13.6">
      <c r="A93" s="33" t="s">
        <v>12</v>
      </c>
      <c r="B93" s="13" t="s">
        <v>5</v>
      </c>
      <c r="C93" s="13" t="s">
        <v>76</v>
      </c>
      <c r="D93" s="13" t="s">
        <v>171</v>
      </c>
      <c r="E93" s="13" t="str">
        <f>TRIM(CONCATENATE(B93,A93))</f>
        <v>ThomasMassie</v>
      </c>
      <c r="F93" s="13" t="s">
        <v>225</v>
      </c>
      <c r="G93" s="13" t="s">
        <v>483</v>
      </c>
      <c r="H93" s="13" t="s">
        <v>506</v>
      </c>
      <c r="I93" s="69" t="s">
        <v>393</v>
      </c>
      <c r="J93" s="48" t="s">
        <v>394</v>
      </c>
      <c r="K93" s="51" t="s">
        <v>392</v>
      </c>
      <c r="L93" s="49"/>
      <c r="M93" s="60" t="s">
        <v>512</v>
      </c>
      <c r="N93" s="63"/>
    </row>
    <row r="94" spans="1:14" s="22" customFormat="1" ht="13.6">
      <c r="A94" s="14" t="s">
        <v>13</v>
      </c>
      <c r="B94" s="15" t="s">
        <v>77</v>
      </c>
      <c r="C94" s="15" t="s">
        <v>19</v>
      </c>
      <c r="D94" s="15" t="s">
        <v>171</v>
      </c>
      <c r="E94" s="17" t="str">
        <f>TRIM(CONCATENATE(B94,A94))</f>
        <v>Peter A.McCullough</v>
      </c>
      <c r="F94" s="15" t="s">
        <v>225</v>
      </c>
      <c r="G94" s="19" t="s">
        <v>500</v>
      </c>
      <c r="H94" s="15" t="s">
        <v>227</v>
      </c>
      <c r="I94" s="71" t="s">
        <v>572</v>
      </c>
      <c r="J94" s="49" t="s">
        <v>573</v>
      </c>
      <c r="K94" s="50" t="s">
        <v>390</v>
      </c>
      <c r="L94" s="49" t="s">
        <v>391</v>
      </c>
      <c r="M94" s="60" t="s">
        <v>512</v>
      </c>
      <c r="N94" s="63"/>
    </row>
    <row r="95" spans="1:14" s="22" customFormat="1" ht="13.6">
      <c r="A95" s="34" t="s">
        <v>108</v>
      </c>
      <c r="B95" s="19" t="s">
        <v>109</v>
      </c>
      <c r="C95" s="21" t="s">
        <v>19</v>
      </c>
      <c r="D95" s="19" t="s">
        <v>175</v>
      </c>
      <c r="E95" s="18" t="str">
        <f>TRIM(CONCATENATE(B95,A95))</f>
        <v>PaulMckeigue</v>
      </c>
      <c r="F95" s="21" t="s">
        <v>226</v>
      </c>
      <c r="G95" s="15" t="s">
        <v>519</v>
      </c>
      <c r="H95" s="15" t="s">
        <v>227</v>
      </c>
      <c r="I95" s="72"/>
      <c r="J95" s="49" t="s">
        <v>521</v>
      </c>
      <c r="K95" s="52"/>
      <c r="L95" s="52"/>
      <c r="M95" s="60" t="s">
        <v>512</v>
      </c>
      <c r="N95" s="63"/>
    </row>
    <row r="96" spans="1:14" s="22" customFormat="1" ht="13.6">
      <c r="A96" s="33" t="s">
        <v>37</v>
      </c>
      <c r="B96" s="13" t="s">
        <v>36</v>
      </c>
      <c r="C96" s="13" t="s">
        <v>85</v>
      </c>
      <c r="D96" s="13" t="s">
        <v>176</v>
      </c>
      <c r="E96" s="13" t="str">
        <f>TRIM(CONCATENATE(B96,A96))</f>
        <v>FranklinMeimoun</v>
      </c>
      <c r="F96" s="13" t="s">
        <v>225</v>
      </c>
      <c r="G96" s="13" t="s">
        <v>519</v>
      </c>
      <c r="H96" s="13" t="s">
        <v>227</v>
      </c>
      <c r="I96" s="69" t="s">
        <v>232</v>
      </c>
      <c r="J96" s="48"/>
      <c r="K96" s="49"/>
      <c r="L96" s="49"/>
      <c r="M96" s="60" t="s">
        <v>512</v>
      </c>
      <c r="N96" s="63"/>
    </row>
    <row r="97" spans="1:14" s="22" customFormat="1" ht="13.6">
      <c r="A97" s="34" t="s">
        <v>152</v>
      </c>
      <c r="B97" s="19" t="s">
        <v>153</v>
      </c>
      <c r="C97" s="21" t="s">
        <v>19</v>
      </c>
      <c r="D97" s="19" t="s">
        <v>171</v>
      </c>
      <c r="E97" s="18" t="str">
        <f>TRIM(CONCATENATE(B97,A97))</f>
        <v>CodyMeissner</v>
      </c>
      <c r="F97" s="21" t="s">
        <v>226</v>
      </c>
      <c r="G97" s="15" t="s">
        <v>519</v>
      </c>
      <c r="H97" s="15" t="s">
        <v>227</v>
      </c>
      <c r="I97" s="70"/>
      <c r="J97" s="62" t="s">
        <v>538</v>
      </c>
      <c r="K97" s="52"/>
      <c r="L97" s="52"/>
      <c r="M97" s="60" t="s">
        <v>512</v>
      </c>
      <c r="N97" s="63"/>
    </row>
    <row r="98" spans="1:14" s="22" customFormat="1" ht="13.6">
      <c r="A98" s="14" t="s">
        <v>255</v>
      </c>
      <c r="B98" s="15" t="s">
        <v>257</v>
      </c>
      <c r="C98" s="15" t="s">
        <v>69</v>
      </c>
      <c r="D98" s="19" t="s">
        <v>169</v>
      </c>
      <c r="E98" s="18" t="str">
        <f>TRIM(CONCATENATE(B98,A98))</f>
        <v>RivasiMichèle</v>
      </c>
      <c r="F98" s="15" t="s">
        <v>225</v>
      </c>
      <c r="G98" s="15" t="s">
        <v>501</v>
      </c>
      <c r="H98" s="15" t="s">
        <v>506</v>
      </c>
      <c r="I98" s="70" t="s">
        <v>258</v>
      </c>
      <c r="J98" s="49" t="s">
        <v>256</v>
      </c>
      <c r="K98" s="49" t="s">
        <v>254</v>
      </c>
      <c r="L98" s="49"/>
      <c r="M98" s="60" t="s">
        <v>512</v>
      </c>
      <c r="N98" s="63"/>
    </row>
    <row r="99" spans="1:14" s="22" customFormat="1" ht="13.6">
      <c r="A99" s="33" t="s">
        <v>18</v>
      </c>
      <c r="B99" s="13" t="s">
        <v>78</v>
      </c>
      <c r="C99" s="13" t="s">
        <v>16</v>
      </c>
      <c r="D99" s="13" t="s">
        <v>182</v>
      </c>
      <c r="E99" s="13" t="str">
        <f>TRIM(CONCATENATE(B99,A99))</f>
        <v>Takayuki ?Miyazawa</v>
      </c>
      <c r="F99" s="13" t="s">
        <v>225</v>
      </c>
      <c r="G99" s="13" t="s">
        <v>465</v>
      </c>
      <c r="H99" s="13" t="s">
        <v>227</v>
      </c>
      <c r="I99" s="69" t="s">
        <v>233</v>
      </c>
      <c r="J99" s="48"/>
      <c r="K99" s="51" t="s">
        <v>354</v>
      </c>
      <c r="L99" s="49"/>
      <c r="M99" s="60" t="s">
        <v>512</v>
      </c>
      <c r="N99" s="63"/>
    </row>
    <row r="100" spans="1:14" s="22" customFormat="1" ht="13.6">
      <c r="A100" s="33" t="s">
        <v>413</v>
      </c>
      <c r="B100" s="13" t="s">
        <v>412</v>
      </c>
      <c r="C100" s="13" t="s">
        <v>0</v>
      </c>
      <c r="D100" s="13" t="s">
        <v>169</v>
      </c>
      <c r="E100" s="16" t="str">
        <f>TRIM(CONCATENATE(A100,B100))</f>
        <v>MontagnierLuc</v>
      </c>
      <c r="F100" s="13" t="s">
        <v>225</v>
      </c>
      <c r="G100" s="13" t="s">
        <v>519</v>
      </c>
      <c r="H100" s="13" t="s">
        <v>227</v>
      </c>
      <c r="I100" s="68" t="s">
        <v>414</v>
      </c>
      <c r="J100" s="48"/>
      <c r="K100" s="51" t="s">
        <v>411</v>
      </c>
      <c r="L100" s="49"/>
      <c r="M100" s="60" t="s">
        <v>512</v>
      </c>
      <c r="N100" s="63"/>
    </row>
    <row r="101" spans="1:14" s="22" customFormat="1" ht="13.6">
      <c r="A101" s="33" t="s">
        <v>413</v>
      </c>
      <c r="B101" s="13" t="s">
        <v>412</v>
      </c>
      <c r="C101" s="13" t="s">
        <v>0</v>
      </c>
      <c r="D101" s="13" t="s">
        <v>169</v>
      </c>
      <c r="E101" s="16" t="str">
        <f>TRIM(CONCATENATE(A101,B101))</f>
        <v>MontagnierLuc</v>
      </c>
      <c r="F101" s="13" t="s">
        <v>225</v>
      </c>
      <c r="G101" s="13" t="s">
        <v>519</v>
      </c>
      <c r="H101" s="13" t="s">
        <v>227</v>
      </c>
      <c r="I101" s="68" t="s">
        <v>415</v>
      </c>
      <c r="J101" s="48"/>
      <c r="K101" s="51" t="s">
        <v>450</v>
      </c>
      <c r="L101" s="49"/>
      <c r="M101" s="60" t="s">
        <v>512</v>
      </c>
      <c r="N101" s="63"/>
    </row>
    <row r="102" spans="1:14" s="22" customFormat="1" ht="13.6">
      <c r="A102" s="14" t="s">
        <v>205</v>
      </c>
      <c r="B102" s="15" t="s">
        <v>204</v>
      </c>
      <c r="C102" s="15" t="s">
        <v>19</v>
      </c>
      <c r="D102" s="15" t="s">
        <v>169</v>
      </c>
      <c r="E102" s="17" t="str">
        <f>TRIM(CONCATENATE(B102,A102))</f>
        <v>L.Montesino</v>
      </c>
      <c r="F102" s="19" t="s">
        <v>576</v>
      </c>
      <c r="G102" s="13" t="s">
        <v>519</v>
      </c>
      <c r="H102" s="15" t="s">
        <v>227</v>
      </c>
      <c r="I102" s="70" t="s">
        <v>612</v>
      </c>
      <c r="J102" s="49"/>
      <c r="K102" s="49"/>
      <c r="L102" s="49"/>
      <c r="M102" s="60" t="s">
        <v>512</v>
      </c>
      <c r="N102" s="63"/>
    </row>
    <row r="103" spans="1:14" s="22" customFormat="1" ht="13.6">
      <c r="A103" s="34" t="s">
        <v>156</v>
      </c>
      <c r="B103" s="19" t="s">
        <v>157</v>
      </c>
      <c r="C103" s="21" t="s">
        <v>19</v>
      </c>
      <c r="D103" s="19" t="s">
        <v>176</v>
      </c>
      <c r="E103" s="18" t="str">
        <f>TRIM(CONCATENATE(B103,A103))</f>
        <v>ArielMunitz</v>
      </c>
      <c r="F103" s="21" t="s">
        <v>226</v>
      </c>
      <c r="G103" s="15" t="s">
        <v>519</v>
      </c>
      <c r="H103" s="15" t="s">
        <v>227</v>
      </c>
      <c r="I103" s="70"/>
      <c r="J103" s="61" t="s">
        <v>537</v>
      </c>
      <c r="K103" s="52"/>
      <c r="L103" s="52"/>
      <c r="M103" s="60" t="s">
        <v>512</v>
      </c>
      <c r="N103" s="63"/>
    </row>
    <row r="104" spans="1:14" s="22" customFormat="1" ht="13.6">
      <c r="A104" s="33" t="s">
        <v>51</v>
      </c>
      <c r="B104" s="13" t="s">
        <v>50</v>
      </c>
      <c r="C104" s="13" t="s">
        <v>19</v>
      </c>
      <c r="D104" s="13" t="s">
        <v>182</v>
      </c>
      <c r="E104" s="13" t="str">
        <f>TRIM(CONCATENATE(B104,A104))</f>
        <v>AtshushiNakamura</v>
      </c>
      <c r="F104" s="13" t="s">
        <v>225</v>
      </c>
      <c r="G104" s="13" t="s">
        <v>469</v>
      </c>
      <c r="H104" s="13" t="s">
        <v>227</v>
      </c>
      <c r="I104" s="68" t="s">
        <v>613</v>
      </c>
      <c r="J104" s="48"/>
      <c r="K104" s="49"/>
      <c r="L104" s="49"/>
      <c r="M104" s="60" t="s">
        <v>512</v>
      </c>
      <c r="N104" s="63"/>
    </row>
    <row r="105" spans="1:14" s="22" customFormat="1" ht="13.6">
      <c r="A105" s="14" t="s">
        <v>28</v>
      </c>
      <c r="B105" s="15" t="s">
        <v>30</v>
      </c>
      <c r="C105" s="15" t="s">
        <v>21</v>
      </c>
      <c r="D105" s="15" t="s">
        <v>171</v>
      </c>
      <c r="E105" s="17" t="str">
        <f>TRIM(CONCATENATE(B105,A105))</f>
        <v>NancyNance</v>
      </c>
      <c r="F105" s="15" t="s">
        <v>225</v>
      </c>
      <c r="G105" s="15" t="s">
        <v>473</v>
      </c>
      <c r="H105" s="15" t="s">
        <v>506</v>
      </c>
      <c r="I105" s="70" t="s">
        <v>325</v>
      </c>
      <c r="J105" s="49"/>
      <c r="K105" s="49" t="s">
        <v>324</v>
      </c>
      <c r="L105" s="49"/>
      <c r="M105" s="60" t="s">
        <v>512</v>
      </c>
      <c r="N105" s="63"/>
    </row>
    <row r="106" spans="1:14" s="22" customFormat="1" ht="13.6">
      <c r="A106" s="33" t="s">
        <v>28</v>
      </c>
      <c r="B106" s="13" t="s">
        <v>30</v>
      </c>
      <c r="C106" s="13" t="s">
        <v>21</v>
      </c>
      <c r="D106" s="13" t="s">
        <v>171</v>
      </c>
      <c r="E106" s="13" t="str">
        <f>TRIM(CONCATENATE(B106,A106))</f>
        <v>NancyNance</v>
      </c>
      <c r="F106" s="13" t="s">
        <v>225</v>
      </c>
      <c r="G106" s="13" t="s">
        <v>465</v>
      </c>
      <c r="H106" s="13" t="s">
        <v>506</v>
      </c>
      <c r="I106" s="68" t="s">
        <v>326</v>
      </c>
      <c r="J106" s="48"/>
      <c r="K106" s="51" t="s">
        <v>327</v>
      </c>
      <c r="L106" s="49"/>
      <c r="M106" s="60" t="s">
        <v>512</v>
      </c>
      <c r="N106" s="63"/>
    </row>
    <row r="107" spans="1:14" s="22" customFormat="1" ht="13.6">
      <c r="A107" s="14" t="s">
        <v>622</v>
      </c>
      <c r="B107" s="14" t="s">
        <v>622</v>
      </c>
      <c r="C107" s="15" t="s">
        <v>189</v>
      </c>
      <c r="D107" s="15" t="s">
        <v>187</v>
      </c>
      <c r="E107" s="17" t="str">
        <f>TRIM(CONCATENATE(B107,A107))</f>
        <v>NCNC</v>
      </c>
      <c r="F107" s="15" t="s">
        <v>576</v>
      </c>
      <c r="G107" s="15" t="s">
        <v>470</v>
      </c>
      <c r="H107" s="15" t="s">
        <v>506</v>
      </c>
      <c r="I107" s="70" t="s">
        <v>221</v>
      </c>
      <c r="J107" s="49" t="s">
        <v>193</v>
      </c>
      <c r="K107" s="50" t="s">
        <v>267</v>
      </c>
      <c r="L107" s="49"/>
      <c r="M107" s="60" t="s">
        <v>512</v>
      </c>
      <c r="N107" s="63"/>
    </row>
    <row r="108" spans="1:14" s="22" customFormat="1" ht="13.6">
      <c r="A108" s="14" t="s">
        <v>622</v>
      </c>
      <c r="B108" s="14" t="s">
        <v>622</v>
      </c>
      <c r="C108" s="15" t="s">
        <v>189</v>
      </c>
      <c r="D108" s="15" t="s">
        <v>190</v>
      </c>
      <c r="E108" s="17" t="str">
        <f>TRIM(CONCATENATE(B108,A108))</f>
        <v>NCNC</v>
      </c>
      <c r="F108" s="15" t="s">
        <v>576</v>
      </c>
      <c r="G108" s="15" t="s">
        <v>470</v>
      </c>
      <c r="H108" s="15" t="s">
        <v>506</v>
      </c>
      <c r="I108" s="70" t="s">
        <v>221</v>
      </c>
      <c r="J108" s="49" t="s">
        <v>193</v>
      </c>
      <c r="K108" s="50" t="s">
        <v>267</v>
      </c>
      <c r="L108" s="49"/>
      <c r="M108" s="60" t="s">
        <v>512</v>
      </c>
      <c r="N108" s="63"/>
    </row>
    <row r="109" spans="1:14" s="22" customFormat="1" ht="13.6">
      <c r="A109" s="14" t="s">
        <v>622</v>
      </c>
      <c r="B109" s="14" t="s">
        <v>622</v>
      </c>
      <c r="C109" s="15" t="s">
        <v>189</v>
      </c>
      <c r="D109" s="15" t="s">
        <v>188</v>
      </c>
      <c r="E109" s="17" t="str">
        <f>TRIM(CONCATENATE(B109,A109))</f>
        <v>NCNC</v>
      </c>
      <c r="F109" s="15" t="s">
        <v>576</v>
      </c>
      <c r="G109" s="15" t="s">
        <v>470</v>
      </c>
      <c r="H109" s="15" t="s">
        <v>506</v>
      </c>
      <c r="I109" s="70" t="s">
        <v>221</v>
      </c>
      <c r="J109" s="49" t="s">
        <v>193</v>
      </c>
      <c r="K109" s="50" t="s">
        <v>267</v>
      </c>
      <c r="L109" s="49"/>
      <c r="M109" s="60" t="s">
        <v>512</v>
      </c>
      <c r="N109" s="63"/>
    </row>
    <row r="110" spans="1:14" s="22" customFormat="1" ht="13.6">
      <c r="A110" s="14" t="s">
        <v>622</v>
      </c>
      <c r="B110" s="14" t="s">
        <v>622</v>
      </c>
      <c r="C110" s="15" t="s">
        <v>189</v>
      </c>
      <c r="D110" s="15" t="s">
        <v>191</v>
      </c>
      <c r="E110" s="17" t="str">
        <f>TRIM(CONCATENATE(B110,A110))</f>
        <v>NCNC</v>
      </c>
      <c r="F110" s="15" t="s">
        <v>576</v>
      </c>
      <c r="G110" s="15" t="s">
        <v>470</v>
      </c>
      <c r="H110" s="15" t="s">
        <v>506</v>
      </c>
      <c r="I110" s="70" t="s">
        <v>221</v>
      </c>
      <c r="J110" s="49" t="s">
        <v>193</v>
      </c>
      <c r="K110" s="50" t="s">
        <v>267</v>
      </c>
      <c r="L110" s="49"/>
      <c r="M110" s="60" t="s">
        <v>512</v>
      </c>
      <c r="N110" s="63"/>
    </row>
    <row r="111" spans="1:14" s="22" customFormat="1" ht="13.6">
      <c r="A111" s="14" t="s">
        <v>622</v>
      </c>
      <c r="B111" s="14" t="s">
        <v>622</v>
      </c>
      <c r="C111" s="15" t="s">
        <v>189</v>
      </c>
      <c r="D111" s="15" t="s">
        <v>192</v>
      </c>
      <c r="E111" s="17" t="str">
        <f>TRIM(CONCATENATE(B111,A111))</f>
        <v>NCNC</v>
      </c>
      <c r="F111" s="15" t="s">
        <v>576</v>
      </c>
      <c r="G111" s="15" t="s">
        <v>470</v>
      </c>
      <c r="H111" s="15" t="s">
        <v>506</v>
      </c>
      <c r="I111" s="70" t="s">
        <v>221</v>
      </c>
      <c r="J111" s="49" t="s">
        <v>193</v>
      </c>
      <c r="K111" s="50" t="s">
        <v>267</v>
      </c>
      <c r="L111" s="49"/>
      <c r="M111" s="60" t="s">
        <v>512</v>
      </c>
      <c r="N111" s="63"/>
    </row>
    <row r="112" spans="1:14" ht="13.6">
      <c r="A112" s="14" t="s">
        <v>622</v>
      </c>
      <c r="B112" s="14" t="s">
        <v>622</v>
      </c>
      <c r="C112" s="15" t="s">
        <v>62</v>
      </c>
      <c r="D112" s="19" t="s">
        <v>178</v>
      </c>
      <c r="E112" s="18" t="str">
        <f>TRIM(CONCATENATE(A112,B112))</f>
        <v>NCNC</v>
      </c>
      <c r="F112" s="15" t="s">
        <v>225</v>
      </c>
      <c r="G112" s="15" t="s">
        <v>469</v>
      </c>
      <c r="H112" s="15" t="s">
        <v>227</v>
      </c>
      <c r="I112" s="70" t="s">
        <v>334</v>
      </c>
      <c r="K112" s="50" t="s">
        <v>333</v>
      </c>
      <c r="M112" s="60" t="s">
        <v>512</v>
      </c>
    </row>
    <row r="113" spans="1:13" ht="13.6">
      <c r="A113" s="14" t="s">
        <v>622</v>
      </c>
      <c r="B113" s="14" t="s">
        <v>622</v>
      </c>
      <c r="C113" s="15" t="s">
        <v>62</v>
      </c>
      <c r="D113" s="15" t="s">
        <v>183</v>
      </c>
      <c r="E113" s="18" t="str">
        <f>TRIM(CONCATENATE(A113,B113))</f>
        <v>NCNC</v>
      </c>
      <c r="F113" s="15" t="s">
        <v>225</v>
      </c>
      <c r="H113" s="15" t="s">
        <v>227</v>
      </c>
      <c r="I113" s="70" t="s">
        <v>383</v>
      </c>
      <c r="K113" s="50" t="s">
        <v>382</v>
      </c>
      <c r="L113" s="49" t="s">
        <v>384</v>
      </c>
      <c r="M113" s="60" t="s">
        <v>512</v>
      </c>
    </row>
    <row r="114" spans="1:13" ht="13.6">
      <c r="A114" s="14" t="s">
        <v>622</v>
      </c>
      <c r="B114" s="14" t="s">
        <v>622</v>
      </c>
      <c r="C114" s="15" t="s">
        <v>76</v>
      </c>
      <c r="D114" s="15" t="s">
        <v>181</v>
      </c>
      <c r="E114" s="19" t="str">
        <f>TRIM(CONCATENATE(A114,B114))</f>
        <v>NCNC</v>
      </c>
      <c r="F114" s="15" t="s">
        <v>225</v>
      </c>
      <c r="G114" s="13" t="s">
        <v>519</v>
      </c>
      <c r="H114" s="15" t="s">
        <v>506</v>
      </c>
      <c r="I114" s="70" t="s">
        <v>485</v>
      </c>
      <c r="K114" s="50" t="s">
        <v>451</v>
      </c>
      <c r="M114" s="60" t="s">
        <v>512</v>
      </c>
    </row>
    <row r="115" spans="1:13" ht="13.6">
      <c r="A115" s="14" t="s">
        <v>622</v>
      </c>
      <c r="B115" s="14" t="s">
        <v>622</v>
      </c>
      <c r="E115" s="19" t="str">
        <f>TRIM(CONCATENATE(A115,B115))</f>
        <v>NCNC</v>
      </c>
      <c r="F115" s="15" t="s">
        <v>225</v>
      </c>
      <c r="G115" s="13" t="s">
        <v>502</v>
      </c>
      <c r="H115" s="15" t="s">
        <v>227</v>
      </c>
      <c r="I115" s="70" t="s">
        <v>454</v>
      </c>
      <c r="M115" s="60" t="s">
        <v>512</v>
      </c>
    </row>
    <row r="116" spans="1:13" ht="13.6">
      <c r="A116" s="14" t="s">
        <v>622</v>
      </c>
      <c r="B116" s="14" t="s">
        <v>622</v>
      </c>
      <c r="C116" s="15" t="s">
        <v>62</v>
      </c>
      <c r="D116" s="15" t="s">
        <v>169</v>
      </c>
      <c r="E116" s="19" t="str">
        <f>TRIM(CONCATENATE(A116,B116))</f>
        <v>NCNC</v>
      </c>
      <c r="F116" s="15" t="s">
        <v>225</v>
      </c>
      <c r="G116" s="15" t="s">
        <v>465</v>
      </c>
      <c r="H116" s="15" t="s">
        <v>506</v>
      </c>
      <c r="I116" s="70" t="s">
        <v>484</v>
      </c>
      <c r="K116" s="50" t="s">
        <v>395</v>
      </c>
      <c r="M116" s="60" t="s">
        <v>512</v>
      </c>
    </row>
    <row r="117" spans="1:13" ht="13.6">
      <c r="A117" s="33" t="s">
        <v>56</v>
      </c>
      <c r="B117" s="13" t="s">
        <v>55</v>
      </c>
      <c r="C117" s="13" t="s">
        <v>52</v>
      </c>
      <c r="D117" s="13" t="s">
        <v>169</v>
      </c>
      <c r="E117" s="13" t="str">
        <f>TRIM(CONCATENATE(B117,A117))</f>
        <v>SylvianeNoël</v>
      </c>
      <c r="F117" s="13" t="s">
        <v>225</v>
      </c>
      <c r="G117" s="13" t="s">
        <v>465</v>
      </c>
      <c r="H117" s="13" t="s">
        <v>506</v>
      </c>
      <c r="I117" s="68" t="s">
        <v>614</v>
      </c>
      <c r="J117" s="48"/>
      <c r="M117" s="60" t="s">
        <v>512</v>
      </c>
    </row>
    <row r="118" spans="1:13" ht="13.6">
      <c r="A118" s="14" t="s">
        <v>578</v>
      </c>
      <c r="C118" s="15" t="s">
        <v>62</v>
      </c>
      <c r="D118" s="15" t="s">
        <v>169</v>
      </c>
      <c r="E118" s="19" t="str">
        <f>TRIM(CONCATENATE(A118,B118))</f>
        <v>Ojim</v>
      </c>
      <c r="F118" s="15" t="s">
        <v>225</v>
      </c>
      <c r="H118" s="15" t="s">
        <v>506</v>
      </c>
      <c r="I118" s="70" t="s">
        <v>580</v>
      </c>
      <c r="J118" s="66" t="s">
        <v>577</v>
      </c>
      <c r="K118" s="50"/>
      <c r="M118" s="60" t="s">
        <v>512</v>
      </c>
    </row>
    <row r="119" spans="1:13" ht="13.6">
      <c r="A119" s="14" t="s">
        <v>578</v>
      </c>
      <c r="C119" s="15" t="s">
        <v>62</v>
      </c>
      <c r="D119" s="15" t="s">
        <v>169</v>
      </c>
      <c r="E119" s="19" t="str">
        <f>TRIM(CONCATENATE(A119,B119))</f>
        <v>Ojim</v>
      </c>
      <c r="F119" s="19" t="s">
        <v>225</v>
      </c>
      <c r="H119" s="15" t="s">
        <v>506</v>
      </c>
      <c r="I119" s="70" t="s">
        <v>579</v>
      </c>
      <c r="J119" s="66" t="s">
        <v>577</v>
      </c>
      <c r="K119" s="50"/>
      <c r="M119" s="60" t="s">
        <v>512</v>
      </c>
    </row>
    <row r="120" spans="1:13" ht="13.6">
      <c r="A120" s="14" t="s">
        <v>578</v>
      </c>
      <c r="C120" s="15" t="s">
        <v>62</v>
      </c>
      <c r="D120" s="15" t="s">
        <v>169</v>
      </c>
      <c r="E120" s="19" t="str">
        <f>TRIM(CONCATENATE(A120,B120))</f>
        <v>Ojim</v>
      </c>
      <c r="F120" s="19" t="s">
        <v>225</v>
      </c>
      <c r="H120" s="15" t="s">
        <v>506</v>
      </c>
      <c r="I120" s="70" t="s">
        <v>625</v>
      </c>
      <c r="J120" s="66" t="s">
        <v>577</v>
      </c>
      <c r="M120" s="60" t="s">
        <v>512</v>
      </c>
    </row>
    <row r="121" spans="1:13" ht="13.6">
      <c r="A121" s="14" t="s">
        <v>364</v>
      </c>
      <c r="B121" s="15" t="s">
        <v>365</v>
      </c>
      <c r="C121" s="15" t="s">
        <v>62</v>
      </c>
      <c r="D121" s="15" t="s">
        <v>169</v>
      </c>
      <c r="E121" s="18" t="str">
        <f>TRIM(CONCATENATE(A121,B121))</f>
        <v>Ornellas (d')Charlotte</v>
      </c>
      <c r="F121" s="15" t="s">
        <v>225</v>
      </c>
      <c r="H121" s="15" t="s">
        <v>227</v>
      </c>
      <c r="I121" s="70" t="s">
        <v>480</v>
      </c>
      <c r="K121" s="50" t="s">
        <v>366</v>
      </c>
      <c r="M121" s="60" t="s">
        <v>512</v>
      </c>
    </row>
    <row r="122" spans="1:13" ht="13.6">
      <c r="A122" s="14" t="s">
        <v>368</v>
      </c>
      <c r="B122" s="15" t="s">
        <v>367</v>
      </c>
      <c r="C122" s="15" t="s">
        <v>62</v>
      </c>
      <c r="D122" s="15" t="s">
        <v>179</v>
      </c>
      <c r="E122" s="18" t="str">
        <f>TRIM(CONCATENATE(A122,B122))</f>
        <v>PeterSweden</v>
      </c>
      <c r="F122" s="15" t="s">
        <v>225</v>
      </c>
      <c r="H122" s="15" t="s">
        <v>227</v>
      </c>
      <c r="I122" s="70" t="s">
        <v>370</v>
      </c>
      <c r="K122" s="50" t="s">
        <v>369</v>
      </c>
      <c r="M122" s="60" t="s">
        <v>512</v>
      </c>
    </row>
    <row r="123" spans="1:13" ht="13.6">
      <c r="A123" s="14" t="s">
        <v>417</v>
      </c>
      <c r="B123" s="15" t="s">
        <v>416</v>
      </c>
      <c r="C123" s="15" t="s">
        <v>0</v>
      </c>
      <c r="D123" s="15" t="s">
        <v>169</v>
      </c>
      <c r="E123" s="19" t="str">
        <f>TRIM(CONCATENATE(A123,B123))</f>
        <v>PeyromaureMichaël</v>
      </c>
      <c r="F123" s="15" t="s">
        <v>225</v>
      </c>
      <c r="G123" s="13" t="s">
        <v>519</v>
      </c>
      <c r="H123" s="15" t="s">
        <v>227</v>
      </c>
      <c r="I123" s="70" t="s">
        <v>418</v>
      </c>
      <c r="K123" s="53" t="s">
        <v>419</v>
      </c>
      <c r="L123" s="50" t="s">
        <v>329</v>
      </c>
      <c r="M123" s="60" t="s">
        <v>512</v>
      </c>
    </row>
    <row r="124" spans="1:13" ht="13.6">
      <c r="A124" s="33" t="s">
        <v>417</v>
      </c>
      <c r="B124" s="13" t="s">
        <v>416</v>
      </c>
      <c r="C124" s="13" t="s">
        <v>0</v>
      </c>
      <c r="D124" s="13" t="s">
        <v>169</v>
      </c>
      <c r="E124" s="16" t="str">
        <f>TRIM(CONCATENATE(A124,B124))</f>
        <v>PeyromaureMichaël</v>
      </c>
      <c r="F124" s="13" t="s">
        <v>225</v>
      </c>
      <c r="G124" s="13" t="s">
        <v>519</v>
      </c>
      <c r="H124" s="13" t="s">
        <v>227</v>
      </c>
      <c r="I124" s="68" t="s">
        <v>423</v>
      </c>
      <c r="J124" s="48"/>
      <c r="K124" s="48" t="s">
        <v>420</v>
      </c>
      <c r="M124" s="60" t="s">
        <v>512</v>
      </c>
    </row>
    <row r="125" spans="1:13" ht="13.6">
      <c r="A125" s="33" t="s">
        <v>417</v>
      </c>
      <c r="B125" s="13" t="s">
        <v>416</v>
      </c>
      <c r="C125" s="13" t="s">
        <v>0</v>
      </c>
      <c r="D125" s="13" t="s">
        <v>169</v>
      </c>
      <c r="E125" s="16" t="str">
        <f>TRIM(CONCATENATE(A125,B125))</f>
        <v>PeyromaureMichaël</v>
      </c>
      <c r="F125" s="13" t="s">
        <v>225</v>
      </c>
      <c r="G125" s="13" t="s">
        <v>519</v>
      </c>
      <c r="H125" s="13" t="s">
        <v>227</v>
      </c>
      <c r="I125" s="68" t="s">
        <v>422</v>
      </c>
      <c r="J125" s="48" t="s">
        <v>431</v>
      </c>
      <c r="K125" s="51" t="s">
        <v>421</v>
      </c>
      <c r="M125" s="60" t="s">
        <v>512</v>
      </c>
    </row>
    <row r="126" spans="1:13" ht="13.6">
      <c r="A126" s="14" t="s">
        <v>219</v>
      </c>
      <c r="B126" s="15" t="s">
        <v>218</v>
      </c>
      <c r="C126" s="15" t="s">
        <v>0</v>
      </c>
      <c r="D126" s="15" t="s">
        <v>169</v>
      </c>
      <c r="E126" s="17" t="str">
        <f>TRIM(CONCATENATE(B126,A126))</f>
        <v>PhilippePoindron</v>
      </c>
      <c r="F126" s="15" t="s">
        <v>576</v>
      </c>
      <c r="G126" s="15" t="s">
        <v>499</v>
      </c>
      <c r="H126" s="15" t="s">
        <v>227</v>
      </c>
      <c r="I126" s="71" t="s">
        <v>220</v>
      </c>
      <c r="J126" s="61" t="s">
        <v>238</v>
      </c>
      <c r="M126" s="60" t="s">
        <v>512</v>
      </c>
    </row>
    <row r="127" spans="1:13" ht="13.6">
      <c r="A127" s="14" t="s">
        <v>628</v>
      </c>
      <c r="B127" s="14" t="s">
        <v>629</v>
      </c>
      <c r="C127" s="15" t="s">
        <v>323</v>
      </c>
      <c r="D127" s="15" t="s">
        <v>169</v>
      </c>
      <c r="E127" s="19" t="str">
        <f>TRIM(CONCATENATE(A127,B127))</f>
        <v>ProtatDiane</v>
      </c>
      <c r="F127" s="15" t="s">
        <v>225</v>
      </c>
      <c r="G127" s="15" t="s">
        <v>500</v>
      </c>
      <c r="H127" s="15" t="s">
        <v>227</v>
      </c>
      <c r="I127" s="79" t="s">
        <v>621</v>
      </c>
      <c r="J127" s="49" t="s">
        <v>591</v>
      </c>
      <c r="K127" s="67" t="s">
        <v>590</v>
      </c>
      <c r="M127" s="60" t="s">
        <v>512</v>
      </c>
    </row>
    <row r="128" spans="1:13" ht="13.6">
      <c r="A128" s="14" t="s">
        <v>628</v>
      </c>
      <c r="B128" s="15" t="s">
        <v>629</v>
      </c>
      <c r="C128" s="15" t="s">
        <v>323</v>
      </c>
      <c r="D128" s="15" t="s">
        <v>169</v>
      </c>
      <c r="E128" s="19" t="str">
        <f>TRIM(CONCATENATE(A128,B128))</f>
        <v>ProtatDiane</v>
      </c>
      <c r="F128" s="15" t="s">
        <v>225</v>
      </c>
      <c r="G128" s="15" t="s">
        <v>473</v>
      </c>
      <c r="H128" s="15" t="s">
        <v>506</v>
      </c>
      <c r="I128" s="70" t="s">
        <v>631</v>
      </c>
      <c r="J128" s="50" t="s">
        <v>637</v>
      </c>
      <c r="K128" s="50" t="s">
        <v>636</v>
      </c>
      <c r="M128" s="60" t="s">
        <v>512</v>
      </c>
    </row>
    <row r="129" spans="1:13" ht="13.6">
      <c r="A129" s="34" t="s">
        <v>94</v>
      </c>
      <c r="B129" s="19" t="s">
        <v>95</v>
      </c>
      <c r="C129" s="21" t="s">
        <v>19</v>
      </c>
      <c r="D129" s="19" t="s">
        <v>176</v>
      </c>
      <c r="E129" s="18" t="str">
        <f>TRIM(CONCATENATE(B129,A129))</f>
        <v>UdiQimron</v>
      </c>
      <c r="F129" s="21" t="s">
        <v>226</v>
      </c>
      <c r="G129" s="15" t="s">
        <v>519</v>
      </c>
      <c r="H129" s="15" t="s">
        <v>227</v>
      </c>
      <c r="J129" s="49" t="s">
        <v>537</v>
      </c>
      <c r="K129" s="61"/>
      <c r="L129" s="61"/>
      <c r="M129" s="60" t="s">
        <v>512</v>
      </c>
    </row>
    <row r="130" spans="1:13" ht="13.6">
      <c r="A130" s="34" t="s">
        <v>120</v>
      </c>
      <c r="B130" s="19" t="s">
        <v>119</v>
      </c>
      <c r="C130" s="21" t="s">
        <v>19</v>
      </c>
      <c r="D130" s="19" t="s">
        <v>174</v>
      </c>
      <c r="E130" s="18" t="str">
        <f>TRIM(CONCATENATE(B130,A130))</f>
        <v>MatthewRatcliffe</v>
      </c>
      <c r="F130" s="21" t="s">
        <v>226</v>
      </c>
      <c r="G130" s="15" t="s">
        <v>519</v>
      </c>
      <c r="H130" s="15" t="s">
        <v>227</v>
      </c>
      <c r="I130" s="73"/>
      <c r="J130" s="61" t="s">
        <v>529</v>
      </c>
      <c r="K130" s="52"/>
      <c r="L130" s="52"/>
      <c r="M130" s="60" t="s">
        <v>512</v>
      </c>
    </row>
    <row r="131" spans="1:13" ht="13.6">
      <c r="A131" s="34" t="s">
        <v>121</v>
      </c>
      <c r="B131" s="19" t="s">
        <v>122</v>
      </c>
      <c r="C131" s="21" t="s">
        <v>19</v>
      </c>
      <c r="D131" s="19" t="s">
        <v>174</v>
      </c>
      <c r="E131" s="18" t="str">
        <f>TRIM(CONCATENATE(B131,A131))</f>
        <v>MarioRecker</v>
      </c>
      <c r="F131" s="21" t="s">
        <v>226</v>
      </c>
      <c r="G131" s="15" t="s">
        <v>519</v>
      </c>
      <c r="H131" s="15" t="s">
        <v>227</v>
      </c>
      <c r="I131" s="73"/>
      <c r="J131" s="61" t="s">
        <v>523</v>
      </c>
      <c r="K131" s="52"/>
      <c r="L131" s="52"/>
      <c r="M131" s="60" t="s">
        <v>512</v>
      </c>
    </row>
    <row r="132" spans="1:13" ht="13.6">
      <c r="A132" s="33" t="s">
        <v>32</v>
      </c>
      <c r="B132" s="13" t="s">
        <v>26</v>
      </c>
      <c r="C132" s="13" t="s">
        <v>76</v>
      </c>
      <c r="D132" s="13" t="s">
        <v>183</v>
      </c>
      <c r="E132" s="13" t="str">
        <f>TRIM(CONCATENATE(B132,A132))</f>
        <v>MalcolmRoberts</v>
      </c>
      <c r="F132" s="13" t="s">
        <v>225</v>
      </c>
      <c r="G132" s="15" t="s">
        <v>473</v>
      </c>
      <c r="H132" s="13" t="s">
        <v>506</v>
      </c>
      <c r="I132" s="69" t="s">
        <v>380</v>
      </c>
      <c r="J132" s="48"/>
      <c r="K132" s="51" t="s">
        <v>379</v>
      </c>
      <c r="L132" s="52"/>
      <c r="M132" s="60" t="s">
        <v>512</v>
      </c>
    </row>
    <row r="133" spans="1:13" ht="13.6">
      <c r="A133" s="33" t="s">
        <v>32</v>
      </c>
      <c r="B133" s="13" t="s">
        <v>26</v>
      </c>
      <c r="C133" s="13" t="s">
        <v>76</v>
      </c>
      <c r="D133" s="13" t="s">
        <v>183</v>
      </c>
      <c r="E133" s="13" t="str">
        <f>TRIM(CONCATENATE(B133,A133))</f>
        <v>MalcolmRoberts</v>
      </c>
      <c r="F133" s="13" t="s">
        <v>225</v>
      </c>
      <c r="G133" s="15" t="s">
        <v>473</v>
      </c>
      <c r="H133" s="13" t="s">
        <v>506</v>
      </c>
      <c r="I133" s="69" t="s">
        <v>381</v>
      </c>
      <c r="J133" s="48"/>
      <c r="K133" s="48" t="s">
        <v>462</v>
      </c>
      <c r="M133" s="60" t="s">
        <v>512</v>
      </c>
    </row>
    <row r="134" spans="1:13" ht="13.6">
      <c r="A134" s="33" t="s">
        <v>277</v>
      </c>
      <c r="B134" s="13" t="s">
        <v>281</v>
      </c>
      <c r="C134" s="13" t="s">
        <v>69</v>
      </c>
      <c r="D134" s="13" t="s">
        <v>173</v>
      </c>
      <c r="E134" s="13" t="str">
        <f>TRIM(CONCATENATE(B134,A134))</f>
        <v>Robert B.Roos</v>
      </c>
      <c r="F134" s="13" t="s">
        <v>225</v>
      </c>
      <c r="G134" s="13" t="s">
        <v>499</v>
      </c>
      <c r="H134" s="13" t="s">
        <v>506</v>
      </c>
      <c r="I134" s="68" t="s">
        <v>352</v>
      </c>
      <c r="J134" s="48"/>
      <c r="K134" s="48" t="s">
        <v>278</v>
      </c>
      <c r="L134" s="51" t="s">
        <v>351</v>
      </c>
      <c r="M134" s="60" t="s">
        <v>512</v>
      </c>
    </row>
    <row r="135" spans="1:13" ht="13.6">
      <c r="A135" s="33" t="s">
        <v>299</v>
      </c>
      <c r="B135" s="13" t="s">
        <v>102</v>
      </c>
      <c r="C135" s="13" t="s">
        <v>19</v>
      </c>
      <c r="D135" s="13" t="s">
        <v>301</v>
      </c>
      <c r="E135" s="16" t="str">
        <f>TRIM(CONCATENATE(A135,B135))</f>
        <v>RuellandSimon</v>
      </c>
      <c r="F135" s="13" t="s">
        <v>225</v>
      </c>
      <c r="G135" s="13" t="s">
        <v>483</v>
      </c>
      <c r="H135" s="13" t="s">
        <v>227</v>
      </c>
      <c r="I135" s="68" t="s">
        <v>615</v>
      </c>
      <c r="J135" s="48" t="s">
        <v>287</v>
      </c>
      <c r="K135" s="48" t="s">
        <v>304</v>
      </c>
      <c r="M135" s="60" t="s">
        <v>512</v>
      </c>
    </row>
    <row r="136" spans="1:13" ht="13.6">
      <c r="A136" s="14" t="s">
        <v>217</v>
      </c>
      <c r="B136" s="15" t="s">
        <v>5</v>
      </c>
      <c r="C136" s="15" t="s">
        <v>19</v>
      </c>
      <c r="D136" s="15" t="s">
        <v>170</v>
      </c>
      <c r="E136" s="17" t="str">
        <f>TRIM(CONCATENATE(B136,A136))</f>
        <v>ThomasSarnes</v>
      </c>
      <c r="F136" s="15" t="s">
        <v>576</v>
      </c>
      <c r="G136" s="13" t="s">
        <v>519</v>
      </c>
      <c r="H136" s="15" t="s">
        <v>227</v>
      </c>
      <c r="I136" s="70" t="s">
        <v>616</v>
      </c>
      <c r="M136" s="60" t="s">
        <v>512</v>
      </c>
    </row>
    <row r="137" spans="1:13" ht="13.6">
      <c r="A137" s="14" t="s">
        <v>34</v>
      </c>
      <c r="B137" s="15" t="s">
        <v>335</v>
      </c>
      <c r="C137" s="15" t="s">
        <v>19</v>
      </c>
      <c r="D137" s="15" t="s">
        <v>169</v>
      </c>
      <c r="E137" s="17" t="str">
        <f>TRIM(CONCATENATE(B137,A137))</f>
        <v>AureSaulnier</v>
      </c>
      <c r="F137" s="15" t="s">
        <v>225</v>
      </c>
      <c r="H137" s="15" t="s">
        <v>227</v>
      </c>
      <c r="I137" s="70" t="s">
        <v>228</v>
      </c>
      <c r="K137" s="50" t="s">
        <v>363</v>
      </c>
      <c r="M137" s="60" t="s">
        <v>512</v>
      </c>
    </row>
    <row r="138" spans="1:13" ht="13.6">
      <c r="A138" s="14" t="s">
        <v>211</v>
      </c>
      <c r="B138" s="15" t="s">
        <v>210</v>
      </c>
      <c r="C138" s="15" t="s">
        <v>19</v>
      </c>
      <c r="D138" s="15" t="s">
        <v>174</v>
      </c>
      <c r="E138" s="17" t="str">
        <f>TRIM(CONCATENATE(B138,A138))</f>
        <v>StephanieSeneff</v>
      </c>
      <c r="F138" s="15" t="s">
        <v>576</v>
      </c>
      <c r="G138" s="15" t="s">
        <v>500</v>
      </c>
      <c r="H138" s="15" t="s">
        <v>227</v>
      </c>
      <c r="I138" s="70" t="s">
        <v>617</v>
      </c>
      <c r="M138" s="60" t="s">
        <v>512</v>
      </c>
    </row>
    <row r="139" spans="1:13" ht="13.6">
      <c r="A139" s="34" t="s">
        <v>143</v>
      </c>
      <c r="B139" s="19" t="s">
        <v>144</v>
      </c>
      <c r="C139" s="21" t="s">
        <v>19</v>
      </c>
      <c r="D139" s="19" t="s">
        <v>171</v>
      </c>
      <c r="E139" s="18" t="str">
        <f>TRIM(CONCATENATE(B139,A139))</f>
        <v>EyalShahar</v>
      </c>
      <c r="F139" s="21" t="s">
        <v>226</v>
      </c>
      <c r="G139" s="15" t="s">
        <v>519</v>
      </c>
      <c r="H139" s="15" t="s">
        <v>227</v>
      </c>
      <c r="J139" s="62" t="s">
        <v>541</v>
      </c>
      <c r="K139" s="52"/>
      <c r="L139" s="52"/>
      <c r="M139" s="60" t="s">
        <v>512</v>
      </c>
    </row>
    <row r="140" spans="1:13" ht="13.6">
      <c r="A140" s="14" t="s">
        <v>245</v>
      </c>
      <c r="B140" s="15" t="s">
        <v>244</v>
      </c>
      <c r="C140" s="15" t="s">
        <v>19</v>
      </c>
      <c r="D140" s="15" t="s">
        <v>180</v>
      </c>
      <c r="E140" s="18" t="str">
        <f>TRIM(CONCATENATE(B140,A140))</f>
        <v>Chris AlanShoemaker</v>
      </c>
      <c r="F140" s="15" t="s">
        <v>225</v>
      </c>
      <c r="G140" s="15" t="s">
        <v>500</v>
      </c>
      <c r="H140" s="15" t="s">
        <v>227</v>
      </c>
      <c r="I140" s="70" t="s">
        <v>246</v>
      </c>
      <c r="J140" s="49" t="s">
        <v>247</v>
      </c>
      <c r="M140" s="60" t="s">
        <v>512</v>
      </c>
    </row>
    <row r="141" spans="1:13" ht="13.6">
      <c r="A141" s="34" t="s">
        <v>127</v>
      </c>
      <c r="B141" s="19" t="s">
        <v>128</v>
      </c>
      <c r="C141" s="21" t="s">
        <v>19</v>
      </c>
      <c r="D141" s="19" t="s">
        <v>174</v>
      </c>
      <c r="E141" s="18" t="str">
        <f>TRIM(CONCATENATE(B141,A141))</f>
        <v>KarolSikora</v>
      </c>
      <c r="F141" s="21" t="s">
        <v>226</v>
      </c>
      <c r="G141" s="15" t="s">
        <v>519</v>
      </c>
      <c r="H141" s="15" t="s">
        <v>227</v>
      </c>
      <c r="I141" s="73"/>
      <c r="J141" s="61" t="s">
        <v>548</v>
      </c>
      <c r="K141" s="52"/>
      <c r="L141" s="52"/>
      <c r="M141" s="60" t="s">
        <v>512</v>
      </c>
    </row>
    <row r="142" spans="1:13" ht="13.6">
      <c r="A142" s="33" t="s">
        <v>313</v>
      </c>
      <c r="B142" s="13" t="s">
        <v>312</v>
      </c>
      <c r="C142" s="13" t="s">
        <v>69</v>
      </c>
      <c r="D142" s="13" t="s">
        <v>184</v>
      </c>
      <c r="E142" s="16" t="str">
        <f>TRIM(CONCATENATE(A142,B142))</f>
        <v>SincicI.V.</v>
      </c>
      <c r="F142" s="13" t="s">
        <v>225</v>
      </c>
      <c r="G142" s="13" t="s">
        <v>465</v>
      </c>
      <c r="H142" s="13" t="s">
        <v>506</v>
      </c>
      <c r="I142" s="69" t="s">
        <v>626</v>
      </c>
      <c r="J142" s="48" t="s">
        <v>311</v>
      </c>
      <c r="K142" s="48" t="s">
        <v>457</v>
      </c>
      <c r="M142" s="60" t="s">
        <v>512</v>
      </c>
    </row>
    <row r="143" spans="1:13" ht="13.6">
      <c r="A143" s="14" t="s">
        <v>298</v>
      </c>
      <c r="B143" s="15" t="s">
        <v>292</v>
      </c>
      <c r="C143" s="15" t="s">
        <v>19</v>
      </c>
      <c r="D143" s="15" t="s">
        <v>301</v>
      </c>
      <c r="E143" s="18" t="str">
        <f>TRIM(CONCATENATE(A143,B143))</f>
        <v>St-ArnaudJean</v>
      </c>
      <c r="F143" s="15" t="s">
        <v>225</v>
      </c>
      <c r="G143" s="13" t="s">
        <v>465</v>
      </c>
      <c r="H143" s="15" t="s">
        <v>227</v>
      </c>
      <c r="I143" s="70" t="s">
        <v>618</v>
      </c>
      <c r="J143" s="49" t="s">
        <v>291</v>
      </c>
      <c r="K143" s="49" t="s">
        <v>304</v>
      </c>
      <c r="M143" s="60" t="s">
        <v>512</v>
      </c>
    </row>
    <row r="144" spans="1:13" ht="13.6">
      <c r="A144" s="34" t="s">
        <v>118</v>
      </c>
      <c r="B144" s="19" t="s">
        <v>119</v>
      </c>
      <c r="C144" s="21" t="s">
        <v>19</v>
      </c>
      <c r="D144" s="19" t="s">
        <v>180</v>
      </c>
      <c r="E144" s="18" t="str">
        <f>TRIM(CONCATENATE(B144,A144))</f>
        <v>MatthewStrauss</v>
      </c>
      <c r="F144" s="21" t="s">
        <v>226</v>
      </c>
      <c r="G144" s="15" t="s">
        <v>519</v>
      </c>
      <c r="H144" s="15" t="s">
        <v>227</v>
      </c>
      <c r="I144" s="73"/>
      <c r="J144" s="61" t="s">
        <v>551</v>
      </c>
      <c r="K144" s="52"/>
      <c r="L144" s="52"/>
      <c r="M144" s="60" t="s">
        <v>512</v>
      </c>
    </row>
    <row r="145" spans="1:13" ht="13.6">
      <c r="A145" s="14" t="s">
        <v>9</v>
      </c>
      <c r="B145" s="15" t="s">
        <v>2</v>
      </c>
      <c r="C145" s="23" t="s">
        <v>0</v>
      </c>
      <c r="D145" s="15" t="s">
        <v>181</v>
      </c>
      <c r="E145" s="17" t="str">
        <f>TRIM(CONCATENATE(B145,A145))</f>
        <v>AstridStuckelberger</v>
      </c>
      <c r="F145" s="15" t="s">
        <v>576</v>
      </c>
      <c r="H145" s="15" t="s">
        <v>227</v>
      </c>
      <c r="I145" s="70" t="s">
        <v>230</v>
      </c>
      <c r="K145" s="49" t="s">
        <v>429</v>
      </c>
      <c r="M145" s="60" t="s">
        <v>512</v>
      </c>
    </row>
    <row r="146" spans="1:13" ht="13.6">
      <c r="A146" s="34" t="s">
        <v>104</v>
      </c>
      <c r="B146" s="19" t="s">
        <v>105</v>
      </c>
      <c r="C146" s="21" t="s">
        <v>19</v>
      </c>
      <c r="D146" s="19" t="s">
        <v>171</v>
      </c>
      <c r="E146" s="18" t="str">
        <f>TRIM(CONCATENATE(B146,A146))</f>
        <v>RodneySturdivant</v>
      </c>
      <c r="F146" s="21" t="s">
        <v>226</v>
      </c>
      <c r="G146" s="15" t="s">
        <v>519</v>
      </c>
      <c r="H146" s="15" t="s">
        <v>227</v>
      </c>
      <c r="I146" s="72"/>
      <c r="J146" s="61" t="s">
        <v>531</v>
      </c>
      <c r="K146" s="52"/>
      <c r="L146" s="52"/>
      <c r="M146" s="60" t="s">
        <v>512</v>
      </c>
    </row>
    <row r="147" spans="1:13" ht="13.6">
      <c r="A147" s="14" t="s">
        <v>64</v>
      </c>
      <c r="B147" s="15" t="s">
        <v>63</v>
      </c>
      <c r="C147" s="15" t="s">
        <v>69</v>
      </c>
      <c r="D147" s="15" t="s">
        <v>172</v>
      </c>
      <c r="E147" s="17" t="str">
        <f>TRIM(CONCATENATE(B147,A147))</f>
        <v>ChristianTerhes</v>
      </c>
      <c r="F147" s="15" t="s">
        <v>225</v>
      </c>
      <c r="G147" s="15" t="s">
        <v>465</v>
      </c>
      <c r="H147" s="15" t="s">
        <v>506</v>
      </c>
      <c r="I147" s="70" t="s">
        <v>65</v>
      </c>
      <c r="M147" s="60" t="s">
        <v>512</v>
      </c>
    </row>
    <row r="148" spans="1:13" ht="13.6">
      <c r="A148" s="33" t="s">
        <v>64</v>
      </c>
      <c r="B148" s="13" t="s">
        <v>63</v>
      </c>
      <c r="C148" s="13" t="s">
        <v>69</v>
      </c>
      <c r="D148" s="13" t="s">
        <v>172</v>
      </c>
      <c r="E148" s="16" t="str">
        <f>TRIM(CONCATENATE(A148,B148))</f>
        <v>TerhesChristian</v>
      </c>
      <c r="F148" s="13" t="s">
        <v>225</v>
      </c>
      <c r="G148" s="13" t="s">
        <v>465</v>
      </c>
      <c r="H148" s="13" t="s">
        <v>506</v>
      </c>
      <c r="I148" s="69" t="s">
        <v>627</v>
      </c>
      <c r="J148" s="48" t="s">
        <v>311</v>
      </c>
      <c r="K148" s="48" t="s">
        <v>457</v>
      </c>
      <c r="M148" s="60" t="s">
        <v>512</v>
      </c>
    </row>
    <row r="149" spans="1:13" ht="13.6">
      <c r="A149" s="33" t="s">
        <v>64</v>
      </c>
      <c r="B149" s="13" t="s">
        <v>63</v>
      </c>
      <c r="C149" s="13" t="s">
        <v>69</v>
      </c>
      <c r="D149" s="13" t="s">
        <v>172</v>
      </c>
      <c r="E149" s="16" t="str">
        <f>TRIM(CONCATENATE(A149,B149))</f>
        <v>TerhesChristian</v>
      </c>
      <c r="F149" s="13" t="s">
        <v>225</v>
      </c>
      <c r="G149" s="13" t="s">
        <v>465</v>
      </c>
      <c r="H149" s="13" t="s">
        <v>506</v>
      </c>
      <c r="I149" s="69" t="s">
        <v>315</v>
      </c>
      <c r="J149" s="48" t="s">
        <v>311</v>
      </c>
      <c r="K149" s="48" t="s">
        <v>457</v>
      </c>
      <c r="M149" s="60" t="s">
        <v>512</v>
      </c>
    </row>
    <row r="150" spans="1:13" ht="13.6">
      <c r="A150" s="34" t="s">
        <v>103</v>
      </c>
      <c r="B150" s="19" t="s">
        <v>102</v>
      </c>
      <c r="C150" s="21" t="s">
        <v>19</v>
      </c>
      <c r="D150" s="19" t="s">
        <v>178</v>
      </c>
      <c r="E150" s="18" t="str">
        <f>TRIM(CONCATENATE(B150,A150))</f>
        <v>SimonThornley</v>
      </c>
      <c r="F150" s="21" t="s">
        <v>226</v>
      </c>
      <c r="G150" s="15" t="s">
        <v>519</v>
      </c>
      <c r="H150" s="15" t="s">
        <v>227</v>
      </c>
      <c r="I150" s="72" t="s">
        <v>517</v>
      </c>
      <c r="J150" s="61" t="s">
        <v>515</v>
      </c>
      <c r="K150" s="50" t="s">
        <v>516</v>
      </c>
      <c r="L150" s="52"/>
      <c r="M150" s="60" t="s">
        <v>512</v>
      </c>
    </row>
    <row r="151" spans="1:13" ht="13.6">
      <c r="A151" s="33" t="s">
        <v>207</v>
      </c>
      <c r="B151" s="13" t="s">
        <v>206</v>
      </c>
      <c r="C151" s="13" t="s">
        <v>19</v>
      </c>
      <c r="D151" s="13" t="s">
        <v>169</v>
      </c>
      <c r="E151" s="13" t="str">
        <f>TRIM(CONCATENATE(B151,A151))</f>
        <v>LaurentToubiana</v>
      </c>
      <c r="F151" s="13" t="s">
        <v>225</v>
      </c>
      <c r="G151" s="13" t="s">
        <v>483</v>
      </c>
      <c r="H151" s="13" t="s">
        <v>227</v>
      </c>
      <c r="I151" s="69" t="s">
        <v>514</v>
      </c>
      <c r="J151" s="48" t="s">
        <v>389</v>
      </c>
      <c r="K151" s="48"/>
      <c r="L151" s="48"/>
      <c r="M151" s="60" t="s">
        <v>512</v>
      </c>
    </row>
    <row r="152" spans="1:13" ht="13.6">
      <c r="A152" s="33" t="s">
        <v>207</v>
      </c>
      <c r="B152" s="13" t="s">
        <v>206</v>
      </c>
      <c r="C152" s="13" t="s">
        <v>19</v>
      </c>
      <c r="D152" s="13" t="s">
        <v>169</v>
      </c>
      <c r="E152" s="13" t="str">
        <f>TRIM(CONCATENATE(B152,A152))</f>
        <v>LaurentToubiana</v>
      </c>
      <c r="F152" s="13" t="s">
        <v>225</v>
      </c>
      <c r="G152" s="13" t="s">
        <v>483</v>
      </c>
      <c r="H152" s="13" t="s">
        <v>227</v>
      </c>
      <c r="I152" s="69" t="s">
        <v>317</v>
      </c>
      <c r="J152" s="48" t="s">
        <v>389</v>
      </c>
      <c r="K152" s="51" t="s">
        <v>316</v>
      </c>
      <c r="L152" s="48"/>
      <c r="M152" s="60" t="s">
        <v>512</v>
      </c>
    </row>
    <row r="153" spans="1:13" ht="13.6">
      <c r="A153" s="33" t="s">
        <v>207</v>
      </c>
      <c r="B153" s="13" t="s">
        <v>206</v>
      </c>
      <c r="C153" s="13" t="s">
        <v>19</v>
      </c>
      <c r="D153" s="13" t="s">
        <v>169</v>
      </c>
      <c r="E153" s="13" t="str">
        <f>TRIM(CONCATENATE(B153,A153))</f>
        <v>LaurentToubiana</v>
      </c>
      <c r="F153" s="13" t="s">
        <v>225</v>
      </c>
      <c r="G153" s="13" t="s">
        <v>483</v>
      </c>
      <c r="H153" s="13" t="s">
        <v>227</v>
      </c>
      <c r="I153" s="69" t="s">
        <v>424</v>
      </c>
      <c r="J153" s="48" t="s">
        <v>389</v>
      </c>
      <c r="K153" s="51" t="s">
        <v>425</v>
      </c>
      <c r="L153" s="48"/>
      <c r="M153" s="60" t="s">
        <v>512</v>
      </c>
    </row>
    <row r="154" spans="1:13" ht="13.6">
      <c r="A154" s="33" t="s">
        <v>207</v>
      </c>
      <c r="B154" s="13" t="s">
        <v>206</v>
      </c>
      <c r="C154" s="13" t="s">
        <v>19</v>
      </c>
      <c r="D154" s="13" t="s">
        <v>169</v>
      </c>
      <c r="E154" s="13" t="str">
        <f>TRIM(CONCATENATE(B154,A154))</f>
        <v>LaurentToubiana</v>
      </c>
      <c r="F154" s="13" t="s">
        <v>225</v>
      </c>
      <c r="G154" s="13" t="s">
        <v>519</v>
      </c>
      <c r="H154" s="13" t="s">
        <v>227</v>
      </c>
      <c r="I154" s="69" t="s">
        <v>387</v>
      </c>
      <c r="J154" s="48" t="s">
        <v>389</v>
      </c>
      <c r="K154" s="51" t="s">
        <v>388</v>
      </c>
      <c r="L154" s="48"/>
      <c r="M154" s="60" t="s">
        <v>512</v>
      </c>
    </row>
    <row r="155" spans="1:13" ht="13.6">
      <c r="A155" s="34" t="s">
        <v>145</v>
      </c>
      <c r="B155" s="19" t="s">
        <v>146</v>
      </c>
      <c r="C155" s="21" t="s">
        <v>19</v>
      </c>
      <c r="D155" s="19" t="s">
        <v>174</v>
      </c>
      <c r="E155" s="18" t="str">
        <f>TRIM(CONCATENATE(B155,A155))</f>
        <v>EllenTownsend</v>
      </c>
      <c r="F155" s="21" t="s">
        <v>226</v>
      </c>
      <c r="G155" s="15" t="s">
        <v>519</v>
      </c>
      <c r="H155" s="15" t="s">
        <v>227</v>
      </c>
      <c r="J155" s="61" t="s">
        <v>527</v>
      </c>
      <c r="K155" s="52"/>
      <c r="L155" s="52"/>
      <c r="M155" s="60" t="s">
        <v>512</v>
      </c>
    </row>
    <row r="156" spans="1:13" ht="13.6">
      <c r="A156" s="33" t="s">
        <v>272</v>
      </c>
      <c r="B156" s="13" t="s">
        <v>271</v>
      </c>
      <c r="C156" s="13" t="s">
        <v>0</v>
      </c>
      <c r="D156" s="13" t="s">
        <v>273</v>
      </c>
      <c r="E156" s="13" t="str">
        <f>TRIM(CONCATENATE(B156,A156))</f>
        <v>GiuseppeTritto</v>
      </c>
      <c r="F156" s="13" t="s">
        <v>225</v>
      </c>
      <c r="G156" s="13"/>
      <c r="H156" s="13" t="s">
        <v>227</v>
      </c>
      <c r="I156" s="68" t="s">
        <v>274</v>
      </c>
      <c r="J156" s="48"/>
      <c r="M156" s="60" t="s">
        <v>512</v>
      </c>
    </row>
    <row r="157" spans="1:13" ht="13.6">
      <c r="A157" s="14" t="s">
        <v>35</v>
      </c>
      <c r="B157" s="15" t="s">
        <v>29</v>
      </c>
      <c r="C157" s="15" t="s">
        <v>19</v>
      </c>
      <c r="D157" s="15" t="s">
        <v>174</v>
      </c>
      <c r="E157" s="17" t="str">
        <f>TRIM(CONCATENATE(B157,A157))</f>
        <v>MarcTrozzi</v>
      </c>
      <c r="F157" s="15" t="s">
        <v>225</v>
      </c>
      <c r="G157" s="15" t="s">
        <v>469</v>
      </c>
      <c r="H157" s="15" t="s">
        <v>227</v>
      </c>
      <c r="I157" s="71" t="s">
        <v>79</v>
      </c>
      <c r="K157" s="50" t="s">
        <v>328</v>
      </c>
      <c r="M157" s="60" t="s">
        <v>512</v>
      </c>
    </row>
    <row r="158" spans="1:13" ht="13.6">
      <c r="A158" s="14" t="s">
        <v>337</v>
      </c>
      <c r="B158" s="15" t="s">
        <v>336</v>
      </c>
      <c r="C158" s="15" t="s">
        <v>323</v>
      </c>
      <c r="D158" s="15" t="s">
        <v>169</v>
      </c>
      <c r="E158" s="18" t="str">
        <f>TRIM(CONCATENATE(A158,B158))</f>
        <v>UmlilAmine</v>
      </c>
      <c r="F158" s="15" t="s">
        <v>225</v>
      </c>
      <c r="G158" s="15" t="s">
        <v>473</v>
      </c>
      <c r="H158" s="15" t="s">
        <v>227</v>
      </c>
      <c r="I158" s="70" t="s">
        <v>343</v>
      </c>
      <c r="J158" s="49" t="s">
        <v>349</v>
      </c>
      <c r="K158" s="49" t="s">
        <v>339</v>
      </c>
      <c r="L158" s="49" t="s">
        <v>341</v>
      </c>
      <c r="M158" s="60" t="s">
        <v>512</v>
      </c>
    </row>
    <row r="159" spans="1:13" ht="13.6">
      <c r="A159" s="14" t="s">
        <v>337</v>
      </c>
      <c r="B159" s="15" t="s">
        <v>336</v>
      </c>
      <c r="C159" s="15" t="s">
        <v>323</v>
      </c>
      <c r="D159" s="15" t="s">
        <v>169</v>
      </c>
      <c r="E159" s="18" t="str">
        <f>TRIM(CONCATENATE(A159,B159))</f>
        <v>UmlilAmine</v>
      </c>
      <c r="F159" s="15" t="s">
        <v>225</v>
      </c>
      <c r="G159" s="15" t="s">
        <v>473</v>
      </c>
      <c r="H159" s="15" t="s">
        <v>227</v>
      </c>
      <c r="I159" s="70" t="s">
        <v>350</v>
      </c>
      <c r="M159" s="60" t="s">
        <v>512</v>
      </c>
    </row>
    <row r="160" spans="1:13" ht="13.6">
      <c r="A160" s="35" t="s">
        <v>195</v>
      </c>
      <c r="B160" s="21" t="s">
        <v>63</v>
      </c>
      <c r="C160" s="21" t="s">
        <v>19</v>
      </c>
      <c r="D160" s="21" t="s">
        <v>169</v>
      </c>
      <c r="E160" s="18" t="str">
        <f>TRIM(CONCATENATE(B160,A160))</f>
        <v>ChristianVélot</v>
      </c>
      <c r="F160" s="19" t="s">
        <v>576</v>
      </c>
      <c r="G160" s="15" t="s">
        <v>498</v>
      </c>
      <c r="H160" s="15" t="s">
        <v>227</v>
      </c>
      <c r="I160" s="73" t="s">
        <v>619</v>
      </c>
      <c r="M160" s="60" t="s">
        <v>512</v>
      </c>
    </row>
    <row r="161" spans="1:12" ht="13.6">
      <c r="A161" s="34" t="s">
        <v>166</v>
      </c>
      <c r="B161" s="19" t="s">
        <v>167</v>
      </c>
      <c r="C161" s="21" t="s">
        <v>19</v>
      </c>
      <c r="D161" s="19" t="s">
        <v>171</v>
      </c>
      <c r="E161" s="18" t="str">
        <f>TRIM(CONCATENATE(B161,A161))</f>
        <v>AlexanderWaiker</v>
      </c>
      <c r="F161" s="21" t="s">
        <v>226</v>
      </c>
      <c r="G161" s="15" t="s">
        <v>519</v>
      </c>
      <c r="H161" s="15" t="s">
        <v>227</v>
      </c>
      <c r="I161" s="72"/>
      <c r="J161" s="61" t="s">
        <v>522</v>
      </c>
      <c r="K161" s="52"/>
      <c r="L161" s="52"/>
    </row>
    <row r="162" spans="1:12" ht="13.6">
      <c r="A162" s="34" t="s">
        <v>135</v>
      </c>
      <c r="B162" s="19" t="s">
        <v>136</v>
      </c>
      <c r="C162" s="21" t="s">
        <v>19</v>
      </c>
      <c r="D162" s="19" t="s">
        <v>170</v>
      </c>
      <c r="E162" s="18" t="str">
        <f>TRIM(CONCATENATE(B162,A162))</f>
        <v>GesineWeckmann</v>
      </c>
      <c r="F162" s="21" t="s">
        <v>226</v>
      </c>
      <c r="G162" s="15" t="s">
        <v>519</v>
      </c>
      <c r="H162" s="15" t="s">
        <v>227</v>
      </c>
      <c r="J162" s="61" t="s">
        <v>544</v>
      </c>
      <c r="K162" s="52"/>
      <c r="L162" s="52"/>
    </row>
    <row r="163" spans="1:12" ht="13.6">
      <c r="A163" s="34" t="s">
        <v>123</v>
      </c>
      <c r="B163" s="19" t="s">
        <v>124</v>
      </c>
      <c r="C163" s="21" t="s">
        <v>19</v>
      </c>
      <c r="D163" s="19" t="s">
        <v>174</v>
      </c>
      <c r="E163" s="18" t="str">
        <f>TRIM(CONCATENATE(B163,A163))</f>
        <v>LisaWhite</v>
      </c>
      <c r="F163" s="21" t="s">
        <v>226</v>
      </c>
      <c r="G163" s="15" t="s">
        <v>519</v>
      </c>
      <c r="H163" s="15" t="s">
        <v>227</v>
      </c>
      <c r="I163" s="73"/>
      <c r="J163" s="61" t="s">
        <v>550</v>
      </c>
      <c r="K163" s="52"/>
      <c r="L163" s="52"/>
    </row>
    <row r="164" spans="1:12" ht="13.6">
      <c r="A164" s="14" t="s">
        <v>213</v>
      </c>
      <c r="B164" s="15" t="s">
        <v>212</v>
      </c>
      <c r="C164" s="15" t="s">
        <v>19</v>
      </c>
      <c r="E164" s="17" t="str">
        <f>TRIM(CONCATENATE(B164,A164))</f>
        <v>WolfgangWodarg</v>
      </c>
      <c r="F164" s="15" t="s">
        <v>576</v>
      </c>
      <c r="G164" s="15" t="s">
        <v>473</v>
      </c>
      <c r="H164" s="15" t="s">
        <v>227</v>
      </c>
      <c r="I164" s="71" t="s">
        <v>216</v>
      </c>
    </row>
    <row r="165" spans="1:12" ht="13.6">
      <c r="A165" s="34" t="s">
        <v>101</v>
      </c>
      <c r="B165" s="19" t="s">
        <v>102</v>
      </c>
      <c r="C165" s="21" t="s">
        <v>19</v>
      </c>
      <c r="D165" s="19" t="s">
        <v>175</v>
      </c>
      <c r="E165" s="18" t="str">
        <f>TRIM(CONCATENATE(B165,A165))</f>
        <v>SimonWood</v>
      </c>
      <c r="F165" s="21" t="s">
        <v>226</v>
      </c>
      <c r="G165" s="15" t="s">
        <v>519</v>
      </c>
      <c r="H165" s="15" t="s">
        <v>227</v>
      </c>
      <c r="I165" s="72"/>
      <c r="J165" s="61" t="s">
        <v>532</v>
      </c>
      <c r="K165" s="52"/>
      <c r="L165" s="52"/>
    </row>
    <row r="166" spans="1:12" ht="13.6">
      <c r="A166" s="33" t="s">
        <v>22</v>
      </c>
      <c r="B166" s="13" t="s">
        <v>1</v>
      </c>
      <c r="C166" s="13" t="s">
        <v>19</v>
      </c>
      <c r="D166" s="13" t="s">
        <v>171</v>
      </c>
      <c r="E166" s="13" t="str">
        <f>TRIM(CONCATENATE(B166,A166))</f>
        <v>MichaelYeadon</v>
      </c>
      <c r="F166" s="13" t="s">
        <v>225</v>
      </c>
      <c r="G166" s="13" t="s">
        <v>519</v>
      </c>
      <c r="H166" s="13" t="s">
        <v>227</v>
      </c>
      <c r="I166" s="68" t="s">
        <v>620</v>
      </c>
      <c r="J166" s="48"/>
      <c r="K166" s="48" t="s">
        <v>453</v>
      </c>
      <c r="L166" s="50" t="s">
        <v>452</v>
      </c>
    </row>
    <row r="167" spans="1:12" ht="13.6">
      <c r="A167" s="33" t="s">
        <v>22</v>
      </c>
      <c r="B167" s="13" t="s">
        <v>1</v>
      </c>
      <c r="C167" s="13" t="s">
        <v>19</v>
      </c>
      <c r="D167" s="13" t="s">
        <v>174</v>
      </c>
      <c r="E167" s="16" t="str">
        <f>TRIM(CONCATENATE(A167,B167))</f>
        <v>YeadonMichael</v>
      </c>
      <c r="F167" s="13" t="s">
        <v>225</v>
      </c>
      <c r="G167" s="13" t="s">
        <v>519</v>
      </c>
      <c r="H167" s="13" t="s">
        <v>227</v>
      </c>
      <c r="I167" s="81" t="s">
        <v>575</v>
      </c>
      <c r="J167" s="48"/>
      <c r="K167" s="48" t="s">
        <v>452</v>
      </c>
    </row>
    <row r="168" spans="1:12" ht="13.6">
      <c r="E168" s="19" t="str">
        <f>TRIM(CONCATENATE(A168,B168))</f>
        <v/>
      </c>
      <c r="H168" s="15"/>
    </row>
    <row r="169" spans="1:12" ht="13.6">
      <c r="E169" s="19" t="str">
        <f>TRIM(CONCATENATE(A169,B169))</f>
        <v/>
      </c>
      <c r="H169" s="15"/>
    </row>
    <row r="170" spans="1:12" ht="13.6">
      <c r="E170" s="19" t="str">
        <f>TRIM(CONCATENATE(A170,B170))</f>
        <v/>
      </c>
      <c r="H170" s="15"/>
    </row>
  </sheetData>
  <sortState xmlns:xlrd2="http://schemas.microsoft.com/office/spreadsheetml/2017/richdata2" ref="A6:L160">
    <sortCondition ref="A2:A160"/>
  </sortState>
  <phoneticPr fontId="21" type="noConversion"/>
  <conditionalFormatting sqref="A166:B166">
    <cfRule type="expression" dxfId="6" priority="1">
      <formula>($F166="Av")</formula>
    </cfRule>
  </conditionalFormatting>
  <conditionalFormatting sqref="A2:L15 A16:H16 J16:L16 A17:L22 A23:H23 J23:L23 A24:L26 A27:H27 J27:L27 A28:L30 A31:H31 J31:L31 A32:L37 E35:E38 A38:H39 J38:L39 A40:L42 K43:L45 A43:H46 J46:L46 A47:L55 J56:L56 A56:H58 K57:L59 A59:J59 A60:K60 A61:L62 A63:H65 J63:L65 A66:L69 A70:H71 K70:L71 A72:L72 A73:H73 J73:L73 A74:L78 J79:L79 A79:H84 K80:L80 J81:L84 A85:L89 A90:H90 J90:L90 A91:L93 A94:H94 J94:L94 A95:L98 A99:I99 K99:L99 A100:L102 A103:H103 J103:L103 A104:I104 K104:L104 A105:L113 A114:H114 J114:L114 A115:L115 A116:B116 D116:L116 A117:L127 A128:I129 K128:L129 A130:L134 K135 A135:H136 J136:L136 A137:L137 A138:H138 J138:L138 A139:L139 A140:H140 J140:L140 A141:L150 C151:L156 C157:E160 G157:L160 G161 I161 K161:L161 H161:H163 E161:E170">
    <cfRule type="expression" dxfId="5" priority="6">
      <formula>($F2="Av")</formula>
    </cfRule>
  </conditionalFormatting>
  <conditionalFormatting sqref="C161:C163">
    <cfRule type="expression" dxfId="4" priority="2">
      <formula>($F161="Av")</formula>
    </cfRule>
  </conditionalFormatting>
  <conditionalFormatting sqref="E1:E1048576">
    <cfRule type="duplicateValues" dxfId="3" priority="10"/>
  </conditionalFormatting>
  <conditionalFormatting sqref="K59">
    <cfRule type="expression" dxfId="2" priority="18">
      <formula>($F60="Av")</formula>
    </cfRule>
  </conditionalFormatting>
  <conditionalFormatting sqref="K162:L162">
    <cfRule type="expression" dxfId="1" priority="22">
      <formula>(#REF!="Av")</formula>
    </cfRule>
  </conditionalFormatting>
  <conditionalFormatting sqref="L135">
    <cfRule type="expression" dxfId="0" priority="16">
      <formula>($F129="Av")</formula>
    </cfRule>
  </conditionalFormatting>
  <hyperlinks>
    <hyperlink ref="I29" r:id="rId1" display="https://christine-cotton.1ere-page.fr" xr:uid="{9F5D1EBA-384D-4CB4-AC19-A7E71F046A1E}"/>
    <hyperlink ref="L54" r:id="rId2" xr:uid="{03972000-89A5-4086-8E2F-5E9C5A1544C4}"/>
    <hyperlink ref="K53" r:id="rId3" xr:uid="{0F013CD9-88F7-4786-A12E-22F19A95ABB6}"/>
    <hyperlink ref="K80" r:id="rId4" xr:uid="{7DE88C63-51E6-4EDB-90E4-0CB88D3BCCF5}"/>
    <hyperlink ref="K107" r:id="rId5" xr:uid="{436B7DFF-4F22-4399-A622-8F02575C2931}"/>
    <hyperlink ref="K34" r:id="rId6" xr:uid="{42021B6F-2237-4D50-97C1-4FE48AF9FE5E}"/>
    <hyperlink ref="K152" r:id="rId7" xr:uid="{3AC06939-31E1-4451-B4D7-78CA58C4041A}"/>
    <hyperlink ref="L91" r:id="rId8" xr:uid="{50E66D93-9F81-4F21-830C-98D6AEAE8D0C}"/>
    <hyperlink ref="K22" r:id="rId9" xr:uid="{8DBAFDB4-FD50-4AE1-846C-5761362B4BE5}"/>
    <hyperlink ref="K106" r:id="rId10" xr:uid="{053A8A16-A7AB-443A-9BC0-0157E9A02491}"/>
    <hyperlink ref="K157" r:id="rId11" xr:uid="{D948EFA5-F7A3-4E50-BE44-E73CB3F890CA}"/>
    <hyperlink ref="K57" r:id="rId12" display="https://help.twitter.com/rules-and-policies/notices-on-twitter" xr:uid="{83047B42-4F69-41DB-A96A-C52A857BCAB0}"/>
    <hyperlink ref="K67" r:id="rId13" xr:uid="{0E3C2309-C729-4D6D-A0B5-0710BCB3F10F}"/>
    <hyperlink ref="K112" r:id="rId14" xr:uid="{64D03F5E-0D9C-45DE-AB9E-D11FAAA6E0F4}"/>
    <hyperlink ref="L134" r:id="rId15" xr:uid="{DC2316C3-26E6-48A4-9611-B6C539F42500}"/>
    <hyperlink ref="K99" r:id="rId16" xr:uid="{56987DC8-0C4E-44A9-92F3-6EC7AB050598}"/>
    <hyperlink ref="L45" r:id="rId17" xr:uid="{514E599C-E6B4-49C2-8540-095AE43E8B34}"/>
    <hyperlink ref="K44" r:id="rId18" xr:uid="{EC58EEF8-EF2C-4ABA-B092-F05D66097B1F}"/>
    <hyperlink ref="K137" r:id="rId19" xr:uid="{C11EF2DA-40E6-4670-A69D-E9AEA3E1F5BB}"/>
    <hyperlink ref="K122" r:id="rId20" xr:uid="{AD1CCF5E-B017-46E9-B132-44C4062C2639}"/>
    <hyperlink ref="K81" r:id="rId21" xr:uid="{83B6D82C-0DF8-4782-BF2F-AFD366F38B1C}"/>
    <hyperlink ref="K132" r:id="rId22" xr:uid="{6758C9D1-FC27-48E8-A844-5FEC0797C474}"/>
    <hyperlink ref="K113" r:id="rId23" xr:uid="{8CBC2703-61DA-4350-8966-2A06759E5118}"/>
    <hyperlink ref="L66" r:id="rId24" xr:uid="{01CE8D9F-94A9-48C7-A31E-E3991242B028}"/>
    <hyperlink ref="K74" r:id="rId25" xr:uid="{B6DF735D-228B-4EB7-9196-0ACCA60DC7D7}"/>
    <hyperlink ref="K154" r:id="rId26" xr:uid="{434365C0-D33A-482A-98ED-7FF1C2085F45}"/>
    <hyperlink ref="K94" r:id="rId27" xr:uid="{5558E670-AF77-4411-9540-173EAD7288D5}"/>
    <hyperlink ref="K93" r:id="rId28" xr:uid="{88E63335-4016-402B-A9A6-E64E670329FB}"/>
    <hyperlink ref="K116" r:id="rId29" xr:uid="{7528D06B-E7CF-450F-AFCB-C2C0272A3AEF}"/>
    <hyperlink ref="K12" r:id="rId30" xr:uid="{43A28294-A38C-490C-9FF9-2844791DDAE3}"/>
    <hyperlink ref="K100" r:id="rId31" xr:uid="{C7B0EEFD-3D12-49C6-B55D-B548F42DE8E2}"/>
    <hyperlink ref="L123" r:id="rId32" display="https://help.twitter.com/rules-and-policies/notices-on-twitter" xr:uid="{EC420810-E733-480E-893A-864C1A711DE3}"/>
    <hyperlink ref="K125" r:id="rId33" xr:uid="{16D9A17C-AB36-4093-9E6D-35919C56D77E}"/>
    <hyperlink ref="K153" r:id="rId34" xr:uid="{C4EE147D-1AB0-464B-B72B-2D6EB19391F8}"/>
    <hyperlink ref="K49" r:id="rId35" xr:uid="{C930F59A-58D4-40FF-93E9-49C13B9548AE}"/>
    <hyperlink ref="K36" r:id="rId36" xr:uid="{B6DBBEA1-2DEF-43E3-AAAC-5A705D8F879D}"/>
    <hyperlink ref="L36" r:id="rId37" display="https://twitter.com/NadineDorries" xr:uid="{605EF66C-B3A4-4000-8954-7DF55DA47138}"/>
    <hyperlink ref="K76" r:id="rId38" xr:uid="{FB080CBB-D6EF-4605-A81C-2B559BC27069}"/>
    <hyperlink ref="K114" r:id="rId39" xr:uid="{464580DC-1AE7-409A-978B-51586AA08197}"/>
    <hyperlink ref="L166" r:id="rId40" display="https://twitter.com/i/status/1433903726566199304" xr:uid="{3A0C6F39-C8F9-4164-BD3C-109AEB04D4D1}"/>
    <hyperlink ref="K11" r:id="rId41" xr:uid="{C75BD1AC-006E-4EC3-9688-7143A32863D0}"/>
    <hyperlink ref="K29" r:id="rId42" xr:uid="{4E8CED70-D10D-4C58-B83C-8E7F7F3E45DE}"/>
    <hyperlink ref="K150" r:id="rId43" xr:uid="{AB10ABBE-C616-4439-94B1-B65D79059E13}"/>
    <hyperlink ref="K13" r:id="rId44" xr:uid="{189FF5DE-94D9-4AE7-9057-EA1BFECF9D6B}"/>
    <hyperlink ref="K62" r:id="rId45" xr:uid="{459572FC-497A-45B8-8EB5-EDF3A50D78F7}"/>
    <hyperlink ref="K61" r:id="rId46" xr:uid="{D2FD704C-EACD-4099-BDD4-4C973AF0B14F}"/>
    <hyperlink ref="K56" r:id="rId47" xr:uid="{11962A8B-1EFE-4B41-9414-700B7E018FB9}"/>
    <hyperlink ref="L58" r:id="rId48" xr:uid="{8A126A31-F270-4E33-8F82-E14AFB0D6701}"/>
    <hyperlink ref="J120" r:id="rId49" xr:uid="{92356441-2707-428F-86F4-3FFF181CB88C}"/>
    <hyperlink ref="J119" r:id="rId50" xr:uid="{D3E85CFD-2E58-4B7E-B1F5-8FE496E7D5EF}"/>
    <hyperlink ref="J118" r:id="rId51" xr:uid="{75C6AFFA-2D5C-4A52-8F3D-A2AE4F1A2E77}"/>
    <hyperlink ref="K39" r:id="rId52" xr:uid="{44D4BF34-4877-4E82-8A3D-C965AF83BC81}"/>
    <hyperlink ref="J38" r:id="rId53" display="https://twitter.com/i/status/1701948785025249593" xr:uid="{95C3AAB0-60AD-4939-874E-EF41781356AE}"/>
    <hyperlink ref="K127" r:id="rId54" xr:uid="{6B0D54D7-33BD-45D4-9C8E-75F40BF7A526}"/>
    <hyperlink ref="J5" r:id="rId55" display="https://mail.yahoo.com/b/folders/1/messages/AEdnPxFZYN4nZQNKrwLuAO4H2qI?.src=ym&amp;reason=myc&amp;folderType=INBOX&amp;offset=0&amp;unblockNow=false" xr:uid="{F10F1222-E21B-4B49-B9FB-F4D93C16952E}"/>
    <hyperlink ref="J128" r:id="rId56" display="https://mail.yahoo.com/b/folders/1/messages/AEdnPxFZYN4nZQNKrwLuAO4H2qI?.src=ym&amp;reason=myc&amp;folderType=INBOX&amp;offset=0&amp;unblockNow=false" xr:uid="{8F3A24CE-E9A1-4461-BC58-B6AF1ACE5AF0}"/>
    <hyperlink ref="K128" r:id="rId57" xr:uid="{FE2D6ACE-38CE-4F9B-8C22-71C8ABC9C5C5}"/>
    <hyperlink ref="K5" r:id="rId58" xr:uid="{10568FEF-786E-41A5-96B2-CF0C2F929A49}"/>
  </hyperlinks>
  <pageMargins left="0.23622047244094491" right="0.23622047244094491" top="0.23622047244094491" bottom="0.23622047244094491" header="0.23622047244094491" footer="0.23622047244094491"/>
  <pageSetup paperSize="9" orientation="landscape" r:id="rId59"/>
  <legacyDrawing r:id="rId60"/>
  <tableParts count="1">
    <tablePart r:id="rId6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EE048-37C2-41DF-BC1B-7AD74805F9C5}">
  <dimension ref="A1:A21"/>
  <sheetViews>
    <sheetView showGridLines="0" topLeftCell="A16" zoomScaleNormal="100" workbookViewId="0">
      <selection activeCell="A18" sqref="A18"/>
    </sheetView>
  </sheetViews>
  <sheetFormatPr baseColWidth="10" defaultRowHeight="14.3"/>
  <cols>
    <col min="1" max="1" width="115.875" style="11" customWidth="1"/>
    <col min="2" max="16384" width="11" style="11"/>
  </cols>
  <sheetData>
    <row r="1" spans="1:1" ht="22.6" customHeight="1">
      <c r="A1" s="84" t="s">
        <v>361</v>
      </c>
    </row>
    <row r="2" spans="1:1">
      <c r="A2" s="27" t="s">
        <v>321</v>
      </c>
    </row>
    <row r="3" spans="1:1" ht="128.4">
      <c r="A3" s="24" t="s">
        <v>404</v>
      </c>
    </row>
    <row r="4" spans="1:1" ht="22.6" customHeight="1">
      <c r="A4" s="84" t="s">
        <v>345</v>
      </c>
    </row>
    <row r="5" spans="1:1" ht="28.55">
      <c r="A5" s="12" t="s">
        <v>346</v>
      </c>
    </row>
    <row r="6" spans="1:1" ht="42.8">
      <c r="A6" s="12" t="s">
        <v>347</v>
      </c>
    </row>
    <row r="7" spans="1:1" ht="42.8">
      <c r="A7" s="12" t="s">
        <v>348</v>
      </c>
    </row>
    <row r="9" spans="1:1" ht="30.1" customHeight="1">
      <c r="A9" s="85" t="s">
        <v>356</v>
      </c>
    </row>
    <row r="10" spans="1:1">
      <c r="A10" s="27" t="s">
        <v>355</v>
      </c>
    </row>
    <row r="11" spans="1:1" s="26" customFormat="1">
      <c r="A11" s="25">
        <v>8.0150462962962965E-2</v>
      </c>
    </row>
    <row r="12" spans="1:1" ht="28.55">
      <c r="A12" s="10" t="s">
        <v>357</v>
      </c>
    </row>
    <row r="13" spans="1:1" ht="71.349999999999994">
      <c r="A13" s="10" t="s">
        <v>406</v>
      </c>
    </row>
    <row r="15" spans="1:1">
      <c r="A15" s="28" t="s">
        <v>400</v>
      </c>
    </row>
    <row r="16" spans="1:1" ht="85.6">
      <c r="A16" s="29" t="s">
        <v>407</v>
      </c>
    </row>
    <row r="17" spans="1:1">
      <c r="A17" s="28" t="s">
        <v>403</v>
      </c>
    </row>
    <row r="18" spans="1:1" ht="256.75">
      <c r="A18" s="29" t="s">
        <v>405</v>
      </c>
    </row>
    <row r="20" spans="1:1" ht="22.6" customHeight="1">
      <c r="A20" s="84" t="s">
        <v>455</v>
      </c>
    </row>
    <row r="21" spans="1:1" ht="28.55">
      <c r="A21" s="12" t="s">
        <v>454</v>
      </c>
    </row>
  </sheetData>
  <hyperlinks>
    <hyperlink ref="A10" r:id="rId1" xr:uid="{E2C176B9-1416-4709-B15A-46F05D15F48A}"/>
    <hyperlink ref="A2" r:id="rId2" xr:uid="{232804D6-B1BA-46DC-BE4A-B07A4C02B495}"/>
  </hyperlinks>
  <pageMargins left="0.23622047244094491" right="0.23622047244094491" top="0.23622047244094491" bottom="0.23622047244094491" header="0.23622047244094491" footer="0.23622047244094491"/>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046D-22CE-4FF1-AC31-EA21CDB0CDB5}">
  <dimension ref="A1:B30"/>
  <sheetViews>
    <sheetView showGridLines="0" tabSelected="1" workbookViewId="0">
      <selection activeCell="A29" sqref="A29:A30"/>
    </sheetView>
  </sheetViews>
  <sheetFormatPr baseColWidth="10" defaultRowHeight="14.3"/>
  <cols>
    <col min="1" max="1" width="32.125" customWidth="1"/>
    <col min="2" max="2" width="17.125" customWidth="1"/>
    <col min="3" max="3" width="4" customWidth="1"/>
  </cols>
  <sheetData>
    <row r="1" spans="1:2" ht="34" customHeight="1">
      <c r="A1" s="80" t="s">
        <v>623</v>
      </c>
    </row>
    <row r="2" spans="1:2" ht="6.8" customHeight="1"/>
    <row r="3" spans="1:2">
      <c r="A3" s="2" t="s">
        <v>513</v>
      </c>
      <c r="B3" t="s">
        <v>239</v>
      </c>
    </row>
    <row r="4" spans="1:2">
      <c r="A4" s="3" t="s">
        <v>519</v>
      </c>
      <c r="B4">
        <v>34</v>
      </c>
    </row>
    <row r="5" spans="1:2">
      <c r="A5" s="3" t="s">
        <v>483</v>
      </c>
      <c r="B5">
        <v>13</v>
      </c>
    </row>
    <row r="6" spans="1:2">
      <c r="A6" s="3" t="s">
        <v>465</v>
      </c>
      <c r="B6">
        <v>11</v>
      </c>
    </row>
    <row r="7" spans="1:2">
      <c r="A7" s="3" t="s">
        <v>500</v>
      </c>
      <c r="B7">
        <v>10</v>
      </c>
    </row>
    <row r="8" spans="1:2">
      <c r="A8" s="3" t="s">
        <v>467</v>
      </c>
      <c r="B8">
        <v>8</v>
      </c>
    </row>
    <row r="9" spans="1:2">
      <c r="A9" s="3" t="s">
        <v>473</v>
      </c>
      <c r="B9">
        <v>8</v>
      </c>
    </row>
    <row r="10" spans="1:2">
      <c r="A10" s="3" t="s">
        <v>469</v>
      </c>
      <c r="B10">
        <v>5</v>
      </c>
    </row>
    <row r="11" spans="1:2">
      <c r="A11" s="3" t="s">
        <v>499</v>
      </c>
      <c r="B11">
        <v>5</v>
      </c>
    </row>
    <row r="12" spans="1:2">
      <c r="A12" s="3" t="s">
        <v>470</v>
      </c>
      <c r="B12">
        <v>5</v>
      </c>
    </row>
    <row r="13" spans="1:2">
      <c r="A13" s="3" t="s">
        <v>476</v>
      </c>
      <c r="B13">
        <v>4</v>
      </c>
    </row>
    <row r="14" spans="1:2">
      <c r="A14" s="3" t="s">
        <v>501</v>
      </c>
      <c r="B14">
        <v>3</v>
      </c>
    </row>
    <row r="15" spans="1:2">
      <c r="A15" s="3" t="s">
        <v>498</v>
      </c>
      <c r="B15">
        <v>2</v>
      </c>
    </row>
    <row r="16" spans="1:2">
      <c r="A16" s="3" t="s">
        <v>502</v>
      </c>
      <c r="B16">
        <v>1</v>
      </c>
    </row>
    <row r="17" spans="1:2">
      <c r="A17" s="3" t="s">
        <v>471</v>
      </c>
      <c r="B17">
        <v>1</v>
      </c>
    </row>
    <row r="18" spans="1:2">
      <c r="A18" s="3" t="s">
        <v>234</v>
      </c>
      <c r="B18">
        <v>110</v>
      </c>
    </row>
    <row r="23" spans="1:2" ht="14.3" customHeight="1"/>
    <row r="24" spans="1:2">
      <c r="A24" s="2" t="s">
        <v>235</v>
      </c>
      <c r="B24" t="s">
        <v>239</v>
      </c>
    </row>
    <row r="25" spans="1:2">
      <c r="A25" s="3" t="s">
        <v>227</v>
      </c>
      <c r="B25">
        <v>84</v>
      </c>
    </row>
    <row r="26" spans="1:2">
      <c r="A26" s="3" t="s">
        <v>506</v>
      </c>
      <c r="B26">
        <v>26</v>
      </c>
    </row>
    <row r="27" spans="1:2">
      <c r="A27" s="3" t="s">
        <v>234</v>
      </c>
      <c r="B27">
        <v>110</v>
      </c>
    </row>
    <row r="28" spans="1:2" ht="42.8" customHeight="1"/>
    <row r="29" spans="1:2">
      <c r="A29" s="82" t="s">
        <v>640</v>
      </c>
    </row>
    <row r="30" spans="1:2">
      <c r="A30" s="82" t="s">
        <v>641</v>
      </c>
    </row>
  </sheetData>
  <pageMargins left="0.23622047244094491" right="0.23622047244094491" top="0.23622047244094491" bottom="0.23622047244094491" header="0.23622047244094491" footer="0.23622047244094491"/>
  <pageSetup paperSize="9"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27C5F-0FB7-4674-9C9C-1862CFF3A0B1}">
  <dimension ref="A1:D25"/>
  <sheetViews>
    <sheetView showGridLines="0" workbookViewId="0">
      <selection activeCell="A24" sqref="A24:A25"/>
    </sheetView>
  </sheetViews>
  <sheetFormatPr baseColWidth="10" defaultRowHeight="14.3"/>
  <cols>
    <col min="1" max="1" width="23.75" customWidth="1"/>
    <col min="2" max="2" width="17.125" customWidth="1"/>
    <col min="3" max="3" width="9.375" customWidth="1"/>
  </cols>
  <sheetData>
    <row r="1" spans="1:4">
      <c r="D1" s="4" t="s">
        <v>624</v>
      </c>
    </row>
    <row r="2" spans="1:4" ht="6.8" customHeight="1"/>
    <row r="3" spans="1:4">
      <c r="A3" t="s">
        <v>72</v>
      </c>
      <c r="B3" t="s">
        <v>239</v>
      </c>
    </row>
    <row r="4" spans="1:4">
      <c r="A4" s="3" t="s">
        <v>171</v>
      </c>
      <c r="B4">
        <v>20</v>
      </c>
    </row>
    <row r="5" spans="1:4">
      <c r="A5" s="3" t="s">
        <v>169</v>
      </c>
      <c r="B5">
        <v>18</v>
      </c>
    </row>
    <row r="6" spans="1:4">
      <c r="A6" s="3" t="s">
        <v>170</v>
      </c>
      <c r="B6">
        <v>11</v>
      </c>
    </row>
    <row r="7" spans="1:4">
      <c r="A7" s="3" t="s">
        <v>174</v>
      </c>
      <c r="B7">
        <v>9</v>
      </c>
    </row>
    <row r="8" spans="1:4">
      <c r="A8" s="3" t="s">
        <v>176</v>
      </c>
      <c r="B8">
        <v>6</v>
      </c>
    </row>
    <row r="9" spans="1:4">
      <c r="A9" s="3" t="s">
        <v>180</v>
      </c>
      <c r="B9">
        <v>5</v>
      </c>
    </row>
    <row r="10" spans="1:4">
      <c r="A10" s="3" t="s">
        <v>186</v>
      </c>
      <c r="B10">
        <v>4</v>
      </c>
    </row>
    <row r="11" spans="1:4">
      <c r="A11" s="3" t="s">
        <v>182</v>
      </c>
      <c r="B11">
        <v>4</v>
      </c>
    </row>
    <row r="12" spans="1:4">
      <c r="A12" s="3" t="s">
        <v>177</v>
      </c>
      <c r="B12">
        <v>4</v>
      </c>
    </row>
    <row r="13" spans="1:4">
      <c r="A13" s="3" t="s">
        <v>301</v>
      </c>
      <c r="B13">
        <v>3</v>
      </c>
    </row>
    <row r="14" spans="1:4">
      <c r="A14" s="3" t="s">
        <v>184</v>
      </c>
      <c r="B14">
        <v>3</v>
      </c>
    </row>
    <row r="15" spans="1:4">
      <c r="A15" s="3" t="s">
        <v>179</v>
      </c>
      <c r="B15">
        <v>3</v>
      </c>
    </row>
    <row r="16" spans="1:4">
      <c r="A16" s="3" t="s">
        <v>175</v>
      </c>
      <c r="B16">
        <v>3</v>
      </c>
    </row>
    <row r="17" spans="1:2">
      <c r="A17" s="3" t="s">
        <v>273</v>
      </c>
      <c r="B17">
        <v>2</v>
      </c>
    </row>
    <row r="18" spans="1:2">
      <c r="A18" s="3" t="s">
        <v>178</v>
      </c>
      <c r="B18">
        <v>2</v>
      </c>
    </row>
    <row r="19" spans="1:2">
      <c r="A19" s="3" t="s">
        <v>183</v>
      </c>
      <c r="B19">
        <v>1</v>
      </c>
    </row>
    <row r="20" spans="1:2">
      <c r="A20" s="3" t="s">
        <v>185</v>
      </c>
      <c r="B20">
        <v>1</v>
      </c>
    </row>
    <row r="21" spans="1:2">
      <c r="A21" s="3" t="s">
        <v>173</v>
      </c>
      <c r="B21">
        <v>1</v>
      </c>
    </row>
    <row r="22" spans="1:2">
      <c r="A22" s="3" t="s">
        <v>234</v>
      </c>
      <c r="B22">
        <v>100</v>
      </c>
    </row>
    <row r="24" spans="1:2">
      <c r="A24" s="83" t="s">
        <v>638</v>
      </c>
    </row>
    <row r="25" spans="1:2">
      <c r="A25" s="83" t="s">
        <v>639</v>
      </c>
    </row>
  </sheetData>
  <pageMargins left="0.23622047244094491" right="0.23622047244094491" top="0.23622047244094491" bottom="0.23622047244094491" header="0.23622047244094491" footer="0.23622047244094491"/>
  <pageSetup paperSize="9"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X s v V 4 2 H v n G k A A A A 9 g A A A B I A H A B D b 2 5 m a W c v U G F j a 2 F n Z S 5 4 b W w g o h g A K K A U A A A A A A A A A A A A A A A A A A A A A A A A A A A A h Y 8 x D o I w G I W v Q r r T l r o Y 8 l M G E y d J j C b G t S k F G q G Y t l j u 5 u C R v I I Y R d 0 c 3 / e + 4 b 3 7 9 Q b 5 2 L X R R V m n e 5 O h B F M U K S P 7 U p s 6 Q 4 O v 4 i X K O W y F P I l a R Z N s X D q 6 M k O N 9 + e U k B A C D g v c 2 5 o w S h N y L D Z 7 2 a h O o I + s / 8 u x N s 4 L I x X i c H i N 4 Q w n j G L G G K Z A Z g i F N l + B T X u f 7 Q + E 1 d D 6 w S p e 2 X i 9 A z J H I O 8 P / A F Q S w M E F A A C A A g A K X s v 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l 7 L 1 c o i k e 4 D g A A A B E A A A A T A B w A R m 9 y b X V s Y X M v U 2 V j d G l v b j E u b S C i G A A o o B Q A A A A A A A A A A A A A A A A A A A A A A A A A A A A r T k 0 u y c z P U w i G 0 I b W A F B L A Q I t A B Q A A g A I A C l 7 L 1 e N h 7 5 x p A A A A P Y A A A A S A A A A A A A A A A A A A A A A A A A A A A B D b 2 5 m a W c v U G F j a 2 F n Z S 5 4 b W x Q S w E C L Q A U A A I A C A A p e y 9 X D 8 r p q 6 Q A A A D p A A A A E w A A A A A A A A A A A A A A A A D w A A A A W 0 N v b n R l b n R f V H l w Z X N d L n h t b F B L A Q I t A B Q A A g A I A C l 7 L 1 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9 n X y z m i L 1 S r 7 K S M D / z K b S A A A A A A I A A A A A A B B m A A A A A Q A A I A A A A B U F t K Q z + Y 4 I 7 5 0 e e K 6 f R Q n 5 9 A S Q R M 1 4 p j e W o f z l x K 8 Z A A A A A A 6 A A A A A A g A A I A A A A C Q F O i m i S e r 1 3 + T v S a y 8 h c h c n P t O 8 f p k 4 a V 7 f 6 e D u f p r U A A A A B 7 n 3 0 J E W E W a O Y M L v P L L g A D 9 A d 9 v q + T G v z w n 2 B T e c p N 7 Q f p i F f 2 m Z u Z 3 J 4 x G E I k R E 2 b J o f 9 J M e 1 u G f G f h B J M M g X E T P J t 4 o D T N E O F n A 2 n G x E / Q A A A A L H R f 7 U b 9 U 8 O G r 2 C X C 0 M L I k A 3 M P I S B A d 1 w 3 Z x O 2 A M 6 j B Q b q S i K m Y U 3 f D c 8 6 Z a D N w r J 4 i R C j 0 O T K a D 4 + g c w 2 p 6 G Y = < / D a t a M a s h u p > 
</file>

<file path=customXml/itemProps1.xml><?xml version="1.0" encoding="utf-8"?>
<ds:datastoreItem xmlns:ds="http://schemas.openxmlformats.org/officeDocument/2006/customXml" ds:itemID="{7609CEC9-13D8-4E38-8082-50F74F74A20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Intro &amp; Légende</vt:lpstr>
      <vt:lpstr>Base (Vd, My, Gb)</vt:lpstr>
      <vt:lpstr>Extraits</vt:lpstr>
      <vt:lpstr>Graphes 1 </vt:lpstr>
      <vt:lpstr>Graphe 2</vt:lpstr>
      <vt:lpstr>VideoC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2023-09-16T21:12:40Z</dcterms:modified>
</cp:coreProperties>
</file>