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filterPrivacy="1" hidePivotFieldList="1" defaultThemeVersion="166925"/>
  <xr:revisionPtr revIDLastSave="0" documentId="8_{3D7FFA9C-8A8B-8046-BF83-C26736F3A90C}" xr6:coauthVersionLast="45" xr6:coauthVersionMax="45" xr10:uidLastSave="{00000000-0000-0000-0000-000000000000}"/>
  <bookViews>
    <workbookView xWindow="860" yWindow="460" windowWidth="25340" windowHeight="14880" xr2:uid="{3C897DE6-1BE7-41A9-96A7-C605F503678E}"/>
  </bookViews>
  <sheets>
    <sheet name="Base" sheetId="3" r:id="rId1"/>
    <sheet name="Sources" sheetId="2" r:id="rId2"/>
    <sheet name="Don° FAF" sheetId="13" r:id="rId3"/>
    <sheet name="Don° ICFJ" sheetId="9" r:id="rId4"/>
    <sheet name="Don° (E)CFR" sheetId="14" r:id="rId5"/>
    <sheet name="Fondations Fr" sheetId="4" r:id="rId6"/>
    <sheet name="Tb" sheetId="7" state="hidden" r:id="rId7"/>
    <sheet name="SOS méditerranée" sheetId="12" r:id="rId8"/>
    <sheet name="Formules" sheetId="11" r:id="rId9"/>
    <sheet name="Brouillon" sheetId="10" r:id="rId10"/>
  </sheets>
  <definedNames>
    <definedName name="_xlnm._FilterDatabase" localSheetId="9" hidden="1">Brouillon!#REF!</definedName>
    <definedName name="_xlnm._FilterDatabase" localSheetId="7" hidden="1">'SOS méditerranée'!$A$1:$C$107</definedName>
    <definedName name="_xlnm._FilterDatabase" localSheetId="1" hidden="1">Sources!$A$1:$C$1</definedName>
    <definedName name="_xlcn.WorksheetConnection_Lesclubsdinfluencejuillet22.xlsxBase1" hidden="1">Base[]</definedName>
    <definedName name="_xlnm.Print_Titles" localSheetId="0">Base!$1:$1</definedName>
    <definedName name="_xlnm.Print_Area" localSheetId="0">Base!$A$1:$J$1258</definedName>
  </definedNames>
  <calcPr calcId="191029"/>
  <pivotCaches>
    <pivotCache cacheId="1" r:id="rId11"/>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Base" name="Base" connection="WorksheetConnection_Les-clubs-dinfluence-juillet-22.xlsx!Base"/>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65" i="3" l="1"/>
  <c r="K2176" i="3"/>
  <c r="K2481" i="3"/>
  <c r="K2581" i="3"/>
  <c r="K2673" i="3"/>
  <c r="K2792" i="3"/>
  <c r="K3095" i="3"/>
  <c r="K781" i="3"/>
  <c r="K3207" i="3"/>
  <c r="K3261" i="3"/>
  <c r="K3362" i="3"/>
  <c r="K3715" i="3"/>
  <c r="K4004" i="3"/>
  <c r="K4336" i="3"/>
  <c r="K4613" i="3"/>
  <c r="K4798" i="3"/>
  <c r="K4844" i="3"/>
  <c r="K4888" i="3"/>
  <c r="K4987" i="3"/>
  <c r="K5021" i="3"/>
  <c r="K5304" i="3"/>
  <c r="K5496" i="3"/>
  <c r="K5881" i="3"/>
  <c r="B6" i="11"/>
  <c r="K2020" i="3"/>
  <c r="K4087" i="3"/>
  <c r="K5037" i="3"/>
  <c r="K3080" i="3"/>
  <c r="K3404" i="3"/>
  <c r="K4257" i="3"/>
  <c r="K5705" i="3"/>
  <c r="K3887" i="3"/>
  <c r="K4404" i="3"/>
  <c r="K3240" i="3"/>
  <c r="K5514" i="3"/>
  <c r="K3442" i="3"/>
  <c r="K177" i="3"/>
  <c r="K4819" i="3"/>
  <c r="K2246" i="3"/>
  <c r="K5508" i="3"/>
  <c r="K2669" i="3"/>
  <c r="K137" i="3"/>
  <c r="K543" i="3"/>
  <c r="K701" i="3"/>
  <c r="K856" i="3"/>
  <c r="K1041" i="3"/>
  <c r="K1176" i="3"/>
  <c r="K1199" i="3"/>
  <c r="K1267" i="3"/>
  <c r="K1701" i="3"/>
  <c r="K1985" i="3"/>
  <c r="K2158" i="3"/>
  <c r="K2022" i="3"/>
  <c r="K4521" i="3"/>
  <c r="K4271" i="3"/>
  <c r="K3367" i="3"/>
  <c r="K2411" i="3" l="1"/>
  <c r="K3439" i="3"/>
  <c r="K5588" i="3"/>
  <c r="K2937" i="3"/>
  <c r="K4138" i="3"/>
  <c r="K4165" i="3"/>
  <c r="K1005" i="3"/>
  <c r="K1174" i="3"/>
  <c r="K4950" i="3"/>
  <c r="K4794" i="3"/>
  <c r="K1702" i="3"/>
  <c r="K6001" i="3"/>
  <c r="K1563" i="3"/>
  <c r="K4215" i="3"/>
  <c r="K1721" i="3"/>
  <c r="K387" i="3"/>
  <c r="K1661" i="3"/>
  <c r="D6" i="11"/>
  <c r="K2674" i="3"/>
  <c r="K6106" i="3"/>
  <c r="K6099" i="3"/>
  <c r="K6034" i="3"/>
  <c r="K5965" i="3"/>
  <c r="K5797" i="3"/>
  <c r="K5724" i="3"/>
  <c r="K5672" i="3"/>
  <c r="K5673" i="3"/>
  <c r="K5585" i="3"/>
  <c r="K5539" i="3"/>
  <c r="K5536" i="3"/>
  <c r="K5530" i="3"/>
  <c r="K5524" i="3"/>
  <c r="K5525" i="3"/>
  <c r="K5523" i="3"/>
  <c r="K5495" i="3"/>
  <c r="K5483" i="3"/>
  <c r="K5477" i="3"/>
  <c r="K5478" i="3"/>
  <c r="K5431" i="3"/>
  <c r="K5419" i="3"/>
  <c r="K5418" i="3"/>
  <c r="K5417" i="3"/>
  <c r="K5378" i="3"/>
  <c r="K5376" i="3"/>
  <c r="K5375" i="3"/>
  <c r="K5374" i="3"/>
  <c r="K5345" i="3"/>
  <c r="K5325" i="3"/>
  <c r="K5324" i="3"/>
  <c r="K5244" i="3"/>
  <c r="K5240" i="3"/>
  <c r="K5239" i="3"/>
  <c r="K5179" i="3"/>
  <c r="K5163" i="3"/>
  <c r="K5024" i="3"/>
  <c r="K5026" i="3"/>
  <c r="K5016" i="3"/>
  <c r="K5001" i="3"/>
  <c r="K4933" i="3"/>
  <c r="K4929" i="3"/>
  <c r="K4920" i="3"/>
  <c r="K4918" i="3"/>
  <c r="K4865" i="3"/>
  <c r="K4850" i="3"/>
  <c r="K4841" i="3"/>
  <c r="K4776" i="3"/>
  <c r="K4773" i="3"/>
  <c r="K4772" i="3"/>
  <c r="K4760" i="3"/>
  <c r="K4718" i="3"/>
  <c r="K4691" i="3"/>
  <c r="K4575" i="3"/>
  <c r="K4504" i="3"/>
  <c r="K4503" i="3"/>
  <c r="K4462" i="3"/>
  <c r="K4432" i="3"/>
  <c r="K4414" i="3"/>
  <c r="K4390" i="3"/>
  <c r="K4377" i="3"/>
  <c r="K4376" i="3"/>
  <c r="K4380" i="3"/>
  <c r="K4378" i="3"/>
  <c r="K4366" i="3"/>
  <c r="K4272" i="3"/>
  <c r="K4228" i="3"/>
  <c r="K4227" i="3"/>
  <c r="K4184" i="3"/>
  <c r="K4129" i="3"/>
  <c r="K4062" i="3"/>
  <c r="K4058" i="3"/>
  <c r="K4057" i="3"/>
  <c r="K4059" i="3"/>
  <c r="K4054" i="3"/>
  <c r="K4049" i="3"/>
  <c r="K4016" i="3"/>
  <c r="K4017" i="3"/>
  <c r="K3975" i="3"/>
  <c r="K3949" i="3"/>
  <c r="K3894" i="3"/>
  <c r="K3888" i="3"/>
  <c r="K3885" i="3"/>
  <c r="K3884" i="3"/>
  <c r="K3882" i="3"/>
  <c r="K3833" i="3"/>
  <c r="K3789" i="3"/>
  <c r="K3767" i="3"/>
  <c r="K3737" i="3"/>
  <c r="K3734" i="3"/>
  <c r="K3711" i="3"/>
  <c r="K3707" i="3"/>
  <c r="K3688" i="3"/>
  <c r="K3629" i="3"/>
  <c r="K3620" i="3"/>
  <c r="K3617" i="3"/>
  <c r="K3592" i="3"/>
  <c r="K3587" i="3"/>
  <c r="K3575" i="3"/>
  <c r="K3553" i="3"/>
  <c r="K3519" i="3"/>
  <c r="K3513" i="3"/>
  <c r="K3498" i="3"/>
  <c r="K3463" i="3"/>
  <c r="K3454" i="3"/>
  <c r="K3440" i="3"/>
  <c r="K3418" i="3"/>
  <c r="K3397" i="3"/>
  <c r="K3373" i="3"/>
  <c r="K3332" i="3"/>
  <c r="K3198" i="3"/>
  <c r="K3160" i="3"/>
  <c r="K3137" i="3"/>
  <c r="K3100" i="3"/>
  <c r="K3086" i="3"/>
  <c r="K3082" i="3"/>
  <c r="K2872" i="3"/>
  <c r="K2863" i="3"/>
  <c r="K2810" i="3"/>
  <c r="K2796" i="3"/>
  <c r="K2768" i="3"/>
  <c r="K2724" i="3"/>
  <c r="K2672" i="3"/>
  <c r="K2668" i="3"/>
  <c r="K2590" i="3"/>
  <c r="K2679" i="3"/>
  <c r="K2523" i="3"/>
  <c r="K2448" i="3"/>
  <c r="K2442" i="3"/>
  <c r="K2418" i="3"/>
  <c r="K2382" i="3"/>
  <c r="K2351" i="3"/>
  <c r="K2341" i="3"/>
  <c r="K2340" i="3"/>
  <c r="K2307" i="3"/>
  <c r="K2280" i="3"/>
  <c r="K2267" i="3"/>
  <c r="K2253" i="3"/>
  <c r="K2252" i="3"/>
  <c r="K2226" i="3"/>
  <c r="K2212" i="3"/>
  <c r="K2086" i="3"/>
  <c r="K2054" i="3"/>
  <c r="K1979" i="3"/>
  <c r="K1960" i="3"/>
  <c r="K1949" i="3"/>
  <c r="K1884" i="3"/>
  <c r="K1874" i="3"/>
  <c r="K1844" i="3"/>
  <c r="K1729" i="3"/>
  <c r="K1722" i="3"/>
  <c r="K1707" i="3"/>
  <c r="K1623" i="3"/>
  <c r="K1624" i="3"/>
  <c r="K1618" i="3"/>
  <c r="K1616" i="3"/>
  <c r="K1614" i="3"/>
  <c r="K1613" i="3"/>
  <c r="K1574" i="3"/>
  <c r="K1523" i="3"/>
  <c r="K1500" i="3"/>
  <c r="K1490" i="3"/>
  <c r="K1476" i="3"/>
  <c r="K1443" i="3"/>
  <c r="K1442" i="3"/>
  <c r="K1413" i="3"/>
  <c r="K1403" i="3"/>
  <c r="K1325" i="3"/>
  <c r="K1318" i="3"/>
  <c r="K1309" i="3"/>
  <c r="K1308" i="3"/>
  <c r="K1275" i="3"/>
  <c r="K1202" i="3"/>
  <c r="K1201" i="3"/>
  <c r="K1134" i="3"/>
  <c r="K1135" i="3"/>
  <c r="K1125" i="3"/>
  <c r="K1115" i="3"/>
  <c r="K1114" i="3"/>
  <c r="K1094" i="3"/>
  <c r="K1074" i="3"/>
  <c r="K1058" i="3"/>
  <c r="K1052" i="3"/>
  <c r="K1049" i="3"/>
  <c r="K1008" i="3"/>
  <c r="K970" i="3"/>
  <c r="K925" i="3"/>
  <c r="K826" i="3"/>
  <c r="K823" i="3"/>
  <c r="K815" i="3"/>
  <c r="K774" i="3"/>
  <c r="K775" i="3"/>
  <c r="K771" i="3"/>
  <c r="K768" i="3"/>
  <c r="K767" i="3"/>
  <c r="K766" i="3"/>
  <c r="K763" i="3"/>
  <c r="K764" i="3"/>
  <c r="K758" i="3"/>
  <c r="K757" i="3"/>
  <c r="K753" i="3"/>
  <c r="K752" i="3"/>
  <c r="K750" i="3"/>
  <c r="K749" i="3"/>
  <c r="K747" i="3"/>
  <c r="K711" i="3"/>
  <c r="K659" i="3"/>
  <c r="K614" i="3"/>
  <c r="K584" i="3"/>
  <c r="K579" i="3"/>
  <c r="K555" i="3"/>
  <c r="K551" i="3"/>
  <c r="K548" i="3"/>
  <c r="K541" i="3"/>
  <c r="K540" i="3"/>
  <c r="K533" i="3"/>
  <c r="K531" i="3"/>
  <c r="K527" i="3"/>
  <c r="K523" i="3"/>
  <c r="K515" i="3"/>
  <c r="K510" i="3"/>
  <c r="K475" i="3"/>
  <c r="K465" i="3"/>
  <c r="K461" i="3"/>
  <c r="K449" i="3"/>
  <c r="K411" i="3"/>
  <c r="K382" i="3"/>
  <c r="K364" i="3"/>
  <c r="K361" i="3"/>
  <c r="K360" i="3"/>
  <c r="K343" i="3"/>
  <c r="K272" i="3"/>
  <c r="K266" i="3"/>
  <c r="K253" i="3"/>
  <c r="K252" i="3"/>
  <c r="K218" i="3"/>
  <c r="K210" i="3"/>
  <c r="K63" i="3"/>
  <c r="K61" i="3"/>
  <c r="K59" i="3"/>
  <c r="K42" i="3"/>
  <c r="K414" i="3"/>
  <c r="K424" i="3"/>
  <c r="K448" i="3"/>
  <c r="K460" i="3"/>
  <c r="K482" i="3"/>
  <c r="K700" i="3"/>
  <c r="K718" i="3"/>
  <c r="K721" i="3"/>
  <c r="K808" i="3"/>
  <c r="K892" i="3"/>
  <c r="K912" i="3"/>
  <c r="K913" i="3"/>
  <c r="K918" i="3"/>
  <c r="K1003" i="3"/>
  <c r="K1087" i="3"/>
  <c r="K1112" i="3"/>
  <c r="K1211" i="3"/>
  <c r="K1335" i="3"/>
  <c r="K1338" i="3"/>
  <c r="K1362" i="3"/>
  <c r="K1453" i="3"/>
  <c r="K1496" i="3"/>
  <c r="K1562" i="3"/>
  <c r="K1778" i="3"/>
  <c r="K1816" i="3"/>
  <c r="K1976" i="3"/>
  <c r="K2324" i="3"/>
  <c r="K2435" i="3"/>
  <c r="K2477" i="3"/>
  <c r="K2593" i="3"/>
  <c r="K2628" i="3"/>
  <c r="K2637" i="3"/>
  <c r="K2676" i="3"/>
  <c r="K2782" i="3"/>
  <c r="K2835" i="3"/>
  <c r="K2906" i="3"/>
  <c r="K2938" i="3"/>
  <c r="K2957" i="3"/>
  <c r="K2978" i="3"/>
  <c r="K2988" i="3"/>
  <c r="K2989" i="3"/>
  <c r="K3139" i="3"/>
  <c r="K3264" i="3"/>
  <c r="K3265" i="3"/>
  <c r="K3395" i="3"/>
  <c r="K3714" i="3"/>
  <c r="K3997" i="3"/>
  <c r="K4166" i="3"/>
  <c r="K4168" i="3"/>
  <c r="K4279" i="3"/>
  <c r="K4301" i="3"/>
  <c r="K4330" i="3"/>
  <c r="K4364" i="3"/>
  <c r="K4385" i="3"/>
  <c r="K4467" i="3"/>
  <c r="K4603" i="3"/>
  <c r="K4676" i="3"/>
  <c r="K4689" i="3"/>
  <c r="K4791" i="3"/>
  <c r="K4982" i="3"/>
  <c r="K4992" i="3"/>
  <c r="K5311" i="3"/>
  <c r="K5473" i="3"/>
  <c r="K5590" i="3"/>
  <c r="K5595" i="3"/>
  <c r="K5651" i="3"/>
  <c r="K5664" i="3"/>
  <c r="K5681" i="3"/>
  <c r="K5690" i="3"/>
  <c r="E2" i="11"/>
  <c r="D2" i="11"/>
  <c r="C2" i="11"/>
  <c r="K915" i="3"/>
  <c r="K2239" i="3"/>
  <c r="K1100" i="3"/>
  <c r="K4267" i="3"/>
  <c r="K401" i="3"/>
  <c r="K75" i="3"/>
  <c r="K539" i="3"/>
  <c r="K3507" i="3"/>
  <c r="K3709" i="3"/>
  <c r="K715" i="3"/>
  <c r="K5347" i="3"/>
  <c r="K5507" i="3"/>
  <c r="K2177" i="3"/>
  <c r="K3050" i="3"/>
  <c r="K983" i="3"/>
  <c r="K5437" i="3"/>
  <c r="K1730" i="3"/>
  <c r="K2081" i="3"/>
  <c r="K520" i="3"/>
  <c r="K3161" i="3"/>
  <c r="K4309" i="3"/>
  <c r="K4670" i="3"/>
  <c r="K4633" i="3"/>
  <c r="K1448" i="3"/>
  <c r="K4436" i="3"/>
  <c r="K780" i="3"/>
  <c r="K904" i="3"/>
  <c r="K905" i="3"/>
  <c r="K939" i="3"/>
  <c r="K940" i="3"/>
  <c r="K2996" i="3"/>
  <c r="K2738" i="3"/>
  <c r="K994" i="3"/>
  <c r="K1015" i="3"/>
  <c r="K1016" i="3"/>
  <c r="K1027" i="3"/>
  <c r="K1076" i="3"/>
  <c r="K1078" i="3"/>
  <c r="K1097" i="3"/>
  <c r="K1098" i="3"/>
  <c r="K1143" i="3"/>
  <c r="K1162" i="3"/>
  <c r="K2148" i="3"/>
  <c r="K4989" i="3"/>
  <c r="K2167" i="3"/>
  <c r="K3094" i="3"/>
  <c r="K1486" i="3"/>
  <c r="K1488" i="3"/>
  <c r="K5282" i="3"/>
  <c r="K3364" i="3"/>
  <c r="K5439" i="3"/>
  <c r="K2130" i="3"/>
  <c r="K2397" i="3"/>
  <c r="K2123" i="3"/>
  <c r="K3670" i="3"/>
  <c r="K1711" i="3"/>
  <c r="K5504" i="3"/>
  <c r="K4560" i="3"/>
  <c r="K1880" i="3"/>
  <c r="K1926" i="3"/>
  <c r="K1928" i="3"/>
  <c r="K1929" i="3"/>
  <c r="K2058" i="3"/>
  <c r="K3129" i="3"/>
  <c r="K168" i="3"/>
  <c r="K308" i="3"/>
  <c r="K569" i="3"/>
  <c r="K1404" i="3"/>
  <c r="K2179" i="3"/>
  <c r="K2181" i="3"/>
  <c r="K2255" i="3"/>
  <c r="K2264" i="3"/>
  <c r="K5765" i="3"/>
  <c r="K2325" i="3"/>
  <c r="K2335" i="3"/>
  <c r="K2393" i="3"/>
  <c r="K3051" i="3"/>
  <c r="K2507" i="3"/>
  <c r="K2471" i="3"/>
  <c r="K3333" i="3"/>
  <c r="K6060" i="3"/>
  <c r="K1588" i="3"/>
  <c r="K1047" i="3"/>
  <c r="K2622" i="3"/>
  <c r="K2633" i="3"/>
  <c r="K4473" i="3"/>
  <c r="K872" i="3"/>
  <c r="K3989" i="3"/>
  <c r="K4461" i="3"/>
  <c r="K3294" i="3"/>
  <c r="K5596" i="3"/>
  <c r="K225" i="3"/>
  <c r="K3258" i="3"/>
  <c r="K3267" i="3"/>
  <c r="K3283" i="3"/>
  <c r="K3316" i="3"/>
  <c r="K3318" i="3"/>
  <c r="K3321" i="3"/>
  <c r="K3256" i="3"/>
  <c r="K3257" i="3"/>
  <c r="K2180" i="3"/>
  <c r="K3308" i="3"/>
  <c r="K2443" i="3"/>
  <c r="K3402" i="3"/>
  <c r="K3424" i="3"/>
  <c r="K3534" i="3"/>
  <c r="K4374" i="3"/>
  <c r="K1851" i="3"/>
  <c r="K998" i="3"/>
  <c r="K1913" i="3"/>
  <c r="K5658" i="3"/>
  <c r="K4541" i="3"/>
  <c r="K2164" i="3"/>
  <c r="K3727" i="3"/>
  <c r="K4779" i="3"/>
  <c r="K5814" i="3"/>
  <c r="K2759" i="3"/>
  <c r="K560" i="3"/>
  <c r="K2450" i="3"/>
  <c r="K3609" i="3"/>
  <c r="K1142" i="3"/>
  <c r="K1895" i="3"/>
  <c r="K3728" i="3"/>
  <c r="K2193" i="3"/>
  <c r="K813" i="3"/>
  <c r="K1584" i="3"/>
  <c r="K4341" i="3"/>
  <c r="K1657" i="3"/>
  <c r="K2480" i="3"/>
  <c r="K4299" i="3"/>
  <c r="K3500" i="3"/>
  <c r="K4531" i="3"/>
  <c r="K4526" i="3"/>
  <c r="K4529" i="3"/>
  <c r="K4961" i="3"/>
  <c r="K5666" i="3"/>
  <c r="K3832" i="3"/>
  <c r="K4789" i="3"/>
  <c r="K4765" i="3"/>
  <c r="K2470" i="3"/>
  <c r="K5641" i="3"/>
  <c r="K618" i="3"/>
  <c r="K4696" i="3"/>
  <c r="K5312" i="3"/>
  <c r="K5390" i="3"/>
  <c r="K5391" i="3"/>
  <c r="K1256" i="3"/>
  <c r="K1950" i="3"/>
  <c r="K4661" i="3"/>
  <c r="K5977" i="3"/>
  <c r="K5868" i="3"/>
  <c r="K19" i="3"/>
  <c r="K5763" i="3"/>
  <c r="K5767" i="3"/>
  <c r="K5768" i="3"/>
  <c r="K5771" i="3"/>
  <c r="K5773" i="3"/>
  <c r="K5774" i="3"/>
  <c r="K5778" i="3"/>
  <c r="K5780" i="3"/>
  <c r="K5781" i="3"/>
  <c r="K5831" i="3"/>
  <c r="K5897" i="3"/>
  <c r="K5920" i="3"/>
  <c r="K5921" i="3"/>
  <c r="K5933" i="3"/>
  <c r="K5934" i="3"/>
  <c r="K5945" i="3"/>
  <c r="K5947" i="3"/>
  <c r="K5948" i="3"/>
  <c r="K2089" i="3"/>
  <c r="K5959" i="3"/>
  <c r="K2350" i="3"/>
  <c r="K5979" i="3"/>
  <c r="K5500" i="3"/>
  <c r="K6005" i="3"/>
  <c r="K6009" i="3"/>
  <c r="K6012" i="3"/>
  <c r="K6054" i="3"/>
  <c r="K6064" i="3"/>
  <c r="K6066" i="3"/>
  <c r="K6067" i="3"/>
  <c r="K6070" i="3"/>
  <c r="K6071" i="3"/>
  <c r="K6074" i="3"/>
  <c r="K6075" i="3"/>
  <c r="K6079" i="3"/>
  <c r="K6080" i="3"/>
  <c r="K6083" i="3"/>
  <c r="K1205" i="3"/>
  <c r="K2528" i="3"/>
  <c r="K4435" i="3"/>
  <c r="K1724" i="3"/>
  <c r="K3623" i="3"/>
  <c r="K1483" i="3"/>
  <c r="K4389" i="3"/>
  <c r="K1811" i="3"/>
  <c r="K2726" i="3"/>
  <c r="K1813" i="3"/>
  <c r="K3925" i="3"/>
  <c r="K1859" i="3"/>
  <c r="K2128" i="3"/>
  <c r="K4360" i="3"/>
  <c r="K2326" i="3"/>
  <c r="K3491" i="3"/>
  <c r="K5895" i="3"/>
  <c r="K2912" i="3"/>
  <c r="K259" i="3"/>
  <c r="K378" i="3"/>
  <c r="K5924" i="3"/>
  <c r="K2149" i="3"/>
  <c r="K3766" i="3"/>
  <c r="K4814" i="3"/>
  <c r="K2832" i="3"/>
  <c r="K678" i="3"/>
  <c r="K1632" i="3"/>
  <c r="K2922" i="3"/>
  <c r="K4322" i="3"/>
  <c r="K2838" i="3"/>
  <c r="K2616" i="3"/>
  <c r="K3083" i="3"/>
  <c r="K3993" i="3"/>
  <c r="K5957" i="3"/>
  <c r="K1038" i="3"/>
  <c r="K417" i="3"/>
  <c r="K2203" i="3"/>
  <c r="K4073" i="3"/>
  <c r="K5191" i="3"/>
  <c r="K2140" i="3"/>
  <c r="K5336" i="3"/>
  <c r="K2751" i="3"/>
  <c r="K669" i="3"/>
  <c r="K4111" i="3"/>
  <c r="K3114" i="3"/>
  <c r="K901" i="3"/>
  <c r="K4137" i="3"/>
  <c r="K3899" i="3"/>
  <c r="K5939" i="3"/>
  <c r="K4313" i="3"/>
  <c r="K2885" i="3"/>
  <c r="K5560" i="3"/>
  <c r="K1471" i="3"/>
  <c r="K2849" i="3"/>
  <c r="K3043" i="3"/>
  <c r="K4199" i="3"/>
  <c r="K3652" i="3"/>
  <c r="K377" i="3"/>
  <c r="K275" i="3"/>
  <c r="K1096" i="3"/>
  <c r="K1833" i="3"/>
  <c r="K5936" i="3"/>
  <c r="K5453" i="3"/>
  <c r="K2842" i="3"/>
  <c r="K1882" i="3"/>
  <c r="K6052" i="3"/>
  <c r="K4420" i="3"/>
  <c r="K1351" i="3"/>
  <c r="K15" i="3"/>
  <c r="K4169" i="3"/>
  <c r="K5563" i="3"/>
  <c r="K4445" i="3"/>
  <c r="K639" i="3"/>
  <c r="K1671" i="3"/>
  <c r="K4426" i="3"/>
  <c r="K4976" i="3"/>
  <c r="K4478" i="3"/>
  <c r="K4255" i="3"/>
  <c r="K906" i="3"/>
  <c r="K1350" i="3"/>
  <c r="K2853" i="3"/>
  <c r="K1473" i="3"/>
  <c r="K2430" i="3"/>
  <c r="K3898" i="3"/>
  <c r="K5907" i="3"/>
  <c r="K821" i="3"/>
  <c r="K3572" i="3"/>
  <c r="K2786" i="3"/>
  <c r="K1232" i="3"/>
  <c r="K2229" i="3"/>
  <c r="K3296" i="3"/>
  <c r="K6085" i="3"/>
  <c r="K3297" i="3"/>
  <c r="K3353" i="3"/>
  <c r="K602" i="3"/>
  <c r="K2571" i="3"/>
  <c r="K2883" i="3"/>
  <c r="K3931" i="3"/>
  <c r="K5919" i="3"/>
  <c r="K2945" i="3"/>
  <c r="K1746" i="3"/>
  <c r="K3533" i="3"/>
  <c r="K3143" i="3"/>
  <c r="K4685" i="3"/>
  <c r="K914" i="3"/>
  <c r="K3481" i="3"/>
  <c r="K1032" i="3"/>
  <c r="K2178" i="3"/>
  <c r="K1712" i="3"/>
  <c r="K2620" i="3"/>
  <c r="K743" i="3"/>
  <c r="K982" i="3"/>
  <c r="K6077" i="3"/>
  <c r="K5665" i="3"/>
  <c r="K4401" i="3"/>
  <c r="K1723" i="3"/>
  <c r="K2285" i="3"/>
  <c r="K5118" i="3"/>
  <c r="K4749" i="3"/>
  <c r="K5750" i="3"/>
  <c r="K5019" i="3"/>
  <c r="K5637" i="3"/>
  <c r="K3561" i="3"/>
  <c r="K897" i="3"/>
  <c r="K4082" i="3"/>
  <c r="K2327" i="3"/>
  <c r="K1070" i="3"/>
  <c r="K4431" i="3"/>
  <c r="K2770" i="3"/>
  <c r="K3452" i="3"/>
  <c r="K4064" i="3"/>
  <c r="K1424" i="3"/>
  <c r="K1295" i="3"/>
  <c r="K332" i="3"/>
  <c r="K1285" i="3"/>
  <c r="K3381" i="3"/>
  <c r="K89" i="3"/>
  <c r="K4512" i="3"/>
  <c r="K4454" i="3"/>
  <c r="K2469" i="3"/>
  <c r="K2451" i="3"/>
  <c r="K1302" i="3"/>
  <c r="K1635" i="3"/>
  <c r="K870" i="3"/>
  <c r="K5989" i="3"/>
  <c r="K3038" i="3"/>
  <c r="K1695" i="3"/>
  <c r="K54" i="3"/>
  <c r="K5709" i="3"/>
  <c r="K3915" i="3"/>
  <c r="K5484" i="3"/>
  <c r="K92" i="3"/>
  <c r="K5553" i="3"/>
  <c r="K5243" i="3"/>
  <c r="K2663" i="3"/>
  <c r="K3916" i="3"/>
  <c r="K2626" i="3"/>
  <c r="K4762" i="3"/>
  <c r="K2112" i="3"/>
  <c r="K5007" i="3"/>
  <c r="K4761" i="3"/>
  <c r="K4997" i="3"/>
  <c r="K4157" i="3"/>
  <c r="K5795" i="3"/>
  <c r="K5987" i="3"/>
  <c r="K3842" i="3"/>
  <c r="K3334" i="3"/>
  <c r="K6090" i="3"/>
  <c r="K4835" i="3"/>
  <c r="K3796" i="3"/>
  <c r="K2609" i="3"/>
  <c r="K74" i="3"/>
  <c r="K3475" i="3"/>
  <c r="K613" i="3"/>
  <c r="K5624" i="3"/>
  <c r="K1009" i="3"/>
  <c r="K2378" i="3"/>
  <c r="K745" i="3"/>
  <c r="K4516" i="3"/>
  <c r="K4783" i="3"/>
  <c r="K4780" i="3"/>
  <c r="K5006" i="3"/>
  <c r="K269" i="3"/>
  <c r="K3995" i="3"/>
  <c r="K3322" i="3"/>
  <c r="K4027" i="3"/>
  <c r="K532" i="3"/>
  <c r="K4595" i="3"/>
  <c r="K4736" i="3"/>
  <c r="K3966" i="3"/>
  <c r="K4107" i="3"/>
  <c r="K4882" i="3"/>
  <c r="K211" i="3"/>
  <c r="K5069" i="3"/>
  <c r="K4053" i="3"/>
  <c r="K3033" i="3"/>
  <c r="K1630" i="3"/>
  <c r="K99" i="3"/>
  <c r="K2038" i="3"/>
  <c r="K744" i="3"/>
  <c r="K2217" i="3"/>
  <c r="K806" i="3"/>
  <c r="K2992" i="3"/>
  <c r="K1178" i="3"/>
  <c r="K4146" i="3"/>
  <c r="K5792" i="3"/>
  <c r="K1804" i="3"/>
  <c r="K3508" i="3"/>
  <c r="K4898" i="3"/>
  <c r="K1447" i="3"/>
  <c r="K2681" i="3"/>
  <c r="K860" i="3"/>
  <c r="K2403" i="3"/>
  <c r="K5228" i="3"/>
  <c r="K2732" i="3"/>
  <c r="K1120" i="3"/>
  <c r="K147" i="3"/>
  <c r="K5566" i="3"/>
  <c r="K5828" i="3"/>
  <c r="K643" i="3"/>
  <c r="K2583" i="3"/>
  <c r="K1647" i="3"/>
  <c r="K3222" i="3"/>
  <c r="K4371" i="3"/>
  <c r="K3864" i="3"/>
  <c r="K1987" i="3"/>
  <c r="K2456" i="3"/>
  <c r="K4939" i="3"/>
  <c r="K795" i="3"/>
  <c r="K644" i="3"/>
  <c r="K1359" i="3"/>
  <c r="K4457" i="3"/>
  <c r="K3661" i="3"/>
  <c r="K2951" i="3"/>
  <c r="K5092" i="3"/>
  <c r="K641" i="3"/>
  <c r="K5951" i="3"/>
  <c r="K3469" i="3"/>
  <c r="K4730" i="3"/>
  <c r="K178" i="3"/>
  <c r="K4131" i="3"/>
  <c r="K58" i="3"/>
  <c r="K5708" i="3"/>
  <c r="K3396" i="3"/>
  <c r="K1522" i="3"/>
  <c r="K2557" i="3"/>
  <c r="K2690" i="3"/>
  <c r="K6102" i="3"/>
  <c r="K1824" i="3"/>
  <c r="K2926" i="3"/>
  <c r="K3384" i="3"/>
  <c r="K655" i="3"/>
  <c r="K2795" i="3"/>
  <c r="K604" i="3"/>
  <c r="K5913" i="3"/>
  <c r="K4383" i="3"/>
  <c r="K4594" i="3"/>
  <c r="K2741" i="3"/>
  <c r="K4876" i="3"/>
  <c r="K2798" i="3"/>
  <c r="K4956" i="3"/>
  <c r="K299" i="3"/>
  <c r="K5261" i="3"/>
  <c r="K2506" i="3"/>
  <c r="K3124" i="3"/>
  <c r="K1576" i="3"/>
  <c r="K3556" i="3"/>
  <c r="K5258" i="3"/>
  <c r="K113" i="3"/>
  <c r="K3375" i="3"/>
  <c r="K6041" i="3"/>
  <c r="K1515" i="3"/>
  <c r="K4885" i="3"/>
  <c r="K5837" i="3"/>
  <c r="K4327" i="3"/>
  <c r="K5475" i="3"/>
  <c r="K2365" i="3"/>
  <c r="K1073" i="3"/>
  <c r="K1388" i="3"/>
  <c r="K3460" i="3"/>
  <c r="K2440" i="3"/>
  <c r="K2746" i="3"/>
  <c r="K4020" i="3"/>
  <c r="K2564" i="3"/>
  <c r="K1837" i="3"/>
  <c r="K1382" i="3"/>
  <c r="K5628" i="3"/>
  <c r="K1842" i="3"/>
  <c r="K1758" i="3"/>
  <c r="K2093" i="3"/>
  <c r="K5661" i="3"/>
  <c r="K4494" i="3"/>
  <c r="K155" i="3"/>
  <c r="K90" i="3"/>
  <c r="K2220" i="3"/>
  <c r="K1942" i="3"/>
  <c r="K1658" i="3"/>
  <c r="K4334" i="3"/>
  <c r="K4189" i="3"/>
  <c r="K3777" i="3"/>
  <c r="K3969" i="3"/>
  <c r="K286" i="3"/>
  <c r="K506" i="3"/>
  <c r="K157" i="3"/>
  <c r="K980" i="3"/>
  <c r="K1680" i="3"/>
  <c r="K3648" i="3"/>
  <c r="K576" i="3"/>
  <c r="K591" i="3"/>
  <c r="K1801" i="3"/>
  <c r="K126" i="3"/>
  <c r="K687" i="3"/>
  <c r="K4533" i="3"/>
  <c r="K5265" i="3"/>
  <c r="K5427" i="3"/>
  <c r="K2709" i="3"/>
  <c r="K787" i="3"/>
  <c r="K788" i="3"/>
  <c r="K2904" i="3"/>
  <c r="K854" i="3"/>
  <c r="K1449" i="3"/>
  <c r="K3472" i="3"/>
  <c r="K2910" i="3"/>
  <c r="K288" i="3"/>
  <c r="K2466" i="3"/>
  <c r="K2098" i="3"/>
  <c r="K4066" i="3"/>
  <c r="K1224" i="3"/>
  <c r="K1892" i="3"/>
  <c r="K1367" i="3"/>
  <c r="K2379" i="3"/>
  <c r="K4577" i="3"/>
  <c r="K3743" i="3"/>
  <c r="K22" i="3"/>
  <c r="K3189" i="3"/>
  <c r="K1922" i="3"/>
  <c r="K4808" i="3"/>
  <c r="K4612" i="3"/>
  <c r="K2357" i="3"/>
  <c r="K2714" i="3"/>
  <c r="K4621" i="3"/>
  <c r="K1645" i="3"/>
  <c r="K5499" i="3"/>
  <c r="K2794" i="3"/>
  <c r="K3771" i="3"/>
  <c r="K1387" i="3"/>
  <c r="K4291" i="3"/>
  <c r="K4292" i="3"/>
  <c r="K1841" i="3"/>
  <c r="K5757" i="3"/>
  <c r="K2431" i="3"/>
  <c r="K3300" i="3"/>
  <c r="K197" i="3"/>
  <c r="K2390" i="3"/>
  <c r="K110" i="3"/>
  <c r="K1494" i="3"/>
  <c r="K1826" i="3"/>
  <c r="K890" i="3"/>
  <c r="K4323" i="3"/>
  <c r="K489" i="3"/>
  <c r="K5751" i="3"/>
  <c r="K5506" i="3"/>
  <c r="K3427" i="3"/>
  <c r="K3695" i="3"/>
  <c r="K5425" i="3"/>
  <c r="K2861" i="3"/>
  <c r="K344" i="3"/>
  <c r="K900" i="3"/>
  <c r="K1601" i="3"/>
  <c r="K3036" i="3"/>
  <c r="K4451" i="3"/>
  <c r="K5123" i="3"/>
  <c r="K5201" i="3"/>
  <c r="K277" i="3"/>
  <c r="K4984" i="3"/>
  <c r="K4530" i="3"/>
  <c r="K4555" i="3"/>
  <c r="K2288" i="3"/>
  <c r="K4046" i="3"/>
  <c r="K1768" i="3"/>
  <c r="K4681" i="3"/>
  <c r="K350" i="3"/>
  <c r="K5627" i="3"/>
  <c r="K5386" i="3"/>
  <c r="K1108" i="3"/>
  <c r="K1903" i="3"/>
  <c r="K3181" i="3"/>
  <c r="K1674" i="3"/>
  <c r="K1339" i="3"/>
  <c r="K3479" i="3"/>
  <c r="K505" i="3"/>
  <c r="K4557" i="3"/>
  <c r="K1733" i="3"/>
  <c r="K6117" i="3"/>
  <c r="K3674" i="3"/>
  <c r="K642" i="3"/>
  <c r="K2685" i="3"/>
  <c r="K5911" i="3"/>
  <c r="K5038" i="3"/>
  <c r="K274" i="3"/>
  <c r="K130" i="3"/>
  <c r="K24" i="3"/>
  <c r="K5791" i="3"/>
  <c r="K2878" i="3"/>
  <c r="K2963" i="3"/>
  <c r="K830" i="3"/>
  <c r="K3319" i="3"/>
  <c r="K5967" i="3"/>
  <c r="K5872" i="3"/>
  <c r="K2924" i="3"/>
  <c r="K5103" i="3"/>
  <c r="K1654" i="3"/>
  <c r="K2615" i="3"/>
  <c r="K3801" i="3"/>
  <c r="K4926" i="3"/>
  <c r="K3660" i="3"/>
  <c r="K1541" i="3"/>
  <c r="K3325" i="3"/>
  <c r="K3947" i="3"/>
  <c r="K574" i="3"/>
  <c r="K2830" i="3"/>
  <c r="K3524" i="3"/>
  <c r="K3675" i="3"/>
  <c r="K1693" i="3"/>
  <c r="K2570" i="3"/>
  <c r="K317" i="3"/>
  <c r="K3932" i="3"/>
  <c r="K4021" i="3"/>
  <c r="K1192" i="3"/>
  <c r="K5368" i="3"/>
  <c r="K1187" i="3"/>
  <c r="K679" i="3"/>
  <c r="K2419" i="3"/>
  <c r="K4044" i="3"/>
  <c r="K5211" i="3"/>
  <c r="K5940" i="3"/>
  <c r="K3028" i="3"/>
  <c r="K5323" i="3"/>
  <c r="K3378" i="3"/>
  <c r="K4008" i="3"/>
  <c r="K1043" i="3"/>
  <c r="K3619" i="3"/>
  <c r="K2960" i="3"/>
  <c r="K4837" i="3"/>
  <c r="K843" i="3"/>
  <c r="K1304" i="3"/>
  <c r="K409" i="3"/>
  <c r="K2776" i="3"/>
  <c r="K5764" i="3"/>
  <c r="K4498" i="3"/>
  <c r="K5999" i="3"/>
  <c r="K283" i="3"/>
  <c r="K357" i="3"/>
  <c r="K4668" i="3"/>
  <c r="K2300" i="3"/>
  <c r="K3024" i="3"/>
  <c r="K1010" i="3"/>
  <c r="K5353" i="3"/>
  <c r="K5014" i="3"/>
  <c r="K2146" i="3"/>
  <c r="K3740" i="3"/>
  <c r="K1029" i="3"/>
  <c r="K1532" i="3"/>
  <c r="K665" i="3"/>
  <c r="K223" i="3"/>
  <c r="K5617" i="3"/>
  <c r="K1607" i="3"/>
  <c r="K5962" i="3"/>
  <c r="K5241" i="3"/>
  <c r="K959" i="3"/>
  <c r="K100" i="3"/>
  <c r="K3369" i="3"/>
  <c r="K297" i="3"/>
  <c r="K258" i="3"/>
  <c r="K408" i="3"/>
  <c r="K2016" i="3"/>
  <c r="K6018" i="3"/>
  <c r="K5896" i="3"/>
  <c r="K1122" i="3"/>
  <c r="K1468" i="3"/>
  <c r="K2591" i="3"/>
  <c r="K2042" i="3"/>
  <c r="K5941" i="3"/>
  <c r="K2413" i="3"/>
  <c r="K3506" i="3"/>
  <c r="K1300" i="3"/>
  <c r="K3940" i="3"/>
  <c r="K4734" i="3"/>
  <c r="K4120" i="3"/>
  <c r="K3489" i="3"/>
  <c r="K1615" i="3"/>
  <c r="K600" i="3"/>
  <c r="K5824" i="3"/>
  <c r="K2152" i="3"/>
  <c r="K853" i="3"/>
  <c r="K2218" i="3"/>
  <c r="K3684" i="3"/>
  <c r="K3747" i="3"/>
  <c r="K3272" i="3"/>
  <c r="K5494" i="3"/>
  <c r="K94" i="3"/>
  <c r="K4210" i="3"/>
  <c r="K198" i="3"/>
  <c r="K3937" i="3"/>
  <c r="K5440" i="3"/>
  <c r="K4015" i="3"/>
  <c r="K5170" i="3"/>
  <c r="K5259" i="3"/>
  <c r="K5576" i="3"/>
  <c r="K2342" i="3"/>
  <c r="K1229" i="3"/>
  <c r="K3449" i="3"/>
  <c r="K5331" i="3"/>
  <c r="K4186" i="3"/>
  <c r="K1393" i="3"/>
  <c r="K4910" i="3"/>
  <c r="K5443" i="3"/>
  <c r="K3604" i="3"/>
  <c r="K5850" i="3"/>
  <c r="K2701" i="3"/>
  <c r="K2188" i="3"/>
  <c r="K6109" i="3"/>
  <c r="K3020" i="3"/>
  <c r="K1571" i="3"/>
  <c r="K5606" i="3"/>
  <c r="K5578" i="3"/>
  <c r="K4424" i="3"/>
  <c r="K175" i="3"/>
  <c r="K1634" i="3"/>
  <c r="K3621" i="3"/>
  <c r="K1377" i="3"/>
  <c r="K4822" i="3"/>
  <c r="K4669" i="3"/>
  <c r="K3274" i="3"/>
  <c r="K3797" i="3"/>
  <c r="K3067" i="3"/>
  <c r="K4357" i="3"/>
  <c r="K3790" i="3"/>
  <c r="K1461" i="3"/>
  <c r="K4564" i="3"/>
  <c r="K4712" i="3"/>
  <c r="K5192" i="3"/>
  <c r="K4141" i="3"/>
  <c r="K5488" i="3"/>
  <c r="K407" i="3"/>
  <c r="K3065" i="3"/>
  <c r="K5358" i="3"/>
  <c r="K4871" i="3"/>
  <c r="K172" i="3"/>
  <c r="K5902" i="3"/>
  <c r="K3042" i="3"/>
  <c r="K6093" i="3"/>
  <c r="K3046" i="3"/>
  <c r="K908" i="3"/>
  <c r="K189" i="3"/>
  <c r="K3156" i="3"/>
  <c r="K3822" i="3"/>
  <c r="K1938" i="3"/>
  <c r="K3841" i="3"/>
  <c r="K1091" i="3"/>
  <c r="K3514" i="3"/>
  <c r="K1710" i="3"/>
  <c r="K2455" i="3"/>
  <c r="K1354" i="3"/>
  <c r="K5737" i="3"/>
  <c r="K5171" i="3"/>
  <c r="K5908" i="3"/>
  <c r="K2156" i="3"/>
  <c r="K1051" i="3"/>
  <c r="K1171" i="3"/>
  <c r="K2496" i="3"/>
  <c r="K2993" i="3"/>
  <c r="K1011" i="3"/>
  <c r="K3303" i="3"/>
  <c r="K6045" i="3"/>
  <c r="K3323" i="3"/>
  <c r="K2189" i="3"/>
  <c r="K5408" i="3"/>
  <c r="K5160" i="3"/>
  <c r="K6025" i="3"/>
  <c r="K3214" i="3"/>
  <c r="K1955" i="3"/>
  <c r="K5023" i="3"/>
  <c r="K722" i="3"/>
  <c r="K3443" i="3"/>
  <c r="K4649" i="3"/>
  <c r="K3724" i="3"/>
  <c r="K284" i="3"/>
  <c r="K4631" i="3"/>
  <c r="K1610" i="3"/>
  <c r="K2169" i="3"/>
  <c r="K4477" i="3"/>
  <c r="K536" i="3"/>
  <c r="K6089" i="3"/>
  <c r="K4546" i="3"/>
  <c r="K735" i="3"/>
  <c r="K5161" i="3"/>
  <c r="K5777" i="3"/>
  <c r="K2266" i="3"/>
  <c r="K3408" i="3"/>
  <c r="K4339" i="3"/>
  <c r="K1552" i="3"/>
  <c r="K5549" i="3"/>
  <c r="K2273" i="3"/>
  <c r="K2588" i="3"/>
  <c r="K5280" i="3"/>
  <c r="K5286" i="3"/>
  <c r="K2510" i="3"/>
  <c r="K5809" i="3"/>
  <c r="K2493" i="3"/>
  <c r="K1848" i="3"/>
  <c r="K1741" i="3"/>
  <c r="K5313" i="3"/>
  <c r="K5489" i="3"/>
  <c r="K5713" i="3"/>
  <c r="K5232" i="3"/>
  <c r="K5213" i="3"/>
  <c r="K3978" i="3"/>
  <c r="K608" i="3"/>
  <c r="K4194" i="3"/>
  <c r="K4148" i="3"/>
  <c r="K5329" i="3"/>
  <c r="K3461" i="3"/>
  <c r="K1030" i="3"/>
  <c r="K4179" i="3"/>
  <c r="K5139" i="3"/>
  <c r="K967" i="3"/>
  <c r="K737" i="3"/>
  <c r="K1369" i="3"/>
  <c r="K4161" i="3"/>
  <c r="K5994" i="3"/>
  <c r="K4784" i="3"/>
  <c r="K2460" i="3"/>
  <c r="K4080" i="3"/>
  <c r="K5481" i="3"/>
  <c r="K4619" i="3"/>
  <c r="K4289" i="3"/>
  <c r="K4884" i="3"/>
  <c r="K2893" i="3"/>
  <c r="K1126" i="3"/>
  <c r="K4756" i="3"/>
  <c r="K5631" i="3"/>
  <c r="K4735" i="3"/>
  <c r="K3379" i="3"/>
  <c r="K4361" i="3"/>
  <c r="K3387" i="3"/>
  <c r="K4672" i="3"/>
  <c r="K2228" i="3"/>
  <c r="K4831" i="3"/>
  <c r="K5068" i="3"/>
  <c r="K4953" i="3"/>
  <c r="K2617" i="3"/>
  <c r="K2048" i="3"/>
  <c r="K5078" i="3"/>
  <c r="K1760" i="3"/>
  <c r="K4254" i="3"/>
  <c r="K5652" i="3"/>
  <c r="K1656" i="3"/>
  <c r="K6007" i="3"/>
  <c r="K634" i="3"/>
  <c r="K5766" i="3"/>
  <c r="K4085" i="3"/>
  <c r="K1329" i="3"/>
  <c r="K1157" i="3"/>
  <c r="K5966" i="3"/>
  <c r="K3179" i="3"/>
  <c r="K4802" i="3"/>
  <c r="K5397" i="3"/>
  <c r="K3657" i="3"/>
  <c r="K1366" i="3"/>
  <c r="K221" i="3"/>
  <c r="K2065" i="3"/>
  <c r="K379" i="3"/>
  <c r="K2862" i="3"/>
  <c r="K4567" i="3"/>
  <c r="K2421" i="3"/>
  <c r="K27" i="3"/>
  <c r="K1606" i="3"/>
  <c r="K5215" i="3"/>
  <c r="K4065" i="3"/>
  <c r="K4702" i="3"/>
  <c r="K4036" i="3"/>
  <c r="K729" i="3"/>
  <c r="K2371" i="3"/>
  <c r="K4827" i="3"/>
  <c r="K5302" i="3"/>
  <c r="K5008" i="3"/>
  <c r="K5984" i="3"/>
  <c r="K2405" i="3"/>
  <c r="K5544" i="3"/>
  <c r="K1013" i="3"/>
  <c r="K3466" i="3"/>
  <c r="K712" i="3"/>
  <c r="K5655" i="3"/>
  <c r="K5194" i="3"/>
  <c r="K2170" i="3"/>
  <c r="K3000" i="3"/>
  <c r="K3528" i="3"/>
  <c r="K4492" i="3"/>
  <c r="K929" i="3"/>
  <c r="K4870" i="3"/>
  <c r="K1706" i="3"/>
  <c r="K3877" i="3"/>
  <c r="K4233" i="3"/>
  <c r="K4104" i="3"/>
  <c r="K1932" i="3"/>
  <c r="K5111" i="3"/>
  <c r="K2063" i="3"/>
  <c r="K389" i="3"/>
  <c r="K3172" i="3"/>
  <c r="K4335" i="3"/>
  <c r="K648" i="3"/>
  <c r="K3421" i="3"/>
  <c r="K208" i="3"/>
  <c r="K5058" i="3"/>
  <c r="K273" i="3"/>
  <c r="K1763" i="3"/>
  <c r="K1484" i="3"/>
  <c r="K4782" i="3"/>
  <c r="K3075" i="3"/>
  <c r="K637" i="3"/>
  <c r="K3845" i="3"/>
  <c r="K3844" i="3"/>
  <c r="K112" i="3"/>
  <c r="K1188" i="3"/>
  <c r="K607" i="3"/>
  <c r="K2037" i="3"/>
  <c r="K220" i="3"/>
  <c r="K4682" i="3"/>
  <c r="K4990" i="3"/>
  <c r="K129" i="3"/>
  <c r="K971" i="3"/>
  <c r="K805" i="3"/>
  <c r="K4867" i="3"/>
  <c r="K2199" i="3"/>
  <c r="K2639" i="3"/>
  <c r="K1133" i="3"/>
  <c r="K5480" i="3"/>
  <c r="K3208" i="3"/>
  <c r="K5836" i="3"/>
  <c r="K2967" i="3"/>
  <c r="K4088" i="3"/>
  <c r="K3579" i="3"/>
  <c r="K3749" i="3"/>
  <c r="K4838" i="3"/>
  <c r="K4140" i="3"/>
  <c r="K626" i="3"/>
  <c r="K3229" i="3"/>
  <c r="K2227" i="3"/>
  <c r="K5568" i="3"/>
  <c r="K1155" i="3"/>
  <c r="K4117" i="3"/>
  <c r="K5847" i="3"/>
  <c r="K1060" i="3"/>
  <c r="K1410" i="3"/>
  <c r="K688" i="3"/>
  <c r="K5199" i="3"/>
  <c r="K47" i="3"/>
  <c r="K3168" i="3"/>
  <c r="K3957" i="3"/>
  <c r="K578" i="3"/>
  <c r="K5091" i="3"/>
  <c r="K50" i="3"/>
  <c r="K2877" i="3"/>
  <c r="K1247" i="3"/>
  <c r="K4447" i="3"/>
  <c r="K1946" i="3"/>
  <c r="K5812" i="3"/>
  <c r="K4024" i="3"/>
  <c r="K2887" i="3"/>
  <c r="K1160" i="3"/>
  <c r="K4514" i="3"/>
  <c r="K1105" i="3"/>
  <c r="K3520" i="3"/>
  <c r="K2962" i="3"/>
  <c r="K1646" i="3"/>
  <c r="K4132" i="3"/>
  <c r="K1405" i="3"/>
  <c r="K2629" i="3"/>
  <c r="K5309" i="3"/>
  <c r="K583" i="3"/>
  <c r="K1919" i="3"/>
  <c r="K2934" i="3"/>
  <c r="K3435" i="3"/>
  <c r="K3027" i="3"/>
  <c r="K5577" i="3"/>
  <c r="K1234" i="3"/>
  <c r="K1501" i="3"/>
  <c r="K3694" i="3"/>
  <c r="K2867" i="3"/>
  <c r="K6003" i="3"/>
  <c r="K1373" i="3"/>
  <c r="K2659" i="3"/>
  <c r="K1425" i="3"/>
  <c r="K1480" i="3"/>
  <c r="K2426" i="3"/>
  <c r="K2871" i="3"/>
  <c r="K3391" i="3"/>
  <c r="K4011" i="3"/>
  <c r="K1719" i="3"/>
  <c r="K1462" i="3"/>
  <c r="K1121" i="3"/>
  <c r="K4645" i="3"/>
  <c r="K2499" i="3"/>
  <c r="K2955" i="3"/>
  <c r="K391" i="3"/>
  <c r="K3292" i="3"/>
  <c r="K4412" i="3"/>
  <c r="K227" i="3"/>
  <c r="K240" i="3"/>
  <c r="K4928" i="3"/>
  <c r="K3393" i="3"/>
  <c r="K861" i="3"/>
  <c r="K2029" i="3"/>
  <c r="K1079" i="3"/>
  <c r="K2251" i="3"/>
  <c r="K2039" i="3"/>
  <c r="K5093" i="3"/>
  <c r="K5454" i="3"/>
  <c r="K3298" i="3"/>
  <c r="K5414" i="3"/>
  <c r="K4055" i="3"/>
  <c r="K5755" i="3"/>
  <c r="K3411" i="3"/>
  <c r="K3123" i="3"/>
  <c r="K3658" i="3"/>
  <c r="K3052" i="3"/>
  <c r="K5413" i="3"/>
  <c r="K3981" i="3"/>
  <c r="K3697" i="3"/>
  <c r="K4739" i="3"/>
  <c r="K5468" i="3"/>
  <c r="K1502" i="3"/>
  <c r="K263" i="3"/>
  <c r="K4859" i="3"/>
  <c r="K5871" i="3"/>
  <c r="K5731" i="3"/>
  <c r="K2976" i="3"/>
  <c r="K4263" i="3"/>
  <c r="K3003" i="3"/>
  <c r="K5736" i="3"/>
  <c r="K824" i="3"/>
  <c r="K1419" i="3"/>
  <c r="K1771" i="3"/>
  <c r="K62" i="3"/>
  <c r="K3195" i="3"/>
  <c r="K5449" i="3"/>
  <c r="K6100" i="3"/>
  <c r="K1343" i="3"/>
  <c r="K547" i="3"/>
  <c r="K5380" i="3"/>
  <c r="K3405" i="3"/>
  <c r="K6076" i="3"/>
  <c r="K3173" i="3"/>
  <c r="K4713" i="3"/>
  <c r="K5271" i="3"/>
  <c r="K203" i="3"/>
  <c r="K1420" i="3"/>
  <c r="K5931" i="3"/>
  <c r="K1163" i="3"/>
  <c r="K5719" i="3"/>
  <c r="K1759" i="3"/>
  <c r="K1626" i="3"/>
  <c r="K2366" i="3"/>
  <c r="K2334" i="3"/>
  <c r="K1159" i="3"/>
  <c r="K4052" i="3"/>
  <c r="K3399" i="3"/>
  <c r="K3310" i="3"/>
  <c r="K1481" i="3"/>
  <c r="K2983" i="3"/>
  <c r="K2801" i="3"/>
  <c r="K627" i="3"/>
  <c r="K3016" i="3"/>
  <c r="K4342" i="3"/>
  <c r="K1796" i="3"/>
  <c r="K5537" i="3"/>
  <c r="K2398" i="3"/>
  <c r="K3602" i="3"/>
  <c r="K1299" i="3"/>
  <c r="K4076" i="3"/>
  <c r="K5565" i="3"/>
  <c r="K525" i="3"/>
  <c r="K1973" i="3"/>
  <c r="K4805" i="3"/>
  <c r="K5956" i="3"/>
  <c r="K2812" i="3"/>
  <c r="K305" i="3"/>
  <c r="K433" i="3"/>
  <c r="K3253" i="3"/>
  <c r="K6055" i="3"/>
  <c r="K300" i="3"/>
  <c r="K5098" i="3"/>
  <c r="K2889" i="3"/>
  <c r="K5276" i="3"/>
  <c r="K3342" i="3"/>
  <c r="K4071" i="3"/>
  <c r="K6084" i="3"/>
  <c r="K1869" i="3"/>
  <c r="K670" i="3"/>
  <c r="K5622" i="3"/>
  <c r="K5412" i="3"/>
  <c r="K5794" i="3"/>
  <c r="K6020" i="3"/>
  <c r="K698" i="3"/>
  <c r="K1411" i="3"/>
  <c r="K1456" i="3"/>
  <c r="K231" i="3"/>
  <c r="K1675" i="3"/>
  <c r="K4817" i="3"/>
  <c r="K4014" i="3"/>
  <c r="K66" i="3"/>
  <c r="K5893" i="3"/>
  <c r="K428" i="3"/>
  <c r="K86" i="3"/>
  <c r="K1897" i="3"/>
  <c r="K390" i="3"/>
  <c r="K2900" i="3"/>
  <c r="K5900" i="3"/>
  <c r="K1887" i="3"/>
  <c r="K2549" i="3"/>
  <c r="K5903" i="3"/>
  <c r="K5307" i="3"/>
  <c r="K2823" i="3"/>
  <c r="K3212" i="3"/>
  <c r="K6061" i="3"/>
  <c r="K6050" i="3"/>
  <c r="K3099" i="3"/>
  <c r="K469" i="3"/>
  <c r="K1026" i="3"/>
  <c r="K2994" i="3"/>
  <c r="K2561" i="3"/>
  <c r="K3115" i="3"/>
  <c r="K6059" i="3"/>
  <c r="K30" i="3"/>
  <c r="K1530" i="3"/>
  <c r="K4638" i="3"/>
  <c r="K1389" i="3"/>
  <c r="K480" i="3"/>
  <c r="K1342" i="3"/>
  <c r="K5798" i="3"/>
  <c r="K5297" i="3"/>
  <c r="K4415" i="3"/>
  <c r="K3023" i="3"/>
  <c r="K2788" i="3"/>
  <c r="K2224" i="3"/>
  <c r="K2310" i="3"/>
  <c r="K2111" i="3"/>
  <c r="K1071" i="3"/>
  <c r="K4056" i="3"/>
  <c r="K2261" i="3"/>
  <c r="K3741" i="3"/>
  <c r="K1751" i="3"/>
  <c r="K1868" i="3"/>
  <c r="K1595" i="3"/>
  <c r="K4583" i="3"/>
  <c r="K383" i="3"/>
  <c r="K5327" i="3"/>
  <c r="K2791" i="3"/>
  <c r="K120" i="3"/>
  <c r="K4507" i="3"/>
  <c r="K4207" i="3"/>
  <c r="K2890" i="3"/>
  <c r="K3502" i="3"/>
  <c r="K4441" i="3"/>
  <c r="K1075" i="3"/>
  <c r="K2012" i="3"/>
  <c r="K3979" i="3"/>
  <c r="K1221" i="3"/>
  <c r="K1127" i="3"/>
  <c r="K4624" i="3"/>
  <c r="K2769" i="3"/>
  <c r="K5698" i="3"/>
  <c r="K2554" i="3"/>
  <c r="K236" i="3"/>
  <c r="K1786" i="3"/>
  <c r="K4307" i="3"/>
  <c r="K4924" i="3"/>
  <c r="K4657" i="3"/>
  <c r="K5704" i="3"/>
  <c r="K5392" i="3"/>
  <c r="K3605" i="3"/>
  <c r="K4045" i="3"/>
  <c r="K2680" i="3"/>
  <c r="K4312" i="3"/>
  <c r="K4290" i="3"/>
  <c r="K4907" i="3"/>
  <c r="K1148" i="3"/>
  <c r="K786" i="3"/>
  <c r="K4434" i="3"/>
  <c r="K3903" i="3"/>
  <c r="K2624" i="3"/>
  <c r="K3920" i="3"/>
  <c r="K3820" i="3"/>
  <c r="K1274" i="3"/>
  <c r="K3423" i="3"/>
  <c r="K1218" i="3"/>
  <c r="K4240" i="3"/>
  <c r="K4581" i="3"/>
  <c r="K5333" i="3"/>
  <c r="K3679" i="3"/>
  <c r="K4942" i="3"/>
  <c r="K4642" i="3"/>
  <c r="K1651" i="3"/>
  <c r="K485" i="3"/>
  <c r="K347" i="3"/>
  <c r="K5183" i="3"/>
  <c r="K3992" i="3"/>
  <c r="K5002" i="3"/>
  <c r="K1384" i="3"/>
  <c r="K5916" i="3"/>
  <c r="K3191" i="3"/>
  <c r="K919" i="3"/>
  <c r="K281" i="3"/>
  <c r="K5615" i="3"/>
  <c r="K5328" i="3"/>
  <c r="K3329" i="3"/>
  <c r="K1435" i="3"/>
  <c r="K1637" i="3"/>
  <c r="K575" i="3"/>
  <c r="K4195" i="3"/>
  <c r="K2237" i="3"/>
  <c r="K77" i="3"/>
  <c r="K2677" i="3"/>
  <c r="K3007" i="3"/>
  <c r="K4608" i="3"/>
  <c r="K5880" i="3"/>
  <c r="K5926" i="3"/>
  <c r="K1981" i="3"/>
  <c r="K4606" i="3"/>
  <c r="K1965" i="3"/>
  <c r="K5990" i="3"/>
  <c r="K4428" i="3"/>
  <c r="K3918" i="3"/>
  <c r="K4974" i="3"/>
  <c r="K5200" i="3"/>
  <c r="K2730" i="3"/>
  <c r="K596" i="3"/>
  <c r="K5875" i="3"/>
  <c r="K1542" i="3"/>
  <c r="K6040" i="3"/>
  <c r="K5252" i="3"/>
  <c r="K4479" i="3"/>
  <c r="K4152" i="3"/>
  <c r="K395" i="3"/>
  <c r="K2511" i="3"/>
  <c r="K5819" i="3"/>
  <c r="K5669" i="3"/>
  <c r="K3437" i="3"/>
  <c r="K4176" i="3"/>
  <c r="K5291" i="3"/>
  <c r="K5748" i="3"/>
  <c r="K4913" i="3"/>
  <c r="K1533" i="3"/>
  <c r="K2503" i="3"/>
  <c r="K2279" i="3"/>
  <c r="K5094" i="3"/>
  <c r="K28" i="3"/>
  <c r="K4554" i="3"/>
  <c r="K5570" i="3"/>
  <c r="K4699" i="3"/>
  <c r="K5790" i="3"/>
  <c r="K427" i="3"/>
  <c r="K4548" i="3"/>
  <c r="K1805" i="3"/>
  <c r="K2852" i="3"/>
  <c r="K2585" i="3"/>
  <c r="K2631" i="3"/>
  <c r="K5314" i="3"/>
  <c r="K5070" i="3"/>
  <c r="K5843" i="3"/>
  <c r="K1843" i="3"/>
  <c r="K39" i="3"/>
  <c r="K1952" i="3"/>
  <c r="K2512" i="3"/>
  <c r="K5550" i="3"/>
  <c r="K4183" i="3"/>
  <c r="K4767" i="3"/>
  <c r="K2375" i="3"/>
  <c r="K4559" i="3"/>
  <c r="K2760" i="3"/>
  <c r="K5827" i="3"/>
  <c r="K3429" i="3"/>
  <c r="K2182" i="3"/>
  <c r="K1374" i="3"/>
  <c r="K1137" i="3"/>
  <c r="K5985" i="3"/>
  <c r="K4280" i="3"/>
  <c r="K3026" i="3"/>
  <c r="K2850" i="3"/>
  <c r="K6096" i="3"/>
  <c r="K5883" i="3"/>
  <c r="K1605" i="3"/>
  <c r="K2207" i="3"/>
  <c r="K2540" i="3"/>
  <c r="K936" i="3"/>
  <c r="K1945" i="3"/>
  <c r="K1179" i="3"/>
  <c r="K2302" i="3"/>
  <c r="K1548" i="3"/>
  <c r="K1992" i="3"/>
  <c r="K6017" i="3"/>
  <c r="K2874" i="3"/>
  <c r="K1807" i="3"/>
  <c r="K6114" i="3"/>
  <c r="K907" i="3"/>
  <c r="K1489" i="3"/>
  <c r="K5623" i="3"/>
  <c r="K2806" i="3"/>
  <c r="K2263" i="3"/>
  <c r="K4128" i="3"/>
  <c r="K1795" i="3"/>
  <c r="K3626" i="3"/>
  <c r="K620" i="3"/>
  <c r="K2927" i="3"/>
  <c r="K719" i="3"/>
  <c r="K4402" i="3"/>
  <c r="K5714" i="3"/>
  <c r="K955" i="3"/>
  <c r="K5150" i="3"/>
  <c r="K4754" i="3"/>
  <c r="K2720" i="3"/>
  <c r="K2297" i="3"/>
  <c r="K5214" i="3"/>
  <c r="K3581" i="3"/>
  <c r="K3515" i="3"/>
  <c r="K4050" i="3"/>
  <c r="K2879" i="3"/>
  <c r="K4352" i="3"/>
  <c r="K4033" i="3"/>
  <c r="K2697" i="3"/>
  <c r="K6069" i="3"/>
  <c r="K1341" i="3"/>
  <c r="K1781" i="3"/>
  <c r="K5654" i="3"/>
  <c r="K4349" i="3"/>
  <c r="K2718" i="3"/>
  <c r="K5342" i="3"/>
  <c r="K6035" i="3"/>
  <c r="K2045" i="3"/>
  <c r="K1531" i="3"/>
  <c r="K910" i="3"/>
  <c r="K3345" i="3"/>
  <c r="K4356" i="3"/>
  <c r="K1092" i="3"/>
  <c r="K1809" i="3"/>
  <c r="K2010" i="3"/>
  <c r="K2162" i="3"/>
  <c r="K4809" i="3"/>
  <c r="K1083" i="3"/>
  <c r="K2558" i="3"/>
  <c r="K4770" i="3"/>
  <c r="K804" i="3"/>
  <c r="K412" i="3"/>
  <c r="K720" i="3"/>
  <c r="K418" i="3"/>
  <c r="K1686" i="3"/>
  <c r="K1116" i="3"/>
  <c r="K4185" i="3"/>
  <c r="K4905" i="3"/>
  <c r="K3802" i="3"/>
  <c r="K4877" i="3"/>
  <c r="K3905" i="3"/>
  <c r="K4711" i="3"/>
  <c r="K3980" i="3"/>
  <c r="K2115" i="3"/>
  <c r="K2468" i="3"/>
  <c r="K3" i="3"/>
  <c r="K3827" i="3"/>
  <c r="K1997" i="3"/>
  <c r="K2844" i="3"/>
  <c r="K3564" i="3"/>
  <c r="K4074" i="3"/>
  <c r="K2330" i="3"/>
  <c r="K2467" i="3"/>
  <c r="K2129" i="3"/>
  <c r="K1428" i="3"/>
  <c r="K3866" i="3"/>
  <c r="K2831" i="3"/>
  <c r="K6068" i="3"/>
  <c r="K2970" i="3"/>
  <c r="K1417" i="3"/>
  <c r="K2914" i="3"/>
  <c r="K5863" i="3"/>
  <c r="K4429" i="3"/>
  <c r="K673" i="3"/>
  <c r="K3494" i="3"/>
  <c r="K472" i="3"/>
  <c r="K3758" i="3"/>
  <c r="K181" i="3"/>
  <c r="K4048" i="3"/>
  <c r="K1937" i="3"/>
  <c r="K2383" i="3"/>
  <c r="K2121" i="3"/>
  <c r="K738" i="3"/>
  <c r="K419" i="3"/>
  <c r="K2409" i="3"/>
  <c r="K1379" i="3"/>
  <c r="K492" i="3"/>
  <c r="K2545" i="3"/>
  <c r="K1090" i="3"/>
  <c r="K2343" i="3"/>
  <c r="K2800" i="3"/>
  <c r="K2689" i="3"/>
  <c r="K2061" i="3"/>
  <c r="K497" i="3"/>
  <c r="K2464" i="3"/>
  <c r="K2473" i="3"/>
  <c r="K2763" i="3"/>
  <c r="K5738" i="3"/>
  <c r="K334" i="3"/>
  <c r="K4325" i="3"/>
  <c r="K4308" i="3"/>
  <c r="K4540" i="3"/>
  <c r="K1246" i="3"/>
  <c r="K5988" i="3"/>
  <c r="K310" i="3"/>
  <c r="K941" i="3"/>
  <c r="K5722" i="3"/>
  <c r="K256" i="3"/>
  <c r="K5485" i="3"/>
  <c r="K5865" i="3"/>
  <c r="K10" i="3"/>
  <c r="K1491" i="3"/>
  <c r="K2268" i="3"/>
  <c r="K2537" i="3"/>
  <c r="K290" i="3"/>
  <c r="K4421" i="3"/>
  <c r="K852" i="3"/>
  <c r="K1088" i="3"/>
  <c r="K4081" i="3"/>
  <c r="K2457" i="3"/>
  <c r="K3656" i="3"/>
  <c r="K3892" i="3"/>
  <c r="K985" i="3"/>
  <c r="K4743" i="3"/>
  <c r="K5858" i="3"/>
  <c r="K818" i="3"/>
  <c r="K4231" i="3"/>
  <c r="K1383" i="3"/>
  <c r="K3255" i="3"/>
  <c r="K1791" i="3"/>
  <c r="K2354" i="3"/>
  <c r="K466" i="3"/>
  <c r="K3328" i="3"/>
  <c r="K2459" i="3"/>
  <c r="K1935" i="3"/>
  <c r="K3236" i="3"/>
  <c r="K2880" i="3"/>
  <c r="K6036" i="3"/>
  <c r="K6013" i="3"/>
  <c r="K3924" i="3"/>
  <c r="K625" i="3"/>
  <c r="K1521" i="3"/>
  <c r="K104" i="3"/>
  <c r="K3876" i="3"/>
  <c r="K5225" i="3"/>
  <c r="K5869" i="3"/>
  <c r="K2662" i="3"/>
  <c r="K2055" i="3"/>
  <c r="K44" i="3"/>
  <c r="K2359" i="3"/>
  <c r="K3755" i="3"/>
  <c r="K3193" i="3"/>
  <c r="K2671" i="3"/>
  <c r="K325" i="3"/>
  <c r="K2277" i="3"/>
  <c r="K953" i="3"/>
  <c r="K5997" i="3"/>
  <c r="K2614" i="3"/>
  <c r="K5456" i="3"/>
  <c r="K2235" i="3"/>
  <c r="K5168" i="3"/>
  <c r="K5958" i="3"/>
  <c r="K2959" i="3"/>
  <c r="K3595" i="3"/>
  <c r="K3593" i="3"/>
  <c r="K1190" i="3"/>
  <c r="K4275" i="3"/>
  <c r="K1788" i="3"/>
  <c r="K4591" i="3"/>
  <c r="K3644" i="3"/>
  <c r="K5855" i="3"/>
  <c r="K4474" i="3"/>
  <c r="K156" i="3"/>
  <c r="K5273" i="3"/>
  <c r="K2445" i="3"/>
  <c r="K5501" i="3"/>
  <c r="K3271" i="3"/>
  <c r="K95" i="3"/>
  <c r="K2019" i="3"/>
  <c r="K3986" i="3"/>
  <c r="K1245" i="3"/>
  <c r="K4315" i="3"/>
  <c r="K4828" i="3"/>
  <c r="K2544" i="3"/>
  <c r="K5498" i="3"/>
  <c r="K2749" i="3"/>
  <c r="K2002" i="3"/>
  <c r="K2516" i="3"/>
  <c r="K5429" i="3"/>
  <c r="K1291" i="3"/>
  <c r="K1293" i="3"/>
  <c r="K1294" i="3"/>
  <c r="K5087" i="3"/>
  <c r="K4134" i="3"/>
  <c r="K1698" i="3"/>
  <c r="K924" i="3"/>
  <c r="K192" i="3"/>
  <c r="K697" i="3"/>
  <c r="K2572" i="3"/>
  <c r="K685" i="3"/>
  <c r="K5387" i="3"/>
  <c r="K5783" i="3"/>
  <c r="K5212" i="3"/>
  <c r="K57" i="3"/>
  <c r="K557" i="3"/>
  <c r="K1095" i="3"/>
  <c r="K85" i="3"/>
  <c r="K630" i="3"/>
  <c r="K2866" i="3"/>
  <c r="K1487" i="3"/>
  <c r="K5702" i="3"/>
  <c r="K5230" i="3"/>
  <c r="K5140" i="3"/>
  <c r="K3252" i="3"/>
  <c r="K4535" i="3"/>
  <c r="K2447" i="3"/>
  <c r="K8" i="3"/>
  <c r="K2702" i="3"/>
  <c r="K5532" i="3"/>
  <c r="K2518" i="3"/>
  <c r="K1662" i="3"/>
  <c r="K4393" i="3"/>
  <c r="K5752" i="3"/>
  <c r="K459" i="3"/>
  <c r="K1930" i="3"/>
  <c r="K3698" i="3"/>
  <c r="K6022" i="3"/>
  <c r="K3825" i="3"/>
  <c r="K5917" i="3"/>
  <c r="K149" i="3"/>
  <c r="K6065" i="3"/>
  <c r="K5678" i="3"/>
  <c r="K3585" i="3"/>
  <c r="K3480" i="3"/>
  <c r="K5172" i="3"/>
  <c r="K5268" i="3"/>
  <c r="K1996" i="3"/>
  <c r="K3340" i="3"/>
  <c r="K2841" i="3"/>
  <c r="K5109" i="3"/>
  <c r="K5121" i="3"/>
  <c r="K2018" i="3"/>
  <c r="K4486" i="3"/>
  <c r="K1277" i="3"/>
  <c r="K102" i="3"/>
  <c r="K5887" i="3"/>
  <c r="K5491" i="3"/>
  <c r="K5607" i="3"/>
  <c r="K81" i="3"/>
  <c r="K4556" i="3"/>
  <c r="K5074" i="3"/>
  <c r="K3532" i="3"/>
  <c r="K3512" i="3"/>
  <c r="K2805" i="3"/>
  <c r="K1161" i="3"/>
  <c r="K2171" i="3"/>
  <c r="K4381" i="3"/>
  <c r="K4173" i="3"/>
  <c r="K2856" i="3"/>
  <c r="K3312" i="3"/>
  <c r="K4273" i="3"/>
  <c r="K1327" i="3"/>
  <c r="K1372" i="3"/>
  <c r="K4190" i="3"/>
  <c r="K1681" i="3"/>
  <c r="K2691" i="3"/>
  <c r="K2550" i="3"/>
  <c r="K1166" i="3"/>
  <c r="K3672" i="3"/>
  <c r="K1770" i="3"/>
  <c r="K3213" i="3"/>
  <c r="K2174" i="3"/>
  <c r="K4745" i="3"/>
  <c r="K3935" i="3"/>
  <c r="K5054" i="3"/>
  <c r="K4636" i="3"/>
  <c r="K1303" i="3"/>
  <c r="K3509" i="3"/>
  <c r="K3066" i="3"/>
  <c r="K5878" i="3"/>
  <c r="K4018" i="3"/>
  <c r="K972" i="3"/>
  <c r="K2860" i="3"/>
  <c r="K2074" i="3"/>
  <c r="K903" i="3"/>
  <c r="K5320" i="3"/>
  <c r="K5411" i="3"/>
  <c r="K1261" i="3"/>
  <c r="K1007" i="3"/>
  <c r="K2836" i="3"/>
  <c r="K3200" i="3"/>
  <c r="K3014" i="3"/>
  <c r="K4497" i="3"/>
  <c r="K5182" i="3"/>
  <c r="K4450" i="3"/>
  <c r="K664" i="3"/>
  <c r="K4098" i="3"/>
  <c r="K4897" i="3"/>
  <c r="K3446" i="3"/>
  <c r="K2094" i="3"/>
  <c r="K2137" i="3"/>
  <c r="K5052" i="3"/>
  <c r="K392" i="3"/>
  <c r="K1814" i="3"/>
  <c r="K4874" i="3"/>
  <c r="K3776" i="3"/>
  <c r="K5301" i="3"/>
  <c r="K1220" i="3"/>
  <c r="K2855" i="3"/>
  <c r="K2646" i="3"/>
  <c r="K3010" i="3"/>
  <c r="K4823" i="3"/>
  <c r="K2095" i="3"/>
  <c r="K4857" i="3"/>
  <c r="K2729" i="3"/>
  <c r="K4801" i="3"/>
  <c r="K3390" i="3"/>
  <c r="K3821" i="3"/>
  <c r="K4262" i="3"/>
  <c r="K3045" i="3"/>
  <c r="K3487" i="3"/>
  <c r="K811" i="3"/>
  <c r="K4005" i="3"/>
  <c r="K3158" i="3"/>
  <c r="K3580" i="3"/>
  <c r="K1558" i="3"/>
  <c r="K3032" i="3"/>
  <c r="K5700" i="3"/>
  <c r="K1400" i="3"/>
  <c r="K2655" i="3"/>
  <c r="K5852" i="3"/>
  <c r="K4353" i="3"/>
  <c r="K2529" i="3"/>
  <c r="K5279" i="3"/>
  <c r="K571" i="3"/>
  <c r="K3786" i="3"/>
  <c r="K4158" i="3"/>
  <c r="K3557" i="3"/>
  <c r="K2813" i="3"/>
  <c r="K1022" i="3"/>
  <c r="K3107" i="3"/>
  <c r="K3343" i="3"/>
  <c r="K4650" i="3"/>
  <c r="K1360" i="3"/>
  <c r="K3951" i="3"/>
  <c r="K3798" i="3"/>
  <c r="K4405" i="3"/>
  <c r="K3320" i="3"/>
  <c r="K4706" i="3"/>
  <c r="K4731" i="3"/>
  <c r="K5047" i="3"/>
  <c r="K5181" i="3"/>
  <c r="K3201" i="3"/>
  <c r="K3990" i="3"/>
  <c r="K3921" i="3"/>
  <c r="K5944" i="3"/>
  <c r="K2102" i="3"/>
  <c r="K1787" i="3"/>
  <c r="K3091" i="3"/>
  <c r="K4936" i="3"/>
  <c r="K4155" i="3"/>
  <c r="K2295" i="3"/>
  <c r="K1509" i="3"/>
  <c r="K6008" i="3"/>
  <c r="K2541" i="3"/>
  <c r="K662" i="3"/>
  <c r="K5995" i="3"/>
  <c r="K4879" i="3"/>
  <c r="K4532" i="3"/>
  <c r="K2536" i="3"/>
  <c r="K1298" i="3"/>
  <c r="K3496" i="3"/>
  <c r="K5840" i="3"/>
  <c r="K5782" i="3"/>
  <c r="K3569" i="3"/>
  <c r="K45" i="3"/>
  <c r="K3559" i="3"/>
  <c r="K645" i="3"/>
  <c r="K3415" i="3"/>
  <c r="K165" i="3"/>
  <c r="K6016" i="3"/>
  <c r="K4130" i="3"/>
  <c r="K4830" i="3"/>
  <c r="K5609" i="3"/>
  <c r="K3577" i="3"/>
  <c r="K694" i="3"/>
  <c r="K105" i="3"/>
  <c r="K1390" i="3"/>
  <c r="K3896" i="3"/>
  <c r="K1503" i="3"/>
  <c r="K330" i="3"/>
  <c r="K680" i="3"/>
  <c r="K1878" i="3"/>
  <c r="K992" i="3"/>
  <c r="K3565" i="3"/>
  <c r="K2744" i="3"/>
  <c r="K5198" i="3"/>
  <c r="K3483" i="3"/>
  <c r="K52" i="3"/>
  <c r="K4188" i="3"/>
  <c r="K5802" i="3"/>
  <c r="K143" i="3"/>
  <c r="K4212" i="3"/>
  <c r="K2577" i="3"/>
  <c r="K5925" i="3"/>
  <c r="K226" i="3"/>
  <c r="K4695" i="3"/>
  <c r="K2743" i="3"/>
  <c r="K5519" i="3"/>
  <c r="K4889" i="3"/>
  <c r="K1042" i="3"/>
  <c r="K6081" i="3"/>
  <c r="K4" i="3"/>
  <c r="K707" i="3"/>
  <c r="K3751" i="3"/>
  <c r="K2215" i="3"/>
  <c r="K4726" i="3"/>
  <c r="K2486" i="3"/>
  <c r="K4829" i="3"/>
  <c r="K3599" i="3"/>
  <c r="K5548" i="3"/>
  <c r="K5354" i="3"/>
  <c r="K4977" i="3"/>
  <c r="K4590" i="3"/>
  <c r="K4079" i="3"/>
  <c r="K5996" i="3"/>
  <c r="K166" i="3"/>
  <c r="K5683" i="3"/>
  <c r="K3600" i="3"/>
  <c r="K1917" i="3"/>
  <c r="K593" i="3"/>
  <c r="K1498" i="3"/>
  <c r="K5082" i="3"/>
  <c r="K3917" i="3"/>
  <c r="K4211" i="3"/>
  <c r="K4618" i="3"/>
  <c r="K1409" i="3"/>
  <c r="K3738" i="3"/>
  <c r="K1860" i="3"/>
  <c r="K4284" i="3"/>
  <c r="K4180" i="3"/>
  <c r="K5835" i="3"/>
  <c r="K5873" i="3"/>
  <c r="K3127" i="3"/>
  <c r="K3495" i="3"/>
  <c r="K3862" i="3"/>
  <c r="K2214" i="3"/>
  <c r="K4241" i="3"/>
  <c r="K550" i="3"/>
  <c r="K2060" i="3"/>
  <c r="K2407" i="3"/>
  <c r="K3054" i="3"/>
  <c r="K2793" i="3"/>
  <c r="K4147" i="3"/>
  <c r="K3136" i="3"/>
  <c r="K4178" i="3"/>
  <c r="K1825" i="3"/>
  <c r="K4095" i="3"/>
  <c r="K3967" i="3"/>
  <c r="K2388" i="3"/>
  <c r="K3923" i="3"/>
  <c r="K1594" i="3"/>
  <c r="K4571" i="3"/>
  <c r="K1573" i="3"/>
  <c r="K4995" i="3"/>
  <c r="K3958" i="3"/>
  <c r="K96" i="3"/>
  <c r="K3326" i="3"/>
  <c r="K6116" i="3"/>
  <c r="K4887" i="3"/>
  <c r="K3022" i="3"/>
  <c r="K5114" i="3"/>
  <c r="K3097" i="3"/>
  <c r="K91" i="3"/>
  <c r="K4245" i="3"/>
  <c r="K493" i="3"/>
  <c r="K5528" i="3"/>
  <c r="K5527" i="3"/>
  <c r="K3696" i="3"/>
  <c r="K3188" i="3"/>
  <c r="K2715" i="3"/>
  <c r="K4242" i="3"/>
  <c r="K2647" i="3"/>
  <c r="K4856" i="3"/>
  <c r="K1974" i="3"/>
  <c r="K3836" i="3"/>
  <c r="K2882" i="3"/>
  <c r="K1072" i="3"/>
  <c r="K5318" i="3"/>
  <c r="K2755" i="3"/>
  <c r="K2444" i="3"/>
  <c r="K879" i="3"/>
  <c r="K3942" i="3"/>
  <c r="K933" i="3"/>
  <c r="K3955" i="3"/>
  <c r="K3653" i="3"/>
  <c r="K3284" i="3"/>
  <c r="K3358" i="3"/>
  <c r="K5974" i="3"/>
  <c r="K3192" i="3"/>
  <c r="K4113" i="3"/>
  <c r="K1195" i="3"/>
  <c r="K3968" i="3"/>
  <c r="K4842" i="3"/>
  <c r="K507" i="3"/>
  <c r="K3780" i="3"/>
  <c r="K5982" i="3"/>
  <c r="K2338" i="3"/>
  <c r="K5853" i="3"/>
  <c r="K5972" i="3"/>
  <c r="K20" i="3"/>
  <c r="K2574" i="3"/>
  <c r="K4611" i="3"/>
  <c r="K1184" i="3"/>
  <c r="K3891" i="3"/>
  <c r="K6104" i="3"/>
  <c r="K1829" i="3"/>
  <c r="K1077" i="3"/>
  <c r="K922" i="3"/>
  <c r="K422" i="3"/>
  <c r="K2225" i="3"/>
  <c r="K372" i="3"/>
  <c r="K2047" i="3"/>
  <c r="K3718" i="3"/>
  <c r="K2707" i="3"/>
  <c r="K5017" i="3"/>
  <c r="K2589" i="3"/>
  <c r="K5912" i="3"/>
  <c r="K171" i="3"/>
  <c r="K5630" i="3"/>
  <c r="K3902" i="3"/>
  <c r="K2463" i="3"/>
  <c r="K3034" i="3"/>
  <c r="K5973" i="3"/>
  <c r="K1553" i="3"/>
  <c r="K3331" i="3"/>
  <c r="K5522" i="3"/>
  <c r="K13" i="3"/>
  <c r="K4413" i="3"/>
  <c r="K141" i="3"/>
  <c r="K5107" i="3"/>
  <c r="K5436" i="3"/>
  <c r="K3859" i="3"/>
  <c r="K2250" i="3"/>
  <c r="K1479" i="3"/>
  <c r="K3356" i="3"/>
  <c r="K222" i="3"/>
  <c r="K789" i="3"/>
  <c r="K2198" i="3"/>
  <c r="K3775" i="3"/>
  <c r="K2948" i="3"/>
  <c r="K1124" i="3"/>
  <c r="K1392" i="3"/>
  <c r="K1798" i="3"/>
  <c r="K6024" i="3"/>
  <c r="K4930" i="3"/>
  <c r="K5158" i="3"/>
  <c r="K2353" i="3"/>
  <c r="K5579" i="3"/>
  <c r="K945" i="3"/>
  <c r="K2884" i="3"/>
  <c r="K2533" i="3"/>
  <c r="K1780" i="3"/>
  <c r="K3002" i="3"/>
  <c r="K3030" i="3"/>
  <c r="K2368" i="3"/>
  <c r="K2485" i="3"/>
  <c r="K2502" i="3"/>
  <c r="K3314" i="3"/>
  <c r="K5571" i="3"/>
  <c r="K504" i="3"/>
  <c r="K3238" i="3"/>
  <c r="K1664" i="3"/>
  <c r="K3527" i="3"/>
  <c r="K1002" i="3"/>
  <c r="K4849" i="3"/>
  <c r="K2136" i="3"/>
  <c r="K4475" i="3"/>
  <c r="K5818" i="3"/>
  <c r="K5675" i="3"/>
  <c r="K3070" i="3"/>
  <c r="K3641" i="3"/>
  <c r="K3960" i="3"/>
  <c r="K4777" i="3"/>
  <c r="K4306" i="3"/>
  <c r="K4410" i="3"/>
  <c r="K4988" i="3"/>
  <c r="K3060" i="3"/>
  <c r="K2789" i="3"/>
  <c r="K2706" i="3"/>
  <c r="K2147" i="3"/>
  <c r="K3484" i="3"/>
  <c r="K1482" i="3"/>
  <c r="K80" i="3"/>
  <c r="K5394" i="3"/>
  <c r="K1995" i="3"/>
  <c r="K4568" i="3"/>
  <c r="K229" i="3"/>
  <c r="K4496" i="3"/>
  <c r="K362" i="3"/>
  <c r="K1947" i="3"/>
  <c r="K4758" i="3"/>
  <c r="K35" i="3"/>
  <c r="K5779" i="3"/>
  <c r="K5788" i="3"/>
  <c r="K4851" i="3"/>
  <c r="K3590" i="3"/>
  <c r="K3547" i="3"/>
  <c r="K649" i="3"/>
  <c r="K148" i="3"/>
  <c r="K2014" i="3"/>
  <c r="K5455" i="3"/>
  <c r="K3299" i="3"/>
  <c r="K1925" i="3"/>
  <c r="K1021" i="3"/>
  <c r="K4446" i="3"/>
  <c r="K3826" i="3"/>
  <c r="K5645" i="3"/>
  <c r="K5004" i="3"/>
  <c r="K342" i="3"/>
  <c r="K87" i="3"/>
  <c r="K1150" i="3"/>
  <c r="K1783" i="3"/>
  <c r="K5695" i="3"/>
  <c r="K5206" i="3"/>
  <c r="K5287" i="3"/>
  <c r="K5096" i="3"/>
  <c r="K4771" i="3"/>
  <c r="K4966" i="3"/>
  <c r="K5992" i="3"/>
  <c r="K3815" i="3"/>
  <c r="K2721" i="3"/>
  <c r="K2857" i="3"/>
  <c r="K366" i="3"/>
  <c r="K4318" i="3"/>
  <c r="K3830" i="3"/>
  <c r="K4799" i="3"/>
  <c r="K18" i="3"/>
  <c r="K1469" i="3"/>
  <c r="K1141" i="3"/>
  <c r="K6078" i="3"/>
  <c r="K2527" i="3"/>
  <c r="K4109" i="3"/>
  <c r="K5761" i="3"/>
  <c r="K1292" i="3"/>
  <c r="K5143" i="3"/>
  <c r="K4524" i="3"/>
  <c r="K4239" i="3"/>
  <c r="K2888" i="3"/>
  <c r="K5064" i="3"/>
  <c r="K393" i="3"/>
  <c r="K3175" i="3"/>
  <c r="K4550" i="3"/>
  <c r="K4845" i="3"/>
  <c r="K436" i="3"/>
  <c r="K4037" i="3"/>
  <c r="K2712" i="3"/>
  <c r="K4812" i="3"/>
  <c r="K1692" i="3"/>
  <c r="K5516" i="3"/>
  <c r="K1999" i="3"/>
  <c r="K2964" i="3"/>
  <c r="K5946" i="3"/>
  <c r="K1636" i="3"/>
  <c r="K1499" i="3"/>
  <c r="K6047" i="3"/>
  <c r="K5922" i="3"/>
  <c r="K2500" i="3"/>
  <c r="K4923" i="3"/>
  <c r="K677" i="3"/>
  <c r="K2821" i="3"/>
  <c r="K5165" i="3"/>
  <c r="K696" i="3"/>
  <c r="K1857" i="3"/>
  <c r="K188" i="3"/>
  <c r="K2287" i="3"/>
  <c r="K5396" i="3"/>
  <c r="K3761" i="3"/>
  <c r="K3223" i="3"/>
  <c r="K4716" i="3"/>
  <c r="K4083" i="3"/>
  <c r="K3939" i="3"/>
  <c r="K2774" i="3"/>
  <c r="K1024" i="3"/>
  <c r="K2313" i="3"/>
  <c r="K3425" i="3"/>
  <c r="K5844" i="3"/>
  <c r="K1129" i="3"/>
  <c r="K3478" i="3"/>
  <c r="K5308" i="3"/>
  <c r="K5300" i="3"/>
  <c r="K1773" i="3"/>
  <c r="K1536" i="3"/>
  <c r="K4276" i="3"/>
  <c r="K5124" i="3"/>
  <c r="K430" i="3"/>
  <c r="K289" i="3"/>
  <c r="K1810" i="3"/>
  <c r="K1567" i="3"/>
  <c r="K5599" i="3"/>
  <c r="K1340" i="3"/>
  <c r="K2017" i="3"/>
  <c r="K406" i="3"/>
  <c r="K611" i="3"/>
  <c r="K976" i="3"/>
  <c r="K3518" i="3"/>
  <c r="K2483" i="3"/>
  <c r="K3930" i="3"/>
  <c r="K5796" i="3"/>
  <c r="K1570" i="3"/>
  <c r="K935" i="3"/>
  <c r="K3497" i="3"/>
  <c r="K4425" i="3"/>
  <c r="K858" i="3"/>
  <c r="K3309" i="3"/>
  <c r="K3174" i="3"/>
  <c r="K3098" i="3"/>
  <c r="K2573" i="3"/>
  <c r="K5679" i="3"/>
  <c r="K5295" i="3"/>
  <c r="K2941" i="3"/>
  <c r="K2925" i="3"/>
  <c r="K3133" i="3"/>
  <c r="K5626" i="3"/>
  <c r="K3748" i="3"/>
  <c r="K2799" i="3"/>
  <c r="K672" i="3"/>
  <c r="K6031" i="3"/>
  <c r="K2248" i="3"/>
  <c r="K2025" i="3"/>
  <c r="K2236" i="3"/>
  <c r="K2653" i="3"/>
  <c r="K724" i="3"/>
  <c r="K4013" i="3"/>
  <c r="K4508" i="3"/>
  <c r="K1994" i="3"/>
  <c r="K1226" i="3"/>
  <c r="K2305" i="3"/>
  <c r="K3037" i="3"/>
  <c r="K2412" i="3"/>
  <c r="K4283" i="3"/>
  <c r="K4869" i="3"/>
  <c r="K5293" i="3"/>
  <c r="K5289" i="3"/>
  <c r="K3594" i="3"/>
  <c r="K4843" i="3"/>
  <c r="K4955" i="3"/>
  <c r="K4766" i="3"/>
  <c r="K76" i="3"/>
  <c r="K1927" i="3"/>
  <c r="K4367" i="3"/>
  <c r="K5296" i="3"/>
  <c r="K1643" i="3"/>
  <c r="K4715" i="3"/>
  <c r="K754" i="3"/>
  <c r="K108" i="3"/>
  <c r="K4326" i="3"/>
  <c r="K3465" i="3"/>
  <c r="K2290" i="3"/>
  <c r="K3945" i="3"/>
  <c r="K3335" i="3"/>
  <c r="K3970" i="3"/>
  <c r="K183" i="3"/>
  <c r="K3584" i="3"/>
  <c r="K5256" i="3"/>
  <c r="K4855" i="3"/>
  <c r="K1709" i="3"/>
  <c r="K415" i="3"/>
  <c r="K3341" i="3"/>
  <c r="K5567" i="3"/>
  <c r="K26" i="3"/>
  <c r="K4388" i="3"/>
  <c r="K609" i="3"/>
  <c r="K2249" i="3"/>
  <c r="K314" i="3"/>
  <c r="K6105" i="3"/>
  <c r="K3800" i="3"/>
  <c r="K5155" i="3"/>
  <c r="K601" i="3"/>
  <c r="K3131" i="3"/>
  <c r="K4733" i="3"/>
  <c r="K238" i="3"/>
  <c r="K3723" i="3"/>
  <c r="K4569" i="3"/>
  <c r="K5899" i="3"/>
  <c r="K3911" i="3"/>
  <c r="K610" i="3"/>
  <c r="K1934" i="3"/>
  <c r="K4343" i="3"/>
  <c r="K60" i="3"/>
  <c r="K3756" i="3"/>
  <c r="K1023" i="3"/>
  <c r="K5207" i="3"/>
  <c r="K2256" i="3"/>
  <c r="K5691" i="3"/>
  <c r="K4551" i="3"/>
  <c r="K6030" i="3"/>
  <c r="K4604" i="3"/>
  <c r="K2954" i="3"/>
  <c r="K3386" i="3"/>
  <c r="K3539" i="3"/>
  <c r="K1139" i="3"/>
  <c r="K209" i="3"/>
  <c r="K159" i="3"/>
  <c r="K191" i="3"/>
  <c r="K2479" i="3"/>
  <c r="K3330" i="3"/>
  <c r="K3281" i="3"/>
  <c r="K3759" i="3"/>
  <c r="K2618" i="3"/>
  <c r="K4895" i="3"/>
  <c r="K2172" i="3"/>
  <c r="K5153" i="3"/>
  <c r="K5061" i="3"/>
  <c r="K2747" i="3"/>
  <c r="K193" i="3"/>
  <c r="K179" i="3"/>
  <c r="K755" i="3"/>
  <c r="K3678" i="3"/>
  <c r="K2580" i="3"/>
  <c r="K4287" i="3"/>
  <c r="K5147" i="3"/>
  <c r="K336" i="3"/>
  <c r="K3225" i="3"/>
  <c r="K1465" i="3"/>
  <c r="K1059" i="3"/>
  <c r="K5219" i="3"/>
  <c r="K884" i="3"/>
  <c r="K5340" i="3"/>
  <c r="K5077" i="3"/>
  <c r="K3117" i="3"/>
  <c r="K173" i="3"/>
  <c r="K82" i="3"/>
  <c r="K5385" i="3"/>
  <c r="K3700" i="3"/>
  <c r="K5697" i="3"/>
  <c r="K1061" i="3"/>
  <c r="K2319" i="3"/>
  <c r="K3991" i="3"/>
  <c r="K55" i="3"/>
  <c r="K5080" i="3"/>
  <c r="K2131" i="3"/>
  <c r="K5787" i="3"/>
  <c r="K1744" i="3"/>
  <c r="K2222" i="3"/>
  <c r="K4030" i="3"/>
  <c r="K3231" i="3"/>
  <c r="K4755" i="3"/>
  <c r="K4960" i="3"/>
  <c r="K2582" i="3"/>
  <c r="K508" i="3"/>
  <c r="K3540" i="3"/>
  <c r="K5306" i="3"/>
  <c r="K6004" i="3"/>
  <c r="K5424" i="3"/>
  <c r="K5808" i="3"/>
  <c r="K5022" i="3"/>
  <c r="K1311" i="3"/>
  <c r="K636" i="3"/>
  <c r="K1464" i="3"/>
  <c r="K5715" i="3"/>
  <c r="K5067" i="3"/>
  <c r="K2515" i="3"/>
  <c r="K3278" i="3"/>
  <c r="K3541" i="3"/>
  <c r="K975" i="3"/>
  <c r="K4806" i="3"/>
  <c r="K1310" i="3"/>
  <c r="K727" i="3"/>
  <c r="K5885" i="3"/>
  <c r="K4072" i="3"/>
  <c r="K4599" i="3"/>
  <c r="K4861" i="3"/>
  <c r="K4000" i="3"/>
  <c r="K1699" i="3"/>
  <c r="K5132" i="3"/>
  <c r="K3855" i="3"/>
  <c r="K4208" i="3"/>
  <c r="K34" i="3"/>
  <c r="K2943" i="3"/>
  <c r="K115" i="3"/>
  <c r="K2053" i="3"/>
  <c r="K4209" i="3"/>
  <c r="K458" i="3"/>
  <c r="K4519" i="3"/>
  <c r="K5349" i="3"/>
  <c r="K5954" i="3"/>
  <c r="K2331" i="3"/>
  <c r="K5573" i="3"/>
  <c r="K2825" i="3"/>
  <c r="K3863" i="3"/>
  <c r="K3603" i="3"/>
  <c r="K5423" i="3"/>
  <c r="K3350" i="3"/>
  <c r="K4572" i="3"/>
  <c r="K1820" i="3"/>
  <c r="K4430" i="3"/>
  <c r="K2584" i="3"/>
  <c r="K5442" i="3"/>
  <c r="K784" i="3"/>
  <c r="K2349" i="3"/>
  <c r="K5120" i="3"/>
  <c r="K676" i="3"/>
  <c r="K3834" i="3"/>
  <c r="K470" i="3"/>
  <c r="K1227" i="3"/>
  <c r="K4340" i="3"/>
  <c r="K4118" i="3"/>
  <c r="K1457" i="3"/>
  <c r="K5729" i="3"/>
  <c r="K5141" i="3"/>
  <c r="K5220" i="3"/>
  <c r="K4708" i="3"/>
  <c r="K1611" i="3"/>
  <c r="K562" i="3"/>
  <c r="K312" i="3"/>
  <c r="K4171" i="3"/>
  <c r="K793" i="3"/>
  <c r="K4663" i="3"/>
  <c r="K5167" i="3"/>
  <c r="K4545" i="3"/>
  <c r="K885" i="3"/>
  <c r="K4297" i="3"/>
  <c r="K5348" i="3"/>
  <c r="K3280" i="3"/>
  <c r="K2402" i="3"/>
  <c r="K3344" i="3"/>
  <c r="K5278" i="3"/>
  <c r="K2417" i="3"/>
  <c r="K5395" i="3"/>
  <c r="K4382" i="3"/>
  <c r="K3262" i="3"/>
  <c r="K5769" i="3"/>
  <c r="K5656" i="3"/>
  <c r="K1578" i="3"/>
  <c r="K3774" i="3"/>
  <c r="K4679" i="3"/>
  <c r="K403" i="3"/>
  <c r="K1213" i="3"/>
  <c r="K6113" i="3"/>
  <c r="K1326" i="3"/>
  <c r="K5288" i="3"/>
  <c r="K6072" i="3"/>
  <c r="K2974" i="3"/>
  <c r="K2958" i="3"/>
  <c r="K4270" i="3"/>
  <c r="K5003" i="3"/>
  <c r="K4177" i="3"/>
  <c r="K5740" i="3"/>
  <c r="K1939" i="3"/>
  <c r="K2498" i="3"/>
  <c r="K1082" i="3"/>
  <c r="K279" i="3"/>
  <c r="K3444" i="3"/>
  <c r="K3389" i="3"/>
  <c r="K1517" i="3"/>
  <c r="K5101" i="3"/>
  <c r="K797" i="3"/>
  <c r="K5317" i="3"/>
  <c r="K2099" i="3"/>
  <c r="K4543" i="3"/>
  <c r="K4697" i="3"/>
  <c r="K3875" i="3"/>
  <c r="K568" i="3"/>
  <c r="K2839" i="3"/>
  <c r="K4563" i="3"/>
  <c r="K3426" i="3"/>
  <c r="K4351" i="3"/>
  <c r="K4804" i="3"/>
  <c r="K5741" i="3"/>
  <c r="K4921" i="3"/>
  <c r="K3731" i="3"/>
  <c r="K4418" i="3"/>
  <c r="K3683" i="3"/>
  <c r="K5407" i="3"/>
  <c r="K2369" i="3"/>
  <c r="K3447" i="3"/>
  <c r="K3302" i="3"/>
  <c r="K3417" i="3"/>
  <c r="K4116" i="3"/>
  <c r="K1831" i="3"/>
  <c r="K5604" i="3"/>
  <c r="K2091" i="3"/>
  <c r="K581" i="3"/>
  <c r="K1587" i="3"/>
  <c r="K5059" i="3"/>
  <c r="K1608" i="3"/>
  <c r="K25" i="3"/>
  <c r="K5605" i="3"/>
  <c r="K345" i="3"/>
  <c r="K371" i="3"/>
  <c r="K3897" i="3"/>
  <c r="K3879" i="3"/>
  <c r="K3880" i="3"/>
  <c r="K40" i="3"/>
  <c r="K2085" i="3"/>
  <c r="K3482" i="3"/>
  <c r="K865" i="3"/>
  <c r="K2531" i="3"/>
  <c r="K2797" i="3"/>
  <c r="K1034" i="3"/>
  <c r="K335" i="3"/>
  <c r="K5433" i="3"/>
  <c r="K1317" i="3"/>
  <c r="K5451" i="3"/>
  <c r="K2657" i="3"/>
  <c r="K4084" i="3"/>
  <c r="K5085" i="3"/>
  <c r="K2650" i="3"/>
  <c r="K341" i="3"/>
  <c r="K117" i="3"/>
  <c r="K4354" i="3"/>
  <c r="K995" i="3"/>
  <c r="K4175" i="3"/>
  <c r="K1964" i="3"/>
  <c r="K2122" i="3"/>
  <c r="K3377" i="3"/>
  <c r="K621" i="3"/>
  <c r="K5810" i="3"/>
  <c r="K1212" i="3"/>
  <c r="K4236" i="3"/>
  <c r="K2406" i="3"/>
  <c r="K3431" i="3"/>
  <c r="K4379" i="3"/>
  <c r="K5644" i="3"/>
  <c r="K1046" i="3"/>
  <c r="K5028" i="3"/>
  <c r="K5352" i="3"/>
  <c r="K4394" i="3"/>
  <c r="K5446" i="3"/>
  <c r="K2487" i="3"/>
  <c r="K2703" i="3"/>
  <c r="K5682" i="3"/>
  <c r="K4692" i="3"/>
  <c r="K2638" i="3"/>
  <c r="K5712" i="3"/>
  <c r="K4868" i="3"/>
  <c r="K5744" i="3"/>
  <c r="K2902" i="3"/>
  <c r="K4628" i="3"/>
  <c r="K5435" i="3"/>
  <c r="K4640" i="3"/>
  <c r="K2864" i="3"/>
  <c r="K1259" i="3"/>
  <c r="K2613" i="3"/>
  <c r="K1270" i="3"/>
  <c r="K2521" i="3"/>
  <c r="K5552" i="3"/>
  <c r="K5409" i="3"/>
  <c r="K1972" i="3"/>
  <c r="K4304" i="3"/>
  <c r="K5081" i="3"/>
  <c r="K3035" i="3"/>
  <c r="K3851" i="3"/>
  <c r="K441" i="3"/>
  <c r="K580" i="3"/>
  <c r="K6062" i="3"/>
  <c r="K5441" i="3"/>
  <c r="K5174" i="3"/>
  <c r="K499" i="3"/>
  <c r="K4700" i="3"/>
  <c r="K5602" i="3"/>
  <c r="K3622" i="3"/>
  <c r="K5000" i="3"/>
  <c r="K898" i="3"/>
  <c r="K3171" i="3"/>
  <c r="K3122" i="3"/>
  <c r="K119" i="3"/>
  <c r="K2762" i="3"/>
  <c r="K846" i="3"/>
  <c r="K5137" i="3"/>
  <c r="K4527" i="3"/>
  <c r="K5444" i="3"/>
  <c r="K2436" i="3"/>
  <c r="K4985" i="3"/>
  <c r="K2562" i="3"/>
  <c r="K1132" i="3"/>
  <c r="K3922" i="3"/>
  <c r="K2764" i="3"/>
  <c r="K3535" i="3"/>
  <c r="K1254" i="3"/>
  <c r="K4952" i="3"/>
  <c r="K4142" i="3"/>
  <c r="K5090" i="3"/>
  <c r="K4060" i="3"/>
  <c r="K5036" i="3"/>
  <c r="K3406" i="3"/>
  <c r="K3266" i="3"/>
  <c r="K4310" i="3"/>
  <c r="K5402" i="3"/>
  <c r="K2772" i="3"/>
  <c r="K3586" i="3"/>
  <c r="K2756" i="3"/>
  <c r="K4983" i="3"/>
  <c r="K3433" i="3"/>
  <c r="K2865" i="3"/>
  <c r="K3536" i="3"/>
  <c r="K4534" i="3"/>
  <c r="K2488" i="3"/>
  <c r="K3787" i="3"/>
  <c r="K2110" i="3"/>
  <c r="K5648" i="3"/>
  <c r="K628" i="3"/>
  <c r="K3194" i="3"/>
  <c r="K3306" i="3"/>
  <c r="K4863" i="3"/>
  <c r="K1344" i="3"/>
  <c r="K5247" i="3"/>
  <c r="K1714" i="3"/>
  <c r="K1944" i="3"/>
  <c r="K43" i="3"/>
  <c r="K2364" i="3"/>
  <c r="K3651" i="3"/>
  <c r="K3004" i="3"/>
  <c r="K1899" i="3"/>
  <c r="K3588" i="3"/>
  <c r="K4392" i="3"/>
  <c r="K4744" i="3"/>
  <c r="K3355" i="3"/>
  <c r="K2940" i="3"/>
  <c r="K5784" i="3"/>
  <c r="K1602" i="3"/>
  <c r="K5497" i="3"/>
  <c r="K5856" i="3"/>
  <c r="K3908" i="3"/>
  <c r="K5471" i="3"/>
  <c r="K5344" i="3"/>
  <c r="K2491" i="3"/>
  <c r="K1893" i="3"/>
  <c r="K968" i="3"/>
  <c r="K3385" i="3"/>
  <c r="K1438" i="3"/>
  <c r="K5461" i="3"/>
  <c r="K874" i="3"/>
  <c r="K734" i="3"/>
  <c r="K2415" i="3"/>
  <c r="K2376" i="3"/>
  <c r="K2372" i="3"/>
  <c r="K71" i="3"/>
  <c r="K3304" i="3"/>
  <c r="K2778" i="3"/>
  <c r="K4067" i="3"/>
  <c r="K2096" i="3"/>
  <c r="K2918" i="3"/>
  <c r="K4068" i="3"/>
  <c r="K235" i="3"/>
  <c r="K5146" i="3"/>
  <c r="K1708" i="3"/>
  <c r="K1031" i="3"/>
  <c r="K5503" i="3"/>
  <c r="K4460" i="3"/>
  <c r="K4145" i="3"/>
  <c r="K1289" i="3"/>
  <c r="K5838" i="3"/>
  <c r="K3430" i="3"/>
  <c r="K803" i="3"/>
  <c r="K1025" i="3"/>
  <c r="K1941" i="3"/>
  <c r="K4903" i="3"/>
  <c r="K3370" i="3"/>
  <c r="K2907" i="3"/>
  <c r="K1297" i="3"/>
  <c r="K2223" i="3"/>
  <c r="K3521" i="3"/>
  <c r="K16" i="3"/>
  <c r="K3400" i="3"/>
  <c r="K514" i="3"/>
  <c r="K2134" i="3"/>
  <c r="K3944" i="3"/>
  <c r="K154" i="3"/>
  <c r="K5862" i="3"/>
  <c r="K4119" i="3"/>
  <c r="K2736" i="3"/>
  <c r="K5860" i="3"/>
  <c r="K2381" i="3"/>
  <c r="K304" i="3"/>
  <c r="K638" i="3"/>
  <c r="K3503" i="3"/>
  <c r="K2259" i="3"/>
  <c r="K5866" i="3"/>
  <c r="K2114" i="3"/>
  <c r="K671" i="3"/>
  <c r="K3235" i="3"/>
  <c r="K5677" i="3"/>
  <c r="K2363" i="3"/>
  <c r="K526" i="3"/>
  <c r="K4070" i="3"/>
  <c r="K5128" i="3"/>
  <c r="K4665" i="3"/>
  <c r="K4452" i="3"/>
  <c r="K5733" i="3"/>
  <c r="K2742" i="3"/>
  <c r="K1463" i="3"/>
  <c r="K2757" i="3"/>
  <c r="K5422" i="3"/>
  <c r="K5421" i="3"/>
  <c r="K5112" i="3"/>
  <c r="K4151" i="3"/>
  <c r="K1050" i="3"/>
  <c r="K4954" i="3"/>
  <c r="K2051" i="3"/>
  <c r="K3414" i="3"/>
  <c r="K5720" i="3"/>
  <c r="K1279" i="3"/>
  <c r="K1018" i="3"/>
  <c r="K5584" i="3"/>
  <c r="K348" i="3"/>
  <c r="K2234" i="3"/>
  <c r="K3275" i="3"/>
  <c r="K973" i="3"/>
  <c r="K1876" i="3"/>
  <c r="K3601" i="3"/>
  <c r="K319" i="3"/>
  <c r="K3012" i="3"/>
  <c r="K4673" i="3"/>
  <c r="K2414" i="3"/>
  <c r="K70" i="3"/>
  <c r="K1151" i="3"/>
  <c r="K1638" i="3"/>
  <c r="K2956" i="3"/>
  <c r="K2595" i="3"/>
  <c r="K3407" i="3"/>
  <c r="K3493" i="3"/>
  <c r="K217" i="3"/>
  <c r="K2601" i="3"/>
  <c r="K3642" i="3"/>
  <c r="K1572" i="3"/>
  <c r="K1276" i="3"/>
  <c r="K3643" i="3"/>
  <c r="K1436" i="3"/>
  <c r="K3215" i="3"/>
  <c r="K2420" i="3"/>
  <c r="K2733" i="3"/>
  <c r="K3485" i="3"/>
  <c r="K5555" i="3"/>
  <c r="K93" i="3"/>
  <c r="K3307" i="3"/>
  <c r="K3279" i="3"/>
  <c r="K2968" i="3"/>
  <c r="K5044" i="3"/>
  <c r="K5361" i="3"/>
  <c r="K5978" i="3"/>
  <c r="K2761" i="3"/>
  <c r="K5942" i="3"/>
  <c r="K2067" i="3"/>
  <c r="K2784" i="3"/>
  <c r="K2710" i="3"/>
  <c r="K1020" i="3"/>
  <c r="K2708" i="3"/>
  <c r="K5415" i="3"/>
  <c r="K4813" i="3"/>
  <c r="K4419" i="3"/>
  <c r="K4480" i="3"/>
  <c r="K2168" i="3"/>
  <c r="K709" i="3"/>
  <c r="K4965" i="3"/>
  <c r="K5299" i="3"/>
  <c r="K4890" i="3"/>
  <c r="K5821" i="3"/>
  <c r="K3499" i="3"/>
  <c r="K5142" i="3"/>
  <c r="K3464" i="3"/>
  <c r="K4115" i="3"/>
  <c r="K4149" i="3"/>
  <c r="K2873" i="3"/>
  <c r="K6026" i="3"/>
  <c r="K5582" i="3"/>
  <c r="K1628" i="3"/>
  <c r="K5040" i="3"/>
  <c r="K3910" i="3"/>
  <c r="K951" i="3"/>
  <c r="K6038" i="3"/>
  <c r="K118" i="3"/>
  <c r="K3848" i="3"/>
  <c r="K535" i="3"/>
  <c r="K2024" i="3"/>
  <c r="K1900" i="3"/>
  <c r="K2513" i="3"/>
  <c r="K2602" i="3"/>
  <c r="K4040" i="3"/>
  <c r="K5509" i="3"/>
  <c r="K65" i="3"/>
  <c r="K2437" i="3"/>
  <c r="K5943" i="3"/>
  <c r="K145" i="3"/>
  <c r="K2995" i="3"/>
  <c r="K3984" i="3"/>
  <c r="K3053" i="3"/>
  <c r="K2847" i="3"/>
  <c r="K3655" i="3"/>
  <c r="K4635" i="3"/>
  <c r="K2737" i="3"/>
  <c r="K942" i="3"/>
  <c r="K5659" i="3"/>
  <c r="K1080" i="3"/>
  <c r="K4102" i="3"/>
  <c r="K4442" i="3"/>
  <c r="K207" i="3"/>
  <c r="K582" i="3"/>
  <c r="K1593" i="3"/>
  <c r="K4579" i="3"/>
  <c r="K3246" i="3"/>
  <c r="K1506" i="3"/>
  <c r="K3363" i="3"/>
  <c r="K3974" i="3"/>
  <c r="K2011" i="3"/>
  <c r="K1969" i="3"/>
  <c r="K5882" i="3"/>
  <c r="K4160" i="3"/>
  <c r="K246" i="3"/>
  <c r="K1742" i="3"/>
  <c r="K4370" i="3"/>
  <c r="K3869" i="3"/>
  <c r="K726" i="3"/>
  <c r="K2705" i="3"/>
  <c r="K963" i="3"/>
  <c r="K2542" i="3"/>
  <c r="K5274" i="3"/>
  <c r="K268" i="3"/>
  <c r="K201" i="3"/>
  <c r="K78" i="3"/>
  <c r="K5363" i="3"/>
  <c r="K742" i="3"/>
  <c r="K5332" i="3"/>
  <c r="K3470" i="3"/>
  <c r="K2211" i="3"/>
  <c r="K1948" i="3"/>
  <c r="K1631" i="3"/>
  <c r="K3530" i="3"/>
  <c r="K2894" i="3"/>
  <c r="K2816" i="3"/>
  <c r="K3782" i="3"/>
  <c r="K462" i="3"/>
  <c r="K1048" i="3"/>
  <c r="K5159" i="3"/>
  <c r="K5053" i="3"/>
  <c r="K3829" i="3"/>
  <c r="K3205" i="3"/>
  <c r="K3596" i="3"/>
  <c r="K2438" i="3"/>
  <c r="K257" i="3"/>
  <c r="K1769" i="3"/>
  <c r="K1255" i="3"/>
  <c r="K4253" i="3"/>
  <c r="K3486" i="3"/>
  <c r="K132" i="3"/>
  <c r="K5151" i="3"/>
  <c r="K5592" i="3"/>
  <c r="K4191" i="3"/>
  <c r="K420" i="3"/>
  <c r="K1772" i="3"/>
  <c r="K5915" i="3"/>
  <c r="K4358" i="3"/>
  <c r="K4077" i="3"/>
  <c r="K1549" i="3"/>
  <c r="K4277" i="3"/>
  <c r="K3019" i="3"/>
  <c r="K386" i="3"/>
  <c r="K5726" i="3"/>
  <c r="K494" i="3"/>
  <c r="K1138" i="3"/>
  <c r="K5775" i="3"/>
  <c r="K3566" i="3"/>
  <c r="K3781" i="3"/>
  <c r="K1694" i="3"/>
  <c r="K3268" i="3"/>
  <c r="K4975" i="3"/>
  <c r="K3128" i="3"/>
  <c r="K4547" i="3"/>
  <c r="K501" i="3"/>
  <c r="K1799" i="3"/>
  <c r="K1966" i="3"/>
  <c r="K1066" i="3"/>
  <c r="K1117" i="3"/>
  <c r="K2190" i="3"/>
  <c r="K4391" i="3"/>
  <c r="K546" i="3"/>
  <c r="K262" i="3"/>
  <c r="K1537" i="3"/>
  <c r="K2848" i="3"/>
  <c r="K4468" i="3"/>
  <c r="K3455" i="3"/>
  <c r="K3337" i="3"/>
  <c r="K4078" i="3"/>
  <c r="K2858" i="3"/>
  <c r="K5334" i="3"/>
  <c r="K4007" i="3"/>
  <c r="K146" i="3"/>
  <c r="K388" i="3"/>
  <c r="K184" i="3"/>
  <c r="K1063" i="3"/>
  <c r="K5493" i="3"/>
  <c r="K3614" i="3"/>
  <c r="K1330" i="3"/>
  <c r="K2508" i="3"/>
  <c r="K3618" i="3"/>
  <c r="K952" i="3"/>
  <c r="K1089" i="3"/>
  <c r="K2489" i="3"/>
  <c r="K1507" i="3"/>
  <c r="K5154" i="3"/>
  <c r="K5759" i="3"/>
  <c r="K3589" i="3"/>
  <c r="K2352" i="3"/>
  <c r="K859" i="3"/>
  <c r="K3249" i="3"/>
  <c r="K2785" i="3"/>
  <c r="K1865" i="3"/>
  <c r="K5063" i="3"/>
  <c r="K3973" i="3"/>
  <c r="K943" i="3"/>
  <c r="K2260" i="3"/>
  <c r="K3101" i="3"/>
  <c r="K5753" i="3"/>
  <c r="K2563" i="3"/>
  <c r="K4051" i="3"/>
  <c r="K2630" i="3"/>
  <c r="K2815" i="3"/>
  <c r="K2565" i="3"/>
  <c r="K5904" i="3"/>
  <c r="K1140" i="3"/>
  <c r="K3703" i="3"/>
  <c r="K242" i="3"/>
  <c r="K5095" i="3"/>
  <c r="K1069" i="3"/>
  <c r="K1000" i="3"/>
  <c r="K103" i="3"/>
  <c r="K4584" i="3"/>
  <c r="K5410" i="3"/>
  <c r="K3998" i="3"/>
  <c r="K3784" i="3"/>
  <c r="K5603" i="3"/>
  <c r="K566" i="3"/>
  <c r="K4476" i="3"/>
  <c r="K1467" i="3"/>
  <c r="K380" i="3"/>
  <c r="K4387" i="3"/>
  <c r="K2700" i="3"/>
  <c r="K1849" i="3"/>
  <c r="K2505" i="3"/>
  <c r="K4285" i="3"/>
  <c r="K2750" i="3"/>
  <c r="K5393" i="3"/>
  <c r="K306" i="3"/>
  <c r="K5046" i="3"/>
  <c r="K3357" i="3"/>
  <c r="K5804" i="3"/>
  <c r="K5010" i="3"/>
  <c r="K4892" i="3"/>
  <c r="K4523" i="3"/>
  <c r="K4196" i="3"/>
  <c r="K5841" i="3"/>
  <c r="K1228" i="3"/>
  <c r="K2807" i="3"/>
  <c r="K4553" i="3"/>
  <c r="K5968" i="3"/>
  <c r="K2986" i="3"/>
  <c r="K3291" i="3"/>
  <c r="K5975" i="3"/>
  <c r="K3611" i="3"/>
  <c r="K5097" i="3"/>
  <c r="K1182" i="3"/>
  <c r="K1734" i="3"/>
  <c r="K4012" i="3"/>
  <c r="K2183" i="3"/>
  <c r="K3093" i="3"/>
  <c r="K5043" i="3"/>
  <c r="K1183" i="3"/>
  <c r="K3941" i="3"/>
  <c r="K3359" i="3"/>
  <c r="K3338" i="3"/>
  <c r="K799" i="3"/>
  <c r="K4506" i="3"/>
  <c r="K5148" i="3"/>
  <c r="K3768" i="3"/>
  <c r="K5749" i="3"/>
  <c r="K1978" i="3"/>
  <c r="K1827" i="3"/>
  <c r="K6057" i="3"/>
  <c r="K2932" i="3"/>
  <c r="K4317" i="3"/>
  <c r="K996" i="3"/>
  <c r="K4515" i="3"/>
  <c r="K4979" i="3"/>
  <c r="K1200" i="3"/>
  <c r="K5834" i="3"/>
  <c r="K4224" i="3"/>
  <c r="K658" i="3"/>
  <c r="K5033" i="3"/>
  <c r="K2997" i="3"/>
  <c r="K1717" i="3"/>
  <c r="K123" i="3"/>
  <c r="K4264" i="3"/>
  <c r="K893" i="3"/>
  <c r="K521" i="3"/>
  <c r="K603" i="3"/>
  <c r="K2808" i="3"/>
  <c r="K1812" i="3"/>
  <c r="K5285" i="3"/>
  <c r="K3961" i="3"/>
  <c r="K3673" i="3"/>
  <c r="K1236" i="3"/>
  <c r="K479" i="3"/>
  <c r="K590" i="3"/>
  <c r="K4959" i="3"/>
  <c r="K3976" i="3"/>
  <c r="K3163" i="3"/>
  <c r="K326" i="3"/>
  <c r="K1792" i="3"/>
  <c r="K3183" i="3"/>
  <c r="K3870" i="3"/>
  <c r="K1836" i="3"/>
  <c r="K3972" i="3"/>
  <c r="K1145" i="3"/>
  <c r="K3072" i="3"/>
  <c r="K3324" i="3"/>
  <c r="K2299" i="3"/>
  <c r="K5776" i="3"/>
  <c r="K4153" i="3"/>
  <c r="K3372" i="3"/>
  <c r="K3662" i="3"/>
  <c r="K4025" i="3"/>
  <c r="K234" i="3"/>
  <c r="K1230" i="3"/>
  <c r="K2208" i="3"/>
  <c r="K587" i="3"/>
  <c r="K4214" i="3"/>
  <c r="K682" i="3"/>
  <c r="K5786" i="3"/>
  <c r="K349" i="3"/>
  <c r="K2278" i="3"/>
  <c r="K5486" i="3"/>
  <c r="K4807" i="3"/>
  <c r="K684" i="3"/>
  <c r="K5685" i="3"/>
  <c r="K1068" i="3"/>
  <c r="K5854" i="3"/>
  <c r="K1123" i="3"/>
  <c r="K324" i="3"/>
  <c r="K1782" i="3"/>
  <c r="K2846" i="3"/>
  <c r="K5169" i="3"/>
  <c r="K5039" i="3"/>
  <c r="K2291" i="3"/>
  <c r="K1968" i="3"/>
  <c r="K622" i="3"/>
  <c r="K2387" i="3"/>
  <c r="K2803" i="3"/>
  <c r="K5086" i="3"/>
  <c r="K1684" i="3"/>
  <c r="K809" i="3"/>
  <c r="K3287" i="3"/>
  <c r="K3018" i="3"/>
  <c r="K5075" i="3"/>
  <c r="K3211" i="3"/>
  <c r="K5202" i="3"/>
  <c r="K4901" i="3"/>
  <c r="K3729" i="3"/>
  <c r="K3232" i="3"/>
  <c r="K2184" i="3"/>
  <c r="K1504" i="3"/>
  <c r="K4513" i="3"/>
  <c r="K974" i="3"/>
  <c r="K3933" i="3"/>
  <c r="K2124" i="3"/>
  <c r="K1397" i="3"/>
  <c r="K1830" i="3"/>
  <c r="K1065" i="3"/>
  <c r="K2292" i="3"/>
  <c r="K4114" i="3"/>
  <c r="K1323" i="3"/>
  <c r="K4862" i="3"/>
  <c r="K2731" i="3"/>
  <c r="K1253" i="3"/>
  <c r="K5823" i="3"/>
  <c r="K5351" i="3"/>
  <c r="K2827" i="3"/>
  <c r="K528" i="3"/>
  <c r="K4047" i="3"/>
  <c r="K1599" i="3"/>
  <c r="K4652" i="3"/>
  <c r="K3591" i="3"/>
  <c r="K2133" i="3"/>
  <c r="K4925" i="3"/>
  <c r="K421" i="3"/>
  <c r="K2552" i="3"/>
  <c r="K4302" i="3"/>
  <c r="K930" i="3"/>
  <c r="K2318" i="3"/>
  <c r="K3044" i="3"/>
  <c r="K3108" i="3"/>
  <c r="K3008" i="3"/>
  <c r="K1920" i="3"/>
  <c r="K2316" i="3"/>
  <c r="K2077" i="3"/>
  <c r="K3049" i="3"/>
  <c r="K1493" i="3"/>
  <c r="K3754" i="3"/>
  <c r="K5703" i="3"/>
  <c r="K4725" i="3"/>
  <c r="K2826" i="3"/>
  <c r="K5742" i="3"/>
  <c r="K4234" i="3"/>
  <c r="K4029" i="3"/>
  <c r="K5372" i="3"/>
  <c r="K4651" i="3"/>
  <c r="K4848" i="3"/>
  <c r="K311" i="3"/>
  <c r="K5134" i="3"/>
  <c r="K4906" i="3"/>
  <c r="K1863" i="3"/>
  <c r="K2374" i="3"/>
  <c r="K6095" i="3"/>
  <c r="K2066" i="3"/>
  <c r="K1064" i="3"/>
  <c r="K5079" i="3"/>
  <c r="K1364" i="3"/>
  <c r="K2141" i="3"/>
  <c r="K195" i="3"/>
  <c r="K2758" i="3"/>
  <c r="K3121" i="3"/>
  <c r="K1557" i="3"/>
  <c r="K5986" i="3"/>
  <c r="K443" i="3"/>
  <c r="K1525" i="3"/>
  <c r="K4737" i="3"/>
  <c r="K2931" i="3"/>
  <c r="K4980" i="3"/>
  <c r="K4701" i="3"/>
  <c r="K3092" i="3"/>
  <c r="K606" i="3"/>
  <c r="K1433" i="3"/>
  <c r="K4034" i="3"/>
  <c r="K4693" i="3"/>
  <c r="K151" i="3"/>
  <c r="K463" i="3"/>
  <c r="K5511" i="3"/>
  <c r="K2056" i="3"/>
  <c r="K429" i="3"/>
  <c r="K3317" i="3"/>
  <c r="K1412" i="3"/>
  <c r="K1870" i="3"/>
  <c r="K131" i="3"/>
  <c r="K1550" i="3"/>
  <c r="K4159" i="3"/>
  <c r="K646" i="3"/>
  <c r="K1891" i="3"/>
  <c r="K4163" i="3"/>
  <c r="K2522" i="3"/>
  <c r="K1408" i="3"/>
  <c r="K150" i="3"/>
  <c r="K1111" i="3"/>
  <c r="K1850" i="3"/>
  <c r="K5930" i="3"/>
  <c r="K1732" i="3"/>
  <c r="K4170" i="3"/>
  <c r="K1348" i="3"/>
  <c r="K4359" i="3"/>
  <c r="K2439" i="3"/>
  <c r="K4101" i="3"/>
  <c r="K4832" i="3"/>
  <c r="K1319" i="3"/>
  <c r="K713" i="3"/>
  <c r="K88" i="3"/>
  <c r="K4481" i="3"/>
  <c r="K714" i="3"/>
  <c r="K4694" i="3"/>
  <c r="K1817" i="3"/>
  <c r="K3928" i="3"/>
  <c r="K832" i="3"/>
  <c r="K2514" i="3"/>
  <c r="K3432" i="3"/>
  <c r="K1864" i="3"/>
  <c r="K3501" i="3"/>
  <c r="K3730" i="3"/>
  <c r="K6010" i="3"/>
  <c r="K2113" i="3"/>
  <c r="K3654" i="3"/>
  <c r="K2599" i="3"/>
  <c r="K398" i="3"/>
  <c r="K6110" i="3"/>
  <c r="K5845" i="3"/>
  <c r="K3677" i="3"/>
  <c r="K2050" i="3"/>
  <c r="K1248" i="3"/>
  <c r="K5513" i="3"/>
  <c r="K6091" i="3"/>
  <c r="K11" i="3"/>
  <c r="K5013" i="3"/>
  <c r="K4607" i="3"/>
  <c r="K3667" i="3"/>
  <c r="K5113" i="3"/>
  <c r="K2965" i="3"/>
  <c r="K3606" i="3"/>
  <c r="K5277" i="3"/>
  <c r="K4630" i="3"/>
  <c r="K5339" i="3"/>
  <c r="K2543" i="3"/>
  <c r="K3690" i="3"/>
  <c r="K4566" i="3"/>
  <c r="K4909" i="3"/>
  <c r="K5467" i="3"/>
  <c r="K2971" i="3"/>
  <c r="K3492" i="3"/>
  <c r="K3301" i="3"/>
  <c r="K5470" i="3"/>
  <c r="K1579" i="3"/>
  <c r="K616" i="3"/>
  <c r="K2767" i="3"/>
  <c r="K32" i="3"/>
  <c r="K1378" i="3"/>
  <c r="K5998" i="3"/>
  <c r="K5793" i="3"/>
  <c r="K5264" i="3"/>
  <c r="K2921" i="3"/>
  <c r="K2678" i="3"/>
  <c r="K3946" i="3"/>
  <c r="K4031" i="3"/>
  <c r="K3112" i="3"/>
  <c r="K2126" i="3"/>
  <c r="K53" i="3"/>
  <c r="K2556" i="3"/>
  <c r="K2244" i="3"/>
  <c r="K4010" i="3"/>
  <c r="K3943" i="3"/>
  <c r="K3913" i="3"/>
  <c r="K2579" i="3"/>
  <c r="K3988" i="3"/>
  <c r="K2909" i="3"/>
  <c r="K778" i="3"/>
  <c r="K2386" i="3"/>
  <c r="K3721" i="3"/>
  <c r="K5389" i="3"/>
  <c r="K2241" i="3"/>
  <c r="K2257" i="3"/>
  <c r="K4449" i="3"/>
  <c r="K5581" i="3"/>
  <c r="K250" i="3"/>
  <c r="K4653" i="3"/>
  <c r="K5447" i="3"/>
  <c r="K3959" i="3"/>
  <c r="K4032" i="3"/>
  <c r="K4090" i="3"/>
  <c r="K5303" i="3"/>
  <c r="K3803" i="3"/>
  <c r="K5725" i="3"/>
  <c r="K1249" i="3"/>
  <c r="K2642" i="3"/>
  <c r="K291" i="3"/>
  <c r="K4709" i="3"/>
  <c r="K1749" i="3"/>
  <c r="K1432" i="3"/>
  <c r="K863" i="3"/>
  <c r="K4347" i="3"/>
  <c r="K4598" i="3"/>
  <c r="K4803" i="3"/>
  <c r="K6023" i="3"/>
  <c r="K2303" i="3"/>
  <c r="K2980" i="3"/>
  <c r="K5180" i="3"/>
  <c r="K5502" i="3"/>
  <c r="K2745" i="3"/>
  <c r="K2713" i="3"/>
  <c r="K2950" i="3"/>
  <c r="K6015" i="3"/>
  <c r="K2336" i="3"/>
  <c r="K511" i="3"/>
  <c r="K5083" i="3"/>
  <c r="K1035" i="3"/>
  <c r="K101" i="3"/>
  <c r="K1590" i="3"/>
  <c r="K3633" i="3"/>
  <c r="K5646" i="3"/>
  <c r="K5643" i="3"/>
  <c r="K2698" i="3"/>
  <c r="K652" i="3"/>
  <c r="K1512" i="3"/>
  <c r="K2684" i="3"/>
  <c r="K5657" i="3"/>
  <c r="K3625" i="3"/>
  <c r="K2598" i="3"/>
  <c r="K2804" i="3"/>
  <c r="K3639" i="3"/>
  <c r="K4247" i="3"/>
  <c r="K4684" i="3"/>
  <c r="K2380" i="3"/>
  <c r="K2219" i="3"/>
  <c r="K589" i="3"/>
  <c r="K1322" i="3"/>
  <c r="K880" i="3"/>
  <c r="K5218" i="3"/>
  <c r="K5674" i="3"/>
  <c r="K5015" i="3"/>
  <c r="K3719" i="3"/>
  <c r="K464" i="3"/>
  <c r="K1704" i="3"/>
  <c r="K2262" i="3"/>
  <c r="K3473" i="3"/>
  <c r="K1356" i="3"/>
  <c r="K2194" i="3"/>
  <c r="K3348" i="3"/>
  <c r="K1761" i="3"/>
  <c r="K190" i="3"/>
  <c r="K2497" i="3"/>
  <c r="K3040" i="3"/>
  <c r="K5614" i="3"/>
  <c r="K2069" i="3"/>
  <c r="K1524" i="3"/>
  <c r="K4539" i="3"/>
  <c r="K3081" i="3"/>
  <c r="K5671" i="3"/>
  <c r="K2043" i="3"/>
  <c r="K3808" i="3"/>
  <c r="K2083" i="3"/>
  <c r="K385" i="3"/>
  <c r="K2648" i="3"/>
  <c r="K1014" i="3"/>
  <c r="K2869" i="3"/>
  <c r="K819" i="3"/>
  <c r="K174" i="3"/>
  <c r="K2271" i="3"/>
  <c r="K1225" i="3"/>
  <c r="K4406" i="3"/>
  <c r="K3490" i="3"/>
  <c r="K3792" i="3"/>
  <c r="K4821" i="3"/>
  <c r="K5221" i="3"/>
  <c r="K4154" i="3"/>
  <c r="K4293" i="3"/>
  <c r="K2773" i="3"/>
  <c r="K315" i="3"/>
  <c r="K3812" i="3"/>
  <c r="K4815" i="3"/>
  <c r="K6108" i="3"/>
  <c r="K381" i="3"/>
  <c r="K5245" i="3"/>
  <c r="K3230" i="3"/>
  <c r="K4235" i="3"/>
  <c r="K4237" i="3"/>
  <c r="K4757" i="3"/>
  <c r="K633" i="3"/>
  <c r="K4110" i="3"/>
  <c r="K1931" i="3"/>
  <c r="K2695" i="3"/>
  <c r="K3537" i="3"/>
  <c r="K6111" i="3"/>
  <c r="K3445" i="3"/>
  <c r="K5450" i="3"/>
  <c r="K4001" i="3"/>
  <c r="K2538" i="3"/>
  <c r="K3477" i="3"/>
  <c r="K3382" i="3"/>
  <c r="K5110" i="3"/>
  <c r="K1921" i="3"/>
  <c r="K14" i="3"/>
  <c r="K5365" i="3"/>
  <c r="K98" i="3"/>
  <c r="K4654" i="3"/>
  <c r="K5586" i="3"/>
  <c r="K3554" i="3"/>
  <c r="K2504" i="3"/>
  <c r="K4824" i="3"/>
  <c r="K5976" i="3"/>
  <c r="K4219" i="3"/>
  <c r="K921" i="3"/>
  <c r="K4112" i="3"/>
  <c r="K4471" i="3"/>
  <c r="K1609" i="3"/>
  <c r="K4502" i="3"/>
  <c r="K354" i="3"/>
  <c r="K4544" i="3"/>
  <c r="K2843" i="3"/>
  <c r="K5964" i="3"/>
  <c r="K693" i="3"/>
  <c r="K612" i="3"/>
  <c r="K704" i="3"/>
  <c r="K3048" i="3"/>
  <c r="K4320" i="3"/>
  <c r="K122" i="3"/>
  <c r="K4723" i="3"/>
  <c r="K3999" i="3"/>
  <c r="K2837" i="3"/>
  <c r="K1104" i="3"/>
  <c r="K5717" i="3"/>
  <c r="K4197" i="3"/>
  <c r="K4517" i="3"/>
  <c r="K733" i="3"/>
  <c r="K161" i="3"/>
  <c r="K196" i="3"/>
  <c r="K1497" i="3"/>
  <c r="K3793" i="3"/>
  <c r="K5025" i="3"/>
  <c r="K5034" i="3"/>
  <c r="K1474" i="3"/>
  <c r="K4305" i="3"/>
  <c r="K3103" i="3"/>
  <c r="K999" i="3"/>
  <c r="K4727" i="3"/>
  <c r="K3746" i="3"/>
  <c r="K3835" i="3"/>
  <c r="K730" i="3"/>
  <c r="K3199" i="3"/>
  <c r="K3476" i="3"/>
  <c r="K3583" i="3"/>
  <c r="K2711" i="3"/>
  <c r="K3745" i="3"/>
  <c r="K3144" i="3"/>
  <c r="K2719" i="3"/>
  <c r="K84" i="3"/>
  <c r="K97" i="3"/>
  <c r="K373" i="3"/>
  <c r="K923" i="3"/>
  <c r="K4217" i="3"/>
  <c r="K1740" i="3"/>
  <c r="K355" i="3"/>
  <c r="K128" i="3"/>
  <c r="K4009" i="3"/>
  <c r="K1273" i="3"/>
  <c r="K233" i="3"/>
  <c r="K1314" i="3"/>
  <c r="K5088" i="3"/>
  <c r="K3772" i="3"/>
  <c r="K5894" i="3"/>
  <c r="K1238" i="3"/>
  <c r="K2809" i="3"/>
  <c r="K3612" i="3"/>
  <c r="K5580" i="3"/>
  <c r="K2817" i="3"/>
  <c r="K2526" i="3"/>
  <c r="K296" i="3"/>
  <c r="K5011" i="3"/>
  <c r="K6011" i="3"/>
  <c r="K5556" i="3"/>
  <c r="K2949" i="3"/>
  <c r="K5369" i="3"/>
  <c r="K4222" i="3"/>
  <c r="K2802" i="3"/>
  <c r="K3102" i="3"/>
  <c r="K1911" i="3"/>
  <c r="K5448" i="3"/>
  <c r="K2822" i="3"/>
  <c r="K1890" i="3"/>
  <c r="K241" i="3"/>
  <c r="K4820" i="3"/>
  <c r="K794" i="3"/>
  <c r="K1888" i="3"/>
  <c r="K435" i="3"/>
  <c r="K3516" i="3"/>
  <c r="K3983" i="3"/>
  <c r="K3987" i="3"/>
  <c r="K4075" i="3"/>
  <c r="K5341" i="3"/>
  <c r="K2391" i="3"/>
  <c r="K1718" i="3"/>
  <c r="K4671" i="3"/>
  <c r="K473" i="3"/>
  <c r="K6107" i="3"/>
  <c r="K4456" i="3"/>
  <c r="K125" i="3"/>
  <c r="K1889" i="3"/>
  <c r="K4893" i="3"/>
  <c r="K219" i="3"/>
  <c r="K374" i="3"/>
  <c r="K3742" i="3"/>
  <c r="K2775" i="3"/>
  <c r="K4576" i="3"/>
  <c r="K3901" i="3"/>
  <c r="K6087" i="3"/>
  <c r="K1429" i="3"/>
  <c r="K3558" i="3"/>
  <c r="K5971" i="3"/>
  <c r="K4218" i="3"/>
  <c r="K5048" i="3"/>
  <c r="K5772" i="3"/>
  <c r="K3900" i="3"/>
  <c r="K2490" i="3"/>
  <c r="K5521" i="3"/>
  <c r="K1991" i="3"/>
  <c r="K298" i="3"/>
  <c r="K5914" i="3"/>
  <c r="K498" i="3"/>
  <c r="K163" i="3"/>
  <c r="K116" i="3"/>
  <c r="K2023" i="3"/>
  <c r="K4900" i="3"/>
  <c r="K199" i="3"/>
  <c r="K5728" i="3"/>
  <c r="K2" i="3"/>
  <c r="K4192" i="3"/>
  <c r="K2462" i="3"/>
  <c r="K4174" i="3"/>
  <c r="K4774" i="3"/>
  <c r="K3936" i="3"/>
  <c r="K37" i="3"/>
  <c r="K23" i="3"/>
  <c r="K617" i="3"/>
  <c r="K3956" i="3"/>
  <c r="K4181" i="3"/>
  <c r="K4648" i="3"/>
  <c r="K5144" i="3"/>
  <c r="K2040" i="3"/>
  <c r="K4891" i="3"/>
  <c r="K4400" i="3"/>
  <c r="K4558" i="3"/>
  <c r="K3459" i="3"/>
  <c r="K3871" i="3"/>
  <c r="K1102" i="3"/>
  <c r="K2683" i="3"/>
  <c r="K2301" i="3"/>
  <c r="K1251" i="3"/>
  <c r="K814" i="3"/>
  <c r="K894" i="3"/>
  <c r="K4740" i="3"/>
  <c r="K1395" i="3"/>
  <c r="K4932" i="3"/>
  <c r="K966" i="3"/>
  <c r="K2569" i="3"/>
  <c r="K2320" i="3"/>
  <c r="K5263" i="3"/>
  <c r="K4915" i="3"/>
  <c r="K513" i="3"/>
  <c r="K2765" i="3"/>
  <c r="K988" i="3"/>
  <c r="K1589" i="3"/>
  <c r="K5969" i="3"/>
  <c r="K5937" i="3"/>
  <c r="K4781" i="3"/>
  <c r="K3365" i="3"/>
  <c r="K5290" i="3"/>
  <c r="K4686" i="3"/>
  <c r="K3126" i="3"/>
  <c r="K1784" i="3"/>
  <c r="K4069" i="3"/>
  <c r="K1670" i="3"/>
  <c r="K1418" i="3"/>
  <c r="K5362" i="3"/>
  <c r="K4839" i="3"/>
  <c r="K6014" i="3"/>
  <c r="K3613" i="3"/>
  <c r="K944" i="3"/>
  <c r="K4834" i="3"/>
  <c r="K1001" i="3"/>
  <c r="K3197" i="3"/>
  <c r="K3015" i="3"/>
  <c r="K772" i="3"/>
  <c r="K4204" i="3"/>
  <c r="K839" i="3"/>
  <c r="K3552" i="3"/>
  <c r="K3964" i="3"/>
  <c r="K2204" i="3"/>
  <c r="K4646" i="3"/>
  <c r="K3529" i="3"/>
  <c r="K5846" i="3"/>
  <c r="K2269" i="3"/>
  <c r="K2384" i="3"/>
  <c r="K1940" i="3"/>
  <c r="K1313" i="3"/>
  <c r="K3806" i="3"/>
  <c r="K3938" i="3"/>
  <c r="K185" i="3"/>
  <c r="K5816" i="3"/>
  <c r="K2551" i="3"/>
  <c r="K3788" i="3"/>
  <c r="K2105" i="3"/>
  <c r="K1510" i="3"/>
  <c r="K2355" i="3"/>
  <c r="K3428" i="3"/>
  <c r="K2139" i="3"/>
  <c r="K2787" i="3"/>
  <c r="K5119" i="3"/>
  <c r="K3791" i="3"/>
  <c r="K3637" i="3"/>
  <c r="K2966" i="3"/>
  <c r="K4150" i="3"/>
  <c r="K476" i="3"/>
  <c r="K2092" i="3"/>
  <c r="K2392" i="3"/>
  <c r="K3636" i="3"/>
  <c r="K777" i="3"/>
  <c r="K5250" i="3"/>
  <c r="K5991" i="3"/>
  <c r="K5106" i="3"/>
  <c r="K3953" i="3"/>
  <c r="K3176" i="3"/>
  <c r="K5050" i="3"/>
  <c r="K1881" i="3"/>
  <c r="K5403" i="3"/>
  <c r="K4880" i="3"/>
  <c r="K3313" i="3"/>
  <c r="K224" i="3"/>
  <c r="K2845" i="3"/>
  <c r="K1305" i="3"/>
  <c r="K4248" i="3"/>
  <c r="K2389" i="3"/>
  <c r="K1296" i="3"/>
  <c r="K2315" i="3"/>
  <c r="K5222" i="3"/>
  <c r="K5879" i="3"/>
  <c r="K3504" i="3"/>
  <c r="K1596" i="3"/>
  <c r="K287" i="3"/>
  <c r="K3388" i="3"/>
  <c r="K647" i="3"/>
  <c r="K293" i="3"/>
  <c r="K292" i="3"/>
  <c r="K4416" i="3"/>
  <c r="K4922" i="3"/>
  <c r="K200" i="3"/>
  <c r="K2567" i="3"/>
  <c r="K5935" i="3"/>
  <c r="K3823" i="3"/>
  <c r="K3305" i="3"/>
  <c r="K3132" i="3"/>
  <c r="K4229" i="3"/>
  <c r="K1450" i="3"/>
  <c r="K2052" i="3"/>
  <c r="K3538" i="3"/>
  <c r="K2294" i="3"/>
  <c r="K2548" i="3"/>
  <c r="K1586" i="3"/>
  <c r="K4135" i="3"/>
  <c r="K1738" i="3"/>
  <c r="K3666" i="3"/>
  <c r="K3692" i="3"/>
  <c r="K1898" i="3"/>
  <c r="K902" i="3"/>
  <c r="K5203" i="3"/>
  <c r="K4748" i="3"/>
  <c r="K4261" i="3"/>
  <c r="K353" i="3"/>
  <c r="K121" i="3"/>
  <c r="K6103" i="3"/>
  <c r="K5593" i="3"/>
  <c r="K964" i="3"/>
  <c r="K1222" i="3"/>
  <c r="K1136" i="3"/>
  <c r="K3286" i="3"/>
  <c r="K5949" i="3"/>
  <c r="K2644" i="3"/>
  <c r="K1396" i="3"/>
  <c r="K4105" i="3"/>
  <c r="K111" i="3"/>
  <c r="K106" i="3"/>
  <c r="K5805" i="3"/>
  <c r="K4459" i="3"/>
  <c r="K5049" i="3"/>
  <c r="K2928" i="3"/>
  <c r="K3039" i="3"/>
  <c r="K5487" i="3"/>
  <c r="K4746" i="3"/>
  <c r="K4505" i="3"/>
  <c r="K5131" i="3"/>
  <c r="K3104" i="3"/>
  <c r="K3914" i="3"/>
  <c r="K3555" i="3"/>
  <c r="K5384" i="3"/>
  <c r="K4205" i="3"/>
  <c r="K4038" i="3"/>
  <c r="K1716" i="3"/>
  <c r="K3234" i="3"/>
  <c r="K4223" i="3"/>
  <c r="K4464" i="3"/>
  <c r="K4482" i="3"/>
  <c r="K5305" i="3"/>
  <c r="K4440" i="3"/>
  <c r="K5152" i="3"/>
  <c r="K3551" i="3"/>
  <c r="K500" i="3"/>
  <c r="K2752" i="3"/>
  <c r="K2975" i="3"/>
  <c r="K5020" i="3"/>
  <c r="K3293" i="3"/>
  <c r="K3467" i="3"/>
  <c r="K4704" i="3"/>
  <c r="K4659" i="3"/>
  <c r="K5032" i="3"/>
  <c r="K4927" i="3"/>
  <c r="K4586" i="3"/>
  <c r="K5927" i="3"/>
  <c r="K5104" i="3"/>
  <c r="K4411" i="3"/>
  <c r="K135" i="3"/>
  <c r="K2400" i="3"/>
  <c r="K2159" i="3"/>
  <c r="K5718" i="3"/>
  <c r="K5420" i="3"/>
  <c r="K2501" i="3"/>
  <c r="K5166" i="3"/>
  <c r="K2947" i="3"/>
  <c r="K5889" i="3"/>
  <c r="K1725" i="3"/>
  <c r="K4026" i="3"/>
  <c r="K5377" i="3"/>
  <c r="K3632" i="3"/>
  <c r="K3190" i="3"/>
  <c r="K5381" i="3"/>
  <c r="K2661" i="3"/>
  <c r="K3182" i="3"/>
  <c r="K2432" i="3"/>
  <c r="K5388" i="3"/>
  <c r="K1633" i="3"/>
  <c r="K3031" i="3"/>
  <c r="K4365" i="3"/>
  <c r="K4182" i="3"/>
  <c r="K4578" i="3"/>
  <c r="K2753" i="3"/>
  <c r="K144" i="3"/>
  <c r="K68" i="3"/>
  <c r="K5745" i="3"/>
  <c r="K1156" i="3"/>
  <c r="K3398" i="3"/>
  <c r="K2587" i="3"/>
  <c r="K3453" i="3"/>
  <c r="K3807" i="3"/>
  <c r="K1679" i="3"/>
  <c r="K782" i="3"/>
  <c r="K3578" i="3"/>
  <c r="K2604" i="3"/>
  <c r="K2891" i="3"/>
  <c r="K4963" i="3"/>
  <c r="K5217" i="3"/>
  <c r="K1685" i="3"/>
  <c r="K4333" i="3"/>
  <c r="K2424" i="3"/>
  <c r="K2132" i="3"/>
  <c r="K327" i="3"/>
  <c r="K4858" i="3"/>
  <c r="K2944" i="3"/>
  <c r="K1037" i="3"/>
  <c r="K495" i="3"/>
  <c r="K1597" i="3"/>
  <c r="K5262" i="3"/>
  <c r="K3531" i="3"/>
  <c r="K4251" i="3"/>
  <c r="K2428" i="3"/>
  <c r="K588" i="3"/>
  <c r="K2076" i="3"/>
  <c r="K5621" i="3"/>
  <c r="K5608" i="3"/>
  <c r="K3025" i="3"/>
  <c r="K5891" i="3"/>
  <c r="K2612" i="3"/>
  <c r="K2984" i="3"/>
  <c r="K254" i="3"/>
  <c r="K1485" i="3"/>
  <c r="K2441" i="3"/>
  <c r="K3221" i="3"/>
  <c r="K1158" i="3"/>
  <c r="K2041" i="3"/>
  <c r="K4986" i="3"/>
  <c r="K2453" i="3"/>
  <c r="K3799" i="3"/>
  <c r="K6082" i="3"/>
  <c r="K4643" i="3"/>
  <c r="K3029" i="3"/>
  <c r="K2361" i="3"/>
  <c r="K1998" i="3"/>
  <c r="K5149" i="3"/>
  <c r="K4714" i="3"/>
  <c r="K2903" i="3"/>
  <c r="K3013" i="3"/>
  <c r="K3113" i="3"/>
  <c r="K3954" i="3"/>
  <c r="K1762" i="3"/>
  <c r="K3311" i="3"/>
  <c r="K1062" i="3"/>
  <c r="K2243" i="3"/>
  <c r="K920" i="3"/>
  <c r="K1466" i="3"/>
  <c r="K5360" i="3"/>
  <c r="K3809" i="3"/>
  <c r="K356" i="3"/>
  <c r="K746" i="3"/>
  <c r="K1822" i="3"/>
  <c r="K5830" i="3"/>
  <c r="K960" i="3"/>
  <c r="K1186" i="3"/>
  <c r="K1391" i="3"/>
  <c r="K4542" i="3"/>
  <c r="K2640" i="3"/>
  <c r="K3560" i="3"/>
  <c r="K1871" i="3"/>
  <c r="K3597" i="3"/>
  <c r="K1426" i="3"/>
  <c r="K5157" i="3"/>
  <c r="K1832" i="3"/>
  <c r="K5060" i="3"/>
  <c r="K4206" i="3"/>
  <c r="K3419" i="3"/>
  <c r="K3778" i="3"/>
  <c r="K1906" i="3"/>
  <c r="K1703" i="3"/>
  <c r="K2519" i="3"/>
  <c r="K2625" i="3"/>
  <c r="K5133" i="3"/>
  <c r="K4491" i="3"/>
  <c r="K3739" i="3"/>
  <c r="K1551" i="3"/>
  <c r="K4002" i="3"/>
  <c r="K5315" i="3"/>
  <c r="K3403" i="3"/>
  <c r="K5960" i="3"/>
  <c r="K2509" i="3"/>
  <c r="K5073" i="3"/>
  <c r="K4601" i="3"/>
  <c r="K5398" i="3"/>
  <c r="K4136" i="3"/>
  <c r="K783" i="3"/>
  <c r="K2370" i="3"/>
  <c r="K4221" i="3"/>
  <c r="K3563" i="3"/>
  <c r="K6006" i="3"/>
  <c r="K1753" i="3"/>
  <c r="K1644" i="3"/>
  <c r="K810" i="3"/>
  <c r="K1737" i="3"/>
  <c r="K3069" i="3"/>
  <c r="K5254" i="3"/>
  <c r="K5701" i="3"/>
  <c r="K2377" i="3"/>
  <c r="K950" i="3"/>
  <c r="K5379" i="3"/>
  <c r="K2566" i="3"/>
  <c r="K2632" i="3"/>
  <c r="K5983" i="3"/>
  <c r="K2623" i="3"/>
  <c r="K5405" i="3"/>
  <c r="K2284" i="3"/>
  <c r="K544" i="3"/>
  <c r="K5257" i="3"/>
  <c r="K1924" i="3"/>
  <c r="K5558" i="3"/>
  <c r="K1081" i="3"/>
  <c r="K4266" i="3"/>
  <c r="K4525" i="3"/>
  <c r="K5910" i="3"/>
  <c r="K313" i="3"/>
  <c r="K6058" i="3"/>
  <c r="K33" i="3"/>
  <c r="K623" i="3"/>
  <c r="K4274" i="3"/>
  <c r="K873" i="3"/>
  <c r="K3315" i="3"/>
  <c r="K5929" i="3"/>
  <c r="K3907" i="3"/>
  <c r="K3909" i="3"/>
  <c r="K2777" i="3"/>
  <c r="K2064" i="3"/>
  <c r="K1559" i="3"/>
  <c r="K1789" i="3"/>
  <c r="K1821" i="3"/>
  <c r="K6086" i="3"/>
  <c r="K3011" i="3"/>
  <c r="K2458" i="3"/>
  <c r="K3237" i="3"/>
  <c r="K2062" i="3"/>
  <c r="K2186" i="3"/>
  <c r="K5735" i="3"/>
  <c r="K595" i="3"/>
  <c r="K2046" i="3"/>
  <c r="K5842" i="3"/>
  <c r="K791" i="3"/>
  <c r="K79" i="3"/>
  <c r="K3638" i="3"/>
  <c r="K6098" i="3"/>
  <c r="K2991" i="3"/>
  <c r="K2107" i="3"/>
  <c r="K512" i="3"/>
  <c r="K4106" i="3"/>
  <c r="K656" i="3"/>
  <c r="K1099" i="3"/>
  <c r="K2036" i="3"/>
  <c r="K5208" i="3"/>
  <c r="K3380" i="3"/>
  <c r="K1398" i="3"/>
  <c r="K4238" i="3"/>
  <c r="K4818" i="3"/>
  <c r="K4103" i="3"/>
  <c r="K152" i="3"/>
  <c r="K2362" i="3"/>
  <c r="K3017" i="3"/>
  <c r="K5572" i="3"/>
  <c r="K4931" i="3"/>
  <c r="K3241" i="3"/>
  <c r="K1427" i="3"/>
  <c r="K1086" i="3"/>
  <c r="K5710" i="3"/>
  <c r="K4216" i="3"/>
  <c r="K3346" i="3"/>
  <c r="K6063" i="3"/>
  <c r="K3574" i="3"/>
  <c r="K2117" i="3"/>
  <c r="K4902" i="3"/>
  <c r="K4187" i="3"/>
  <c r="K276" i="3"/>
  <c r="K2699" i="3"/>
  <c r="K2120" i="3"/>
  <c r="K5178" i="3"/>
  <c r="K1625" i="3"/>
  <c r="K2337" i="3"/>
  <c r="K1444" i="3"/>
  <c r="K1130" i="3"/>
  <c r="K3203" i="3"/>
  <c r="K107" i="3"/>
  <c r="K4796" i="3"/>
  <c r="K5065" i="3"/>
  <c r="K1689" i="3"/>
  <c r="K851" i="3"/>
  <c r="K2870" i="3"/>
  <c r="K5319" i="3"/>
  <c r="K4265" i="3"/>
  <c r="K4259" i="3"/>
  <c r="K431" i="3"/>
  <c r="K167" i="3"/>
  <c r="K468" i="3"/>
  <c r="K2859" i="3"/>
  <c r="K4324" i="3"/>
  <c r="K2621" i="3"/>
  <c r="K2739" i="3"/>
  <c r="K205" i="3"/>
  <c r="K1962" i="3"/>
  <c r="K1128" i="3"/>
  <c r="K2317" i="3"/>
  <c r="K5072" i="3"/>
  <c r="K2704" i="3"/>
  <c r="K5185" i="3"/>
  <c r="K17" i="3"/>
  <c r="K2425" i="3"/>
  <c r="K4528" i="3"/>
  <c r="K2634" i="3"/>
  <c r="K5961" i="3"/>
  <c r="K2088" i="3"/>
  <c r="K4484" i="3"/>
  <c r="K1472" i="3"/>
  <c r="K4536" i="3"/>
  <c r="K3610" i="3"/>
  <c r="K6028" i="3"/>
  <c r="K416" i="3"/>
  <c r="K2608" i="3"/>
  <c r="K2283" i="3"/>
  <c r="K4455" i="3"/>
  <c r="K6000" i="3"/>
  <c r="K2665" i="3"/>
  <c r="K3021" i="3"/>
  <c r="K4609" i="3"/>
  <c r="K2942" i="3"/>
  <c r="K1603" i="3"/>
  <c r="K1862" i="3"/>
  <c r="K1853" i="3"/>
  <c r="K5364" i="3"/>
  <c r="K2059" i="3"/>
  <c r="K1149" i="3"/>
  <c r="K5833" i="3"/>
  <c r="K307" i="3"/>
  <c r="K247" i="3"/>
  <c r="K5366" i="3"/>
  <c r="K3769" i="3"/>
  <c r="K1655" i="3"/>
  <c r="K162" i="3"/>
  <c r="K2254" i="3"/>
  <c r="K2238" i="3"/>
  <c r="K5089" i="3"/>
  <c r="K4565" i="3"/>
  <c r="K3659" i="3"/>
  <c r="K3009" i="3"/>
  <c r="K38" i="3"/>
  <c r="K4345" i="3"/>
  <c r="K1165" i="3"/>
  <c r="K5884" i="3"/>
  <c r="K4788" i="3"/>
  <c r="K5760" i="3"/>
  <c r="K3627" i="3"/>
  <c r="K3712" i="3"/>
  <c r="K4833" i="3"/>
  <c r="K239" i="3"/>
  <c r="K4964" i="3"/>
  <c r="K2197" i="3"/>
  <c r="K5269" i="3"/>
  <c r="K681" i="3"/>
  <c r="K5216" i="3"/>
  <c r="K1901" i="3"/>
  <c r="K4022" i="3"/>
  <c r="K4316" i="3"/>
  <c r="K2482" i="3"/>
  <c r="K5030" i="3"/>
  <c r="K5918" i="3"/>
  <c r="K4269" i="3"/>
  <c r="K5045" i="3"/>
  <c r="K3488" i="3"/>
  <c r="K4825" i="3"/>
  <c r="K5551" i="3"/>
  <c r="K1568" i="3"/>
  <c r="K1152" i="3"/>
  <c r="K1867" i="3"/>
  <c r="K932" i="3"/>
  <c r="K1036" i="3"/>
  <c r="K1375" i="3"/>
  <c r="K4469" i="3"/>
  <c r="K1407" i="3"/>
  <c r="K1583" i="3"/>
  <c r="K2057" i="3"/>
  <c r="K1668" i="3"/>
  <c r="K1757" i="3"/>
  <c r="K1399" i="3"/>
  <c r="K2658" i="3"/>
  <c r="K3640" i="3"/>
  <c r="K1113" i="3"/>
  <c r="K2916" i="3"/>
  <c r="K5115" i="3"/>
  <c r="K703" i="3"/>
  <c r="K1620" i="3"/>
  <c r="K3542" i="3"/>
  <c r="K5373" i="3"/>
  <c r="K3701" i="3"/>
  <c r="K1823" i="3"/>
  <c r="K862" i="3"/>
  <c r="K1107" i="3"/>
  <c r="K2281" i="3"/>
  <c r="K6042" i="3"/>
  <c r="K3671" i="3"/>
  <c r="K3228" i="3"/>
  <c r="K2973" i="3"/>
  <c r="K674" i="3"/>
  <c r="K3295" i="3"/>
  <c r="K400" i="3"/>
  <c r="K2913" i="3"/>
  <c r="K4144" i="3"/>
  <c r="K3251" i="3"/>
  <c r="K2373" i="3"/>
  <c r="K5035" i="3"/>
  <c r="K4511" i="3"/>
  <c r="K2892" i="3"/>
  <c r="K5756" i="3"/>
  <c r="K4597" i="3"/>
  <c r="K309" i="3"/>
  <c r="K3259" i="3"/>
  <c r="K4296" i="3"/>
  <c r="K5283" i="3"/>
  <c r="K5832" i="3"/>
  <c r="K3055" i="3"/>
  <c r="K1445" i="3"/>
  <c r="K5404" i="3"/>
  <c r="K3456" i="3"/>
  <c r="K5476" i="3"/>
  <c r="K2725" i="3"/>
  <c r="K454" i="3"/>
  <c r="K4510" i="3"/>
  <c r="K2475" i="3"/>
  <c r="K2899" i="3"/>
  <c r="K5383" i="3"/>
  <c r="K5242" i="3"/>
  <c r="K3965" i="3"/>
  <c r="K1017" i="3"/>
  <c r="K5618" i="3"/>
  <c r="K2693" i="3"/>
  <c r="K5156" i="3"/>
  <c r="K4156" i="3"/>
  <c r="K3167" i="3"/>
  <c r="K635" i="3"/>
  <c r="K4864" i="3"/>
  <c r="K2555" i="3"/>
  <c r="K339" i="3"/>
  <c r="K2073" i="3"/>
  <c r="K3135" i="3"/>
  <c r="K1765" i="3"/>
  <c r="K850" i="3"/>
  <c r="K5746" i="3"/>
  <c r="K6019" i="3"/>
  <c r="K4908" i="3"/>
  <c r="K1153" i="3"/>
  <c r="K5647" i="3"/>
  <c r="K3607" i="3"/>
  <c r="K6043" i="3"/>
  <c r="K731" i="3"/>
  <c r="K2125" i="3"/>
  <c r="K2210" i="3"/>
  <c r="K1861" i="3"/>
  <c r="K3368" i="3"/>
  <c r="K3706" i="3"/>
  <c r="K2576" i="3"/>
  <c r="K3665" i="3"/>
  <c r="K1084" i="3"/>
  <c r="K3185" i="3"/>
  <c r="K4286" i="3"/>
  <c r="K3416" i="3"/>
  <c r="K36" i="3"/>
  <c r="K2314" i="3"/>
  <c r="K3689" i="3"/>
  <c r="K3177" i="3"/>
  <c r="K5102" i="3"/>
  <c r="K4846" i="3"/>
  <c r="K5696" i="3"/>
  <c r="K3686" i="3"/>
  <c r="K3270" i="3"/>
  <c r="K667" i="3"/>
  <c r="K2575" i="3"/>
  <c r="K2982" i="3"/>
  <c r="K2868" i="3"/>
  <c r="K3685" i="3"/>
  <c r="K1272" i="3"/>
  <c r="K1355" i="3"/>
  <c r="K228" i="3"/>
  <c r="K5758" i="3"/>
  <c r="K3347" i="3"/>
  <c r="K1233" i="3"/>
  <c r="K3441" i="3"/>
  <c r="K3289" i="3"/>
  <c r="K5825" i="3"/>
  <c r="K3196" i="3"/>
  <c r="K796" i="3"/>
  <c r="K5474" i="3"/>
  <c r="K2344" i="3"/>
  <c r="K5807" i="3"/>
  <c r="K1242" i="3"/>
  <c r="K1535" i="3"/>
  <c r="K5505" i="3"/>
  <c r="K4230" i="3"/>
  <c r="K4951" i="3"/>
  <c r="K2494" i="3"/>
  <c r="K3273" i="3"/>
  <c r="K456" i="3"/>
  <c r="K5428" i="3"/>
  <c r="K4453" i="3"/>
  <c r="K5175" i="3"/>
  <c r="K3676" i="3"/>
  <c r="K2546" i="3"/>
  <c r="K2004" i="3"/>
  <c r="K629" i="3"/>
  <c r="K1839" i="3"/>
  <c r="K426" i="3"/>
  <c r="K2007" i="3"/>
  <c r="K187" i="3"/>
  <c r="K1534" i="3"/>
  <c r="K3881" i="3"/>
  <c r="K4768" i="3"/>
  <c r="K2553" i="3"/>
  <c r="K3824" i="3"/>
  <c r="K249" i="3"/>
  <c r="K1516" i="3"/>
  <c r="K4934" i="3"/>
  <c r="K5469" i="3"/>
  <c r="K3468" i="3"/>
  <c r="K376" i="3"/>
  <c r="K1797" i="3"/>
  <c r="K5145" i="3"/>
  <c r="K5479" i="3"/>
  <c r="K6056" i="3"/>
  <c r="K978" i="3"/>
  <c r="K530" i="3"/>
  <c r="K5027" i="3"/>
  <c r="K5557" i="3"/>
  <c r="K3567" i="3"/>
  <c r="K4627" i="3"/>
  <c r="K3762" i="3"/>
  <c r="K251" i="3"/>
  <c r="K1800" i="3"/>
  <c r="K114" i="3"/>
  <c r="K69" i="3"/>
  <c r="K2465" i="3"/>
  <c r="K876" i="3"/>
  <c r="K1349" i="3"/>
  <c r="K1652" i="3"/>
  <c r="K31" i="3"/>
  <c r="K1231" i="3"/>
  <c r="K2854" i="3"/>
  <c r="K3282" i="3"/>
  <c r="K5459" i="3"/>
  <c r="K1666" i="3"/>
  <c r="K4620" i="3"/>
  <c r="K2985" i="3"/>
  <c r="K3178" i="3"/>
  <c r="K1639" i="3"/>
  <c r="K439" i="3"/>
  <c r="K4399" i="3"/>
  <c r="K4133" i="3"/>
  <c r="K3170" i="3"/>
  <c r="K577" i="3"/>
  <c r="K1986" i="3"/>
  <c r="K2619" i="3"/>
  <c r="K3570" i="3"/>
  <c r="K4121" i="3"/>
  <c r="K3090" i="3"/>
  <c r="K1093" i="3"/>
  <c r="K660" i="3"/>
  <c r="K5981" i="3"/>
  <c r="K4281" i="3"/>
  <c r="K1682" i="3"/>
  <c r="K1301" i="3"/>
  <c r="K2532" i="3"/>
  <c r="K1547" i="3"/>
  <c r="K5197" i="3"/>
  <c r="K3571" i="3"/>
  <c r="K3164" i="3"/>
  <c r="K1505" i="3"/>
  <c r="K5730" i="3"/>
  <c r="K4369" i="3"/>
  <c r="K4853" i="3"/>
  <c r="K5993" i="3"/>
  <c r="K2654" i="3"/>
  <c r="K5632" i="3"/>
  <c r="K4439" i="3"/>
  <c r="K3169" i="3"/>
  <c r="K1028" i="3"/>
  <c r="K2079" i="3"/>
  <c r="K3732" i="3"/>
  <c r="K5108" i="3"/>
  <c r="K3401" i="3"/>
  <c r="K1085" i="3"/>
  <c r="K5785" i="3"/>
  <c r="K1904" i="3"/>
  <c r="K946" i="3"/>
  <c r="K2664" i="3"/>
  <c r="K4625" i="3"/>
  <c r="K4311" i="3"/>
  <c r="K1747" i="3"/>
  <c r="K5547" i="3"/>
  <c r="K3458" i="3"/>
  <c r="K331" i="3"/>
  <c r="K437" i="3"/>
  <c r="K3159" i="3"/>
  <c r="K2185" i="3"/>
  <c r="K1855" i="3"/>
  <c r="K5346" i="3"/>
  <c r="K2919" i="3"/>
  <c r="K4614" i="3"/>
  <c r="K5707" i="3"/>
  <c r="K4687" i="3"/>
  <c r="K1520" i="3"/>
  <c r="K1441" i="3"/>
  <c r="K2173" i="3"/>
  <c r="K1959" i="3"/>
  <c r="K875" i="3"/>
  <c r="K4836" i="3"/>
  <c r="K4086" i="3"/>
  <c r="K5105" i="3"/>
  <c r="K869" i="3"/>
  <c r="K1332" i="3"/>
  <c r="K72" i="3"/>
  <c r="K5684" i="3"/>
  <c r="K4006" i="3"/>
  <c r="K4617" i="3"/>
  <c r="K5762" i="3"/>
  <c r="K4637" i="3"/>
  <c r="K2901" i="3"/>
  <c r="K5667" i="3"/>
  <c r="K3354" i="3"/>
  <c r="K5430" i="3"/>
  <c r="K5613" i="3"/>
  <c r="K4489" i="3"/>
  <c r="K6037" i="3"/>
  <c r="K3840" i="3"/>
  <c r="K5955" i="3"/>
  <c r="K3392" i="3"/>
  <c r="K4487" i="3"/>
  <c r="K4490" i="3"/>
  <c r="K4331" i="3"/>
  <c r="K265" i="3"/>
  <c r="K725" i="3"/>
  <c r="K3628" i="3"/>
  <c r="K3982" i="3"/>
  <c r="K969" i="3"/>
  <c r="K5706" i="3"/>
  <c r="K3224" i="3"/>
  <c r="K2495" i="3"/>
  <c r="K1315" i="3"/>
  <c r="K3795" i="3"/>
  <c r="K2015" i="3"/>
  <c r="K232" i="3"/>
  <c r="K438" i="3"/>
  <c r="K675" i="3"/>
  <c r="K801" i="3"/>
  <c r="K831" i="3"/>
  <c r="K834" i="3"/>
  <c r="K881" i="3"/>
  <c r="K895" i="3"/>
  <c r="K981" i="3"/>
  <c r="K1131" i="3"/>
  <c r="K1235" i="3"/>
  <c r="K1262" i="3"/>
  <c r="K1365" i="3"/>
  <c r="K1406" i="3"/>
  <c r="K1554" i="3"/>
  <c r="K1676" i="3"/>
  <c r="K1683" i="3"/>
  <c r="K1728" i="3"/>
  <c r="K1886" i="3"/>
  <c r="K1912" i="3"/>
  <c r="K1982" i="3"/>
  <c r="K2008" i="3"/>
  <c r="K2013" i="3"/>
  <c r="K2206" i="3"/>
  <c r="K2231" i="3"/>
  <c r="K2272" i="3"/>
  <c r="K2356" i="3"/>
  <c r="K2605" i="3"/>
  <c r="K2820" i="3"/>
  <c r="K2819" i="3"/>
  <c r="K2876" i="3"/>
  <c r="K2897" i="3"/>
  <c r="K3288" i="3"/>
  <c r="K3650" i="3"/>
  <c r="K3889" i="3"/>
  <c r="K3926" i="3"/>
  <c r="K3994" i="3"/>
  <c r="K4028" i="3"/>
  <c r="K4444" i="3"/>
  <c r="K4470" i="3"/>
  <c r="K4518" i="3"/>
  <c r="K4605" i="3"/>
  <c r="K4662" i="3"/>
  <c r="K4792" i="3"/>
  <c r="K4996" i="3"/>
  <c r="K5084" i="3"/>
  <c r="K5122" i="3"/>
  <c r="K5188" i="3"/>
  <c r="K5266" i="3"/>
  <c r="K5267" i="3"/>
  <c r="K5326" i="3"/>
  <c r="K5330" i="3"/>
  <c r="K6088" i="3"/>
  <c r="K6092" i="3"/>
  <c r="K4797" i="3"/>
  <c r="K3874" i="3"/>
  <c r="K2127" i="3"/>
  <c r="K432" i="3"/>
  <c r="K5877" i="3"/>
  <c r="K1690" i="3"/>
  <c r="K3005" i="3"/>
  <c r="K552" i="3"/>
  <c r="K877" i="3"/>
  <c r="K1193" i="3"/>
  <c r="K1217" i="3"/>
  <c r="K1240" i="3"/>
  <c r="K1691" i="3"/>
  <c r="K1828" i="3"/>
  <c r="K1872" i="3"/>
  <c r="K2000" i="3"/>
  <c r="K4213" i="3"/>
  <c r="K4298" i="3"/>
  <c r="K4501" i="3"/>
  <c r="K4775" i="3"/>
  <c r="K4919" i="3"/>
  <c r="K5370" i="3"/>
  <c r="K5574" i="3"/>
  <c r="K5801" i="3"/>
  <c r="K5876" i="3"/>
  <c r="K2044" i="3"/>
  <c r="K2404" i="3"/>
  <c r="K2454" i="3"/>
  <c r="K5874" i="3"/>
  <c r="K2242" i="3"/>
  <c r="K5909" i="3"/>
  <c r="K3649" i="3"/>
  <c r="K4641" i="3"/>
  <c r="K384" i="3"/>
  <c r="K833" i="3"/>
  <c r="K845" i="3"/>
  <c r="K917" i="3"/>
  <c r="K1045" i="3"/>
  <c r="K1191" i="3"/>
  <c r="K1333" i="3"/>
  <c r="K2116" i="3"/>
  <c r="K2329" i="3"/>
  <c r="K2651" i="3"/>
  <c r="K2652" i="3"/>
  <c r="K2898" i="3"/>
  <c r="K2972" i="3"/>
  <c r="K3166" i="3"/>
  <c r="K3647" i="3"/>
  <c r="K3831" i="3"/>
  <c r="K4622" i="3"/>
  <c r="K4634" i="3"/>
  <c r="K5275" i="3"/>
  <c r="K5466" i="3"/>
  <c r="K5520" i="3"/>
  <c r="K6032" i="3"/>
  <c r="K202" i="3"/>
  <c r="K255" i="3"/>
  <c r="K337" i="3"/>
  <c r="K653" i="3"/>
  <c r="K666" i="3"/>
  <c r="K741" i="3"/>
  <c r="K889" i="3"/>
  <c r="K1470" i="3"/>
  <c r="K1528" i="3"/>
  <c r="K1673" i="3"/>
  <c r="K1715" i="3"/>
  <c r="K1736" i="3"/>
  <c r="K1754" i="3"/>
  <c r="K1808" i="3"/>
  <c r="K2109" i="3"/>
  <c r="K2151" i="3"/>
  <c r="K2104" i="3"/>
  <c r="K2312" i="3"/>
  <c r="K2728" i="3"/>
  <c r="K2780" i="3"/>
  <c r="K2851" i="3"/>
  <c r="K3349" i="3"/>
  <c r="K3420" i="3"/>
  <c r="K3525" i="3"/>
  <c r="K3770" i="3"/>
  <c r="K3853" i="3"/>
  <c r="K4201" i="3"/>
  <c r="K4348" i="3"/>
  <c r="K4458" i="3"/>
  <c r="K4500" i="3"/>
  <c r="K4664" i="3"/>
  <c r="K4710" i="3"/>
  <c r="K4750" i="3"/>
  <c r="K4763" i="3"/>
  <c r="K4944" i="3"/>
  <c r="K4948" i="3"/>
  <c r="K4972" i="3"/>
  <c r="K4978" i="3"/>
  <c r="K4998" i="3"/>
  <c r="K5099" i="3"/>
  <c r="K5195" i="3"/>
  <c r="K5284" i="3"/>
  <c r="K5335" i="3"/>
  <c r="K5399" i="3"/>
  <c r="K3852" i="3"/>
  <c r="K5492" i="3"/>
  <c r="K5870" i="3"/>
  <c r="K7" i="3"/>
  <c r="K51" i="3"/>
  <c r="K442" i="3"/>
  <c r="K1106" i="3"/>
  <c r="K820" i="3"/>
  <c r="K977" i="3"/>
  <c r="K1598" i="3"/>
  <c r="K1144" i="3"/>
  <c r="K1475" i="3"/>
  <c r="K1600" i="3"/>
  <c r="K402" i="3"/>
  <c r="K1678" i="3"/>
  <c r="K2166" i="3"/>
  <c r="K2723" i="3"/>
  <c r="K4172" i="3"/>
  <c r="K4202" i="3"/>
  <c r="K4483" i="3"/>
  <c r="K4585" i="3"/>
  <c r="K4729" i="3"/>
  <c r="K4866" i="3"/>
  <c r="K4872" i="3"/>
  <c r="K4881" i="3"/>
  <c r="K4899" i="3"/>
  <c r="K5041" i="3"/>
  <c r="K5231" i="3"/>
  <c r="K5660" i="3"/>
  <c r="K5867" i="3"/>
  <c r="K3663" i="3"/>
  <c r="K563" i="3"/>
  <c r="K134" i="3"/>
  <c r="K285" i="3"/>
  <c r="K365" i="3"/>
  <c r="K570" i="3"/>
  <c r="K572" i="3"/>
  <c r="K594" i="3"/>
  <c r="K739" i="3"/>
  <c r="K760" i="3"/>
  <c r="K773" i="3"/>
  <c r="K779" i="3"/>
  <c r="K828" i="3"/>
  <c r="K886" i="3"/>
  <c r="K987" i="3"/>
  <c r="K1039" i="3"/>
  <c r="K1118" i="3"/>
  <c r="K1164" i="3"/>
  <c r="K1215" i="3"/>
  <c r="K1284" i="3"/>
  <c r="K1320" i="3"/>
  <c r="K1460" i="3"/>
  <c r="K1451" i="3"/>
  <c r="K1477" i="3"/>
  <c r="K1582" i="3"/>
  <c r="K1650" i="3"/>
  <c r="K1677" i="3"/>
  <c r="K1846" i="3"/>
  <c r="K2209" i="3"/>
  <c r="K2308" i="3"/>
  <c r="K2322" i="3"/>
  <c r="K2332" i="3"/>
  <c r="K2449" i="3"/>
  <c r="K3058" i="3"/>
  <c r="K3071" i="3"/>
  <c r="K3088" i="3"/>
  <c r="K3142" i="3"/>
  <c r="K3187" i="3"/>
  <c r="K3254" i="3"/>
  <c r="K3336" i="3"/>
  <c r="K3360" i="3"/>
  <c r="K3451" i="3"/>
  <c r="K3457" i="3"/>
  <c r="K3568" i="3"/>
  <c r="K3615" i="3"/>
  <c r="K3691" i="3"/>
  <c r="K3735" i="3"/>
  <c r="K3850" i="3"/>
  <c r="K4061" i="3"/>
  <c r="K4244" i="3"/>
  <c r="K4338" i="3"/>
  <c r="K4587" i="3"/>
  <c r="K4588" i="3"/>
  <c r="K4647" i="3"/>
  <c r="K4658" i="3"/>
  <c r="K4717" i="3"/>
  <c r="K4753" i="3"/>
  <c r="K4759" i="3"/>
  <c r="K4786" i="3"/>
  <c r="K4883" i="3"/>
  <c r="K5116" i="3"/>
  <c r="K5235" i="3"/>
  <c r="K5237" i="3"/>
  <c r="K5611" i="3"/>
  <c r="K5639" i="3"/>
  <c r="K5670" i="3"/>
  <c r="K5686" i="3"/>
  <c r="K5826" i="3"/>
  <c r="K6044" i="3"/>
  <c r="K6048" i="3"/>
  <c r="K6094" i="3"/>
  <c r="K911" i="3"/>
  <c r="K5355" i="3"/>
  <c r="K3733" i="3"/>
  <c r="K686" i="3"/>
  <c r="K2106" i="3"/>
  <c r="K2961" i="3"/>
  <c r="K3061" i="3"/>
  <c r="K3912" i="3"/>
  <c r="K1697" i="3"/>
  <c r="K990" i="3"/>
  <c r="K2119" i="3"/>
  <c r="K5210" i="3"/>
  <c r="K5130" i="3"/>
  <c r="K3276" i="3"/>
  <c r="K1569" i="3"/>
  <c r="K142" i="3"/>
  <c r="K529" i="3"/>
  <c r="K899" i="3"/>
  <c r="K3687" i="3"/>
  <c r="K586" i="3"/>
  <c r="K1767" i="3"/>
  <c r="K3150" i="3"/>
  <c r="K3726" i="3"/>
  <c r="K4386" i="3"/>
  <c r="K4946" i="3"/>
  <c r="K1648" i="3"/>
  <c r="K1446" i="3"/>
  <c r="K3744" i="3"/>
  <c r="K1316" i="3"/>
  <c r="K4314" i="3"/>
  <c r="K1208" i="3"/>
  <c r="K295" i="3"/>
  <c r="K4847" i="3"/>
  <c r="K538" i="3"/>
  <c r="K396" i="3"/>
  <c r="K954" i="3"/>
  <c r="K4363" i="3"/>
  <c r="K6097" i="3"/>
  <c r="K2035" i="3"/>
  <c r="K182" i="3"/>
  <c r="K5204" i="3"/>
  <c r="K1170" i="3"/>
  <c r="K848" i="3"/>
  <c r="K29" i="3"/>
  <c r="K5018" i="3"/>
  <c r="K5638" i="3"/>
  <c r="K3474" i="3"/>
  <c r="K4582" i="3"/>
  <c r="K5356" i="3"/>
  <c r="K204" i="3"/>
  <c r="K4465" i="3"/>
  <c r="K394" i="3"/>
  <c r="K5817" i="3"/>
  <c r="K1346" i="3"/>
  <c r="K5229" i="3"/>
  <c r="K138" i="3"/>
  <c r="K3247" i="3"/>
  <c r="K2818" i="3"/>
  <c r="K4433" i="3"/>
  <c r="K3576" i="3"/>
  <c r="K1361" i="3"/>
  <c r="K883" i="3"/>
  <c r="K882" i="3"/>
  <c r="K4912" i="3"/>
  <c r="K534" i="3"/>
  <c r="K2915" i="3"/>
  <c r="K2675" i="3"/>
  <c r="K5236" i="3"/>
  <c r="K2306" i="3"/>
  <c r="K1845" i="3"/>
  <c r="K2075" i="3"/>
  <c r="K632" i="3"/>
  <c r="K5510" i="3"/>
  <c r="K2433" i="3"/>
  <c r="K5292" i="3"/>
  <c r="K2286" i="3"/>
  <c r="K294" i="3"/>
  <c r="K3227" i="3"/>
  <c r="K1328" i="3"/>
  <c r="K1168" i="3"/>
  <c r="K1287" i="3"/>
  <c r="K5901" i="3"/>
  <c r="K4295" i="3"/>
  <c r="K2100" i="3"/>
  <c r="K4200" i="3"/>
  <c r="K1371" i="3"/>
  <c r="K48" i="3"/>
  <c r="K351" i="3"/>
  <c r="K2645" i="3"/>
  <c r="K4969" i="3"/>
  <c r="K545" i="3"/>
  <c r="K958" i="3"/>
  <c r="K1478" i="3"/>
  <c r="K2275" i="3"/>
  <c r="K2135" i="3"/>
  <c r="K5723" i="3"/>
  <c r="K3269" i="3"/>
  <c r="K2304" i="3"/>
  <c r="K6115" i="3"/>
  <c r="K9" i="3"/>
  <c r="K109" i="3"/>
  <c r="K2245" i="3"/>
  <c r="K5042" i="3"/>
  <c r="K5071" i="3"/>
  <c r="K5529" i="3"/>
  <c r="K926" i="3"/>
  <c r="K1852" i="3"/>
  <c r="K5928" i="3"/>
  <c r="K1739" i="3"/>
  <c r="K397" i="3"/>
  <c r="K160" i="3"/>
  <c r="K83" i="3"/>
  <c r="K133" i="3"/>
  <c r="K170" i="3"/>
  <c r="K5051" i="3"/>
  <c r="K186" i="3"/>
  <c r="K194" i="3"/>
  <c r="K124" i="3"/>
  <c r="K1430" i="3"/>
  <c r="K4493" i="3"/>
  <c r="K5612" i="3"/>
  <c r="K5839" i="3"/>
  <c r="K2828" i="3"/>
  <c r="K3394" i="3"/>
  <c r="K3550" i="3"/>
  <c r="K3624" i="3"/>
  <c r="K1290" i="3"/>
  <c r="K4319" i="3"/>
  <c r="K4724" i="3"/>
  <c r="K4816" i="3"/>
  <c r="K4947" i="3"/>
  <c r="K5164" i="3"/>
  <c r="K5173" i="3"/>
  <c r="K5490" i="3"/>
  <c r="K2597" i="3"/>
  <c r="K3351" i="3"/>
  <c r="K1983" i="3"/>
  <c r="K2101" i="3"/>
  <c r="K1838" i="3"/>
  <c r="K3450" i="3"/>
  <c r="K5234" i="3"/>
  <c r="K2592" i="3"/>
  <c r="K237" i="3"/>
  <c r="K328" i="3"/>
  <c r="K338" i="3"/>
  <c r="K369" i="3"/>
  <c r="K4127" i="3"/>
  <c r="K4485" i="3"/>
  <c r="K1381" i="3"/>
  <c r="K352" i="3"/>
  <c r="K962" i="3"/>
  <c r="K1776" i="3"/>
  <c r="K1915" i="3"/>
  <c r="K3934" i="3"/>
  <c r="K4573" i="3"/>
  <c r="K452" i="3"/>
  <c r="K3526" i="3"/>
  <c r="K3047" i="3"/>
  <c r="K158" i="3"/>
  <c r="K3883" i="3"/>
  <c r="K3971" i="3"/>
  <c r="K4019" i="3"/>
  <c r="K4220" i="3"/>
  <c r="K5601" i="3"/>
  <c r="K5732" i="3"/>
  <c r="K909" i="3"/>
  <c r="K1244" i="3"/>
  <c r="K4063" i="3"/>
  <c r="K5980" i="3"/>
  <c r="K5066" i="3"/>
  <c r="K1147" i="3"/>
  <c r="K5932" i="3"/>
  <c r="K5952" i="3"/>
  <c r="K6053" i="3"/>
  <c r="K6051" i="3"/>
  <c r="K6073" i="3"/>
  <c r="K180" i="3"/>
  <c r="K2594" i="3"/>
  <c r="K4350" i="3"/>
  <c r="K4346" i="3"/>
  <c r="K4373" i="3"/>
  <c r="K4225" i="3"/>
  <c r="K3867" i="3"/>
  <c r="K4795" i="3"/>
  <c r="K5616" i="3"/>
  <c r="K864" i="3"/>
  <c r="K2656" i="3"/>
  <c r="K1566" i="3"/>
  <c r="K1622" i="3"/>
  <c r="K1954" i="3"/>
  <c r="K2814" i="3"/>
  <c r="K3783" i="3"/>
  <c r="K2840" i="3"/>
  <c r="K4372" i="3"/>
  <c r="K4423" i="3"/>
  <c r="K4660" i="3"/>
  <c r="K4973" i="3"/>
  <c r="K4993" i="3"/>
  <c r="K278" i="3"/>
  <c r="K1527" i="3"/>
  <c r="K1619" i="3"/>
  <c r="K2153" i="3"/>
  <c r="K2247" i="3"/>
  <c r="K2492" i="3"/>
  <c r="K2686" i="3"/>
  <c r="K3720" i="3"/>
  <c r="K4282" i="3"/>
  <c r="K4994" i="3"/>
  <c r="K5125" i="3"/>
  <c r="K404" i="3"/>
  <c r="K1908" i="3"/>
  <c r="K1988" i="3"/>
  <c r="K2293" i="3"/>
  <c r="K2596" i="3"/>
  <c r="K3573" i="3"/>
  <c r="K3858" i="3"/>
  <c r="K4124" i="3"/>
  <c r="K5184" i="3"/>
  <c r="K5462" i="3"/>
  <c r="K1538" i="3"/>
  <c r="K2298" i="3"/>
  <c r="K3119" i="3"/>
  <c r="K3134" i="3"/>
  <c r="K1278" i="3"/>
  <c r="K1402" i="3"/>
  <c r="K1357" i="3"/>
  <c r="K2895" i="3"/>
  <c r="K2429" i="3"/>
  <c r="K3147" i="3"/>
  <c r="K5190" i="3"/>
  <c r="K5255" i="3"/>
  <c r="K5562" i="3"/>
  <c r="K214" i="3"/>
  <c r="K267" i="3"/>
  <c r="K358" i="3"/>
  <c r="K5716" i="3"/>
  <c r="K2824" i="3"/>
  <c r="K4751" i="3"/>
  <c r="K164" i="3"/>
  <c r="K212" i="3"/>
  <c r="K1216" i="3"/>
  <c r="K2144" i="3"/>
  <c r="K346" i="3"/>
  <c r="K650" i="3"/>
  <c r="K4840" i="3"/>
  <c r="K6039" i="3"/>
  <c r="K2311" i="3"/>
  <c r="K1953" i="3"/>
  <c r="K785" i="3"/>
  <c r="K1835" i="3"/>
  <c r="K5811" i="3"/>
  <c r="K4826" i="3"/>
  <c r="K5465" i="3"/>
  <c r="K2027" i="3"/>
  <c r="K2666" i="3"/>
  <c r="K1146" i="3"/>
  <c r="K127" i="3"/>
  <c r="K1514" i="3"/>
  <c r="K5518" i="3"/>
  <c r="K2722" i="3"/>
  <c r="K2578" i="3"/>
  <c r="K1687" i="3"/>
  <c r="K2339" i="3"/>
  <c r="K5597" i="3"/>
  <c r="K723" i="3"/>
  <c r="K798" i="3"/>
  <c r="K868" i="3"/>
  <c r="K1055" i="3"/>
  <c r="K1455" i="3"/>
  <c r="K1492" i="3"/>
  <c r="K1513" i="3"/>
  <c r="K1967" i="3"/>
  <c r="K2034" i="3"/>
  <c r="K2082" i="3"/>
  <c r="K2103" i="3"/>
  <c r="K2154" i="3"/>
  <c r="K2160" i="3"/>
  <c r="K2274" i="3"/>
  <c r="K2781" i="3"/>
  <c r="K2935" i="3"/>
  <c r="K3155" i="3"/>
  <c r="K3239" i="3"/>
  <c r="K3263" i="3"/>
  <c r="K4097" i="3"/>
  <c r="K4143" i="3"/>
  <c r="K4139" i="3"/>
  <c r="K4417" i="3"/>
  <c r="K4785" i="3"/>
  <c r="K4852" i="3"/>
  <c r="K5589" i="3"/>
  <c r="K5692" i="3"/>
  <c r="K1334" i="3"/>
  <c r="K4408" i="3"/>
  <c r="K1612" i="3"/>
  <c r="K5653" i="3"/>
  <c r="K244" i="3"/>
  <c r="K3708" i="3"/>
  <c r="K3716" i="3"/>
  <c r="K4732" i="3"/>
  <c r="K3063" i="3"/>
  <c r="K4100" i="3"/>
  <c r="K1585" i="3"/>
  <c r="K1743" i="3"/>
  <c r="K1977" i="3"/>
  <c r="K2143" i="3"/>
  <c r="K1268" i="3"/>
  <c r="K844" i="3"/>
  <c r="K5642" i="3"/>
  <c r="K2670" i="3"/>
  <c r="K1555" i="3"/>
  <c r="K986" i="3"/>
  <c r="K553" i="3"/>
  <c r="K1894" i="3"/>
  <c r="K1282" i="3"/>
  <c r="K4769" i="3"/>
  <c r="K4593" i="3"/>
  <c r="K5620" i="3"/>
  <c r="K3868" i="3"/>
  <c r="K451" i="3"/>
  <c r="K896" i="3"/>
  <c r="K4752" i="3"/>
  <c r="K1752" i="3"/>
  <c r="K280" i="3"/>
  <c r="K5253" i="3"/>
  <c r="K2641" i="3"/>
  <c r="K3041" i="3"/>
  <c r="K270" i="3"/>
  <c r="K5227" i="3"/>
  <c r="K769" i="3"/>
  <c r="K413" i="3"/>
  <c r="K6112" i="3"/>
  <c r="K1380" i="3"/>
  <c r="K3248" i="3"/>
  <c r="K1993" i="3"/>
  <c r="K5543" i="3"/>
  <c r="K5406" i="3"/>
  <c r="K3562" i="3"/>
  <c r="K3078" i="3"/>
  <c r="K5401" i="3"/>
  <c r="K1640" i="3"/>
  <c r="K838" i="3"/>
  <c r="K2087" i="3"/>
  <c r="K5400" i="3"/>
  <c r="K2033" i="3"/>
  <c r="K1269" i="3"/>
  <c r="K5953" i="3"/>
  <c r="K4741" i="3"/>
  <c r="K5822" i="3"/>
  <c r="K1896" i="3"/>
  <c r="K4941" i="3"/>
  <c r="K5699" i="3"/>
  <c r="K938" i="3"/>
  <c r="K3895" i="3"/>
  <c r="K816" i="3"/>
  <c r="K3141" i="3"/>
  <c r="K363" i="3"/>
  <c r="K1422" i="3"/>
  <c r="K457" i="3"/>
  <c r="K5359" i="3"/>
  <c r="K5434" i="3"/>
  <c r="K1653" i="3"/>
  <c r="K12" i="3"/>
  <c r="K3511" i="3"/>
  <c r="K5062" i="3"/>
  <c r="K2917" i="3"/>
  <c r="K887" i="3"/>
  <c r="K2001" i="3"/>
  <c r="K5662" i="3"/>
  <c r="K5337" i="3"/>
  <c r="K243" i="3"/>
  <c r="K215" i="3"/>
  <c r="K549" i="3"/>
  <c r="K790" i="3"/>
  <c r="K849" i="3"/>
  <c r="K956" i="3"/>
  <c r="K1790" i="3"/>
  <c r="K1856" i="3"/>
  <c r="K1902" i="3"/>
  <c r="K1980" i="3"/>
  <c r="K2003" i="3"/>
  <c r="K2072" i="3"/>
  <c r="K2118" i="3"/>
  <c r="K2187" i="3"/>
  <c r="K2401" i="3"/>
  <c r="K2525" i="3"/>
  <c r="K3077" i="3"/>
  <c r="K3471" i="3"/>
  <c r="K3630" i="3"/>
  <c r="K3616" i="3"/>
  <c r="K3854" i="3"/>
  <c r="K3878" i="3"/>
  <c r="K206" i="3"/>
  <c r="K4639" i="3"/>
  <c r="K4790" i="3"/>
  <c r="K4957" i="3"/>
  <c r="K5343" i="3"/>
  <c r="K5056" i="3"/>
  <c r="K2216" i="3"/>
  <c r="K5117" i="3"/>
  <c r="K5367" i="3"/>
  <c r="K3764" i="3"/>
  <c r="K878" i="3"/>
  <c r="K2930" i="3"/>
  <c r="K4747" i="3"/>
  <c r="K5205" i="3"/>
  <c r="K5162" i="3"/>
  <c r="K5727" i="3"/>
  <c r="K67" i="3"/>
  <c r="K5583" i="3"/>
  <c r="K1815" i="3"/>
  <c r="K2886" i="3"/>
  <c r="K4677" i="3"/>
  <c r="K916" i="3"/>
  <c r="K2200" i="3"/>
  <c r="K3422" i="3"/>
  <c r="K835" i="3"/>
  <c r="K2766" i="3"/>
  <c r="K169" i="3"/>
  <c r="K405" i="3"/>
  <c r="K2461" i="3"/>
  <c r="K3929" i="3"/>
  <c r="K5416" i="3"/>
  <c r="K1735" i="3"/>
  <c r="K564" i="3"/>
  <c r="K4355" i="3"/>
  <c r="K5963" i="3"/>
  <c r="K41" i="3"/>
  <c r="K455" i="3"/>
  <c r="K1883" i="3"/>
  <c r="K2530" i="3"/>
  <c r="K4332" i="3"/>
  <c r="K1177" i="3"/>
  <c r="K1951" i="3"/>
  <c r="K2367" i="3"/>
  <c r="K1185" i="3"/>
  <c r="K654" i="3"/>
  <c r="K3710" i="3"/>
  <c r="K3669" i="3"/>
  <c r="K2905" i="3"/>
  <c r="K3517" i="3"/>
  <c r="K440" i="3"/>
  <c r="K260" i="3"/>
  <c r="K245" i="3"/>
  <c r="K264" i="3"/>
  <c r="K842" i="3"/>
  <c r="K1629" i="3"/>
  <c r="K1923" i="3"/>
  <c r="K2933" i="3"/>
  <c r="K3006" i="3"/>
  <c r="K3438" i="3"/>
  <c r="K3523" i="3"/>
  <c r="K3598" i="3"/>
  <c r="K3773" i="3"/>
  <c r="K4041" i="3"/>
  <c r="K4249" i="3"/>
  <c r="K4894" i="3"/>
  <c r="K5055" i="3"/>
  <c r="K5458" i="3"/>
  <c r="K3682" i="3"/>
  <c r="K5747" i="3"/>
  <c r="K3985" i="3"/>
  <c r="K3448" i="3"/>
  <c r="K6046" i="3"/>
  <c r="K5512" i="3"/>
  <c r="K4991" i="3"/>
  <c r="K4904" i="3"/>
  <c r="K4873" i="3"/>
  <c r="K4674" i="3"/>
  <c r="K4561" i="3"/>
  <c r="K4321" i="3"/>
  <c r="K4193" i="3"/>
  <c r="K4089" i="3"/>
  <c r="K3849" i="3"/>
  <c r="K3717" i="3"/>
  <c r="K3152" i="3"/>
  <c r="K3105" i="3"/>
  <c r="K3079" i="3"/>
  <c r="K3074" i="3"/>
  <c r="K2811" i="3"/>
  <c r="K2333" i="3"/>
  <c r="K1672" i="3"/>
  <c r="K1459" i="3"/>
  <c r="K857" i="3"/>
  <c r="K751" i="3"/>
  <c r="K561" i="3"/>
  <c r="K282" i="3"/>
  <c r="K6" i="3"/>
  <c r="K21" i="3"/>
  <c r="K46" i="3"/>
  <c r="K49" i="3"/>
  <c r="K56" i="3"/>
  <c r="K64" i="3"/>
  <c r="K73" i="3"/>
  <c r="K136" i="3"/>
  <c r="K139" i="3"/>
  <c r="K140" i="3"/>
  <c r="K153" i="3"/>
  <c r="K176" i="3"/>
  <c r="K213" i="3"/>
  <c r="K216" i="3"/>
  <c r="K230" i="3"/>
  <c r="K248" i="3"/>
  <c r="K261" i="3"/>
  <c r="K271" i="3"/>
  <c r="K301" i="3"/>
  <c r="K302" i="3"/>
  <c r="K303" i="3"/>
  <c r="K316" i="3"/>
  <c r="K318" i="3"/>
  <c r="K320" i="3"/>
  <c r="K321" i="3"/>
  <c r="K322" i="3"/>
  <c r="K323" i="3"/>
  <c r="K329" i="3"/>
  <c r="K333" i="3"/>
  <c r="K340" i="3"/>
  <c r="K359" i="3"/>
  <c r="K367" i="3"/>
  <c r="K368" i="3"/>
  <c r="K370" i="3"/>
  <c r="K375" i="3"/>
  <c r="K399" i="3"/>
  <c r="K410" i="3"/>
  <c r="K423" i="3"/>
  <c r="K425" i="3"/>
  <c r="K434" i="3"/>
  <c r="K444" i="3"/>
  <c r="K445" i="3"/>
  <c r="K446" i="3"/>
  <c r="K447" i="3"/>
  <c r="K450" i="3"/>
  <c r="K453" i="3"/>
  <c r="K467" i="3"/>
  <c r="K471" i="3"/>
  <c r="K474" i="3"/>
  <c r="K477" i="3"/>
  <c r="K478" i="3"/>
  <c r="K481" i="3"/>
  <c r="K483" i="3"/>
  <c r="K484" i="3"/>
  <c r="K486" i="3"/>
  <c r="K487" i="3"/>
  <c r="K488" i="3"/>
  <c r="K490" i="3"/>
  <c r="K491" i="3"/>
  <c r="K496" i="3"/>
  <c r="K502" i="3"/>
  <c r="K503" i="3"/>
  <c r="K509" i="3"/>
  <c r="K516" i="3"/>
  <c r="K517" i="3"/>
  <c r="K518" i="3"/>
  <c r="K519" i="3"/>
  <c r="K522" i="3"/>
  <c r="K524" i="3"/>
  <c r="K537" i="3"/>
  <c r="K542" i="3"/>
  <c r="K554" i="3"/>
  <c r="K556" i="3"/>
  <c r="K558" i="3"/>
  <c r="K559" i="3"/>
  <c r="K565" i="3"/>
  <c r="K567" i="3"/>
  <c r="K573" i="3"/>
  <c r="K585" i="3"/>
  <c r="K592" i="3"/>
  <c r="K597" i="3"/>
  <c r="K598" i="3"/>
  <c r="K599" i="3"/>
  <c r="K605" i="3"/>
  <c r="K615" i="3"/>
  <c r="K619" i="3"/>
  <c r="K624" i="3"/>
  <c r="K631" i="3"/>
  <c r="K640" i="3"/>
  <c r="K651" i="3"/>
  <c r="K657" i="3"/>
  <c r="K661" i="3"/>
  <c r="K663" i="3"/>
  <c r="K668" i="3"/>
  <c r="K683" i="3"/>
  <c r="K689" i="3"/>
  <c r="K690" i="3"/>
  <c r="K691" i="3"/>
  <c r="K692" i="3"/>
  <c r="K695" i="3"/>
  <c r="K699" i="3"/>
  <c r="K702" i="3"/>
  <c r="K705" i="3"/>
  <c r="K706" i="3"/>
  <c r="K708" i="3"/>
  <c r="K717" i="3"/>
  <c r="K710" i="3"/>
  <c r="K716" i="3"/>
  <c r="K728" i="3"/>
  <c r="K732" i="3"/>
  <c r="K736" i="3"/>
  <c r="K740" i="3"/>
  <c r="K748" i="3"/>
  <c r="K756" i="3"/>
  <c r="K759" i="3"/>
  <c r="K761" i="3"/>
  <c r="K762" i="3"/>
  <c r="K765" i="3"/>
  <c r="K770" i="3"/>
  <c r="K776" i="3"/>
  <c r="K792" i="3"/>
  <c r="K800" i="3"/>
  <c r="K802" i="3"/>
  <c r="K807" i="3"/>
  <c r="K812" i="3"/>
  <c r="K817" i="3"/>
  <c r="K822" i="3"/>
  <c r="K825" i="3"/>
  <c r="K827" i="3"/>
  <c r="K829" i="3"/>
  <c r="K836" i="3"/>
  <c r="K837" i="3"/>
  <c r="K840" i="3"/>
  <c r="K841" i="3"/>
  <c r="K847" i="3"/>
  <c r="K855" i="3"/>
  <c r="K866" i="3"/>
  <c r="K867" i="3"/>
  <c r="K871" i="3"/>
  <c r="K888" i="3"/>
  <c r="K891" i="3"/>
  <c r="K927" i="3"/>
  <c r="K928" i="3"/>
  <c r="K5" i="3"/>
  <c r="K931" i="3"/>
  <c r="K934" i="3"/>
  <c r="K937" i="3"/>
  <c r="K947" i="3"/>
  <c r="K948" i="3"/>
  <c r="K949" i="3"/>
  <c r="K957" i="3"/>
  <c r="K961" i="3"/>
  <c r="K965" i="3"/>
  <c r="K979" i="3"/>
  <c r="K984" i="3"/>
  <c r="K989" i="3"/>
  <c r="K991" i="3"/>
  <c r="K993" i="3"/>
  <c r="K997" i="3"/>
  <c r="K1004" i="3"/>
  <c r="K1006" i="3"/>
  <c r="K1012" i="3"/>
  <c r="K1033" i="3"/>
  <c r="K1019" i="3"/>
  <c r="K1040" i="3"/>
  <c r="K1044" i="3"/>
  <c r="K1053" i="3"/>
  <c r="K1054" i="3"/>
  <c r="K1056" i="3"/>
  <c r="K1057" i="3"/>
  <c r="K1067" i="3"/>
  <c r="K1101" i="3"/>
  <c r="K1103" i="3"/>
  <c r="K1109" i="3"/>
  <c r="K1110" i="3"/>
  <c r="K1119" i="3"/>
  <c r="K1154" i="3"/>
  <c r="K1167" i="3"/>
  <c r="K1169" i="3"/>
  <c r="K1172" i="3"/>
  <c r="K1173" i="3"/>
  <c r="K1180" i="3"/>
  <c r="K1181" i="3"/>
  <c r="K1189" i="3"/>
  <c r="K1194" i="3"/>
  <c r="K1196" i="3"/>
  <c r="K1197" i="3"/>
  <c r="K1198" i="3"/>
  <c r="K1203" i="3"/>
  <c r="K1209" i="3"/>
  <c r="K1204" i="3"/>
  <c r="K1206" i="3"/>
  <c r="K1207" i="3"/>
  <c r="K1210" i="3"/>
  <c r="K1214" i="3"/>
  <c r="K1219" i="3"/>
  <c r="K1223" i="3"/>
  <c r="K1237" i="3"/>
  <c r="K1239" i="3"/>
  <c r="K1241" i="3"/>
  <c r="K1243" i="3"/>
  <c r="K1250" i="3"/>
  <c r="K1252" i="3"/>
  <c r="K1257" i="3"/>
  <c r="K1258" i="3"/>
  <c r="K1260" i="3"/>
  <c r="K1263" i="3"/>
  <c r="K1264" i="3"/>
  <c r="K1265" i="3"/>
  <c r="K1266" i="3"/>
  <c r="K1271" i="3"/>
  <c r="K1280" i="3"/>
  <c r="K1281" i="3"/>
  <c r="K1283" i="3"/>
  <c r="K1286" i="3"/>
  <c r="K1288" i="3"/>
  <c r="K1306" i="3"/>
  <c r="K1307" i="3"/>
  <c r="K1312" i="3"/>
  <c r="K1321" i="3"/>
  <c r="K1324" i="3"/>
  <c r="K1331" i="3"/>
  <c r="K1336" i="3"/>
  <c r="K1337" i="3"/>
  <c r="K1345" i="3"/>
  <c r="K1347" i="3"/>
  <c r="K1352" i="3"/>
  <c r="K1353" i="3"/>
  <c r="K1358" i="3"/>
  <c r="K1363" i="3"/>
  <c r="K1368" i="3"/>
  <c r="K1370" i="3"/>
  <c r="K1376" i="3"/>
  <c r="K1175" i="3"/>
  <c r="K1385" i="3"/>
  <c r="K1386" i="3"/>
  <c r="K1394" i="3"/>
  <c r="K1401" i="3"/>
  <c r="K1414" i="3"/>
  <c r="K1415" i="3"/>
  <c r="K1416" i="3"/>
  <c r="K1421" i="3"/>
  <c r="K1423" i="3"/>
  <c r="K1431" i="3"/>
  <c r="K1434" i="3"/>
  <c r="K1437" i="3"/>
  <c r="K1440" i="3"/>
  <c r="K1439" i="3"/>
  <c r="K1452" i="3"/>
  <c r="K1454" i="3"/>
  <c r="K1458" i="3"/>
  <c r="K1495" i="3"/>
  <c r="K1508" i="3"/>
  <c r="K1511" i="3"/>
  <c r="K1518" i="3"/>
  <c r="K1519" i="3"/>
  <c r="K1526" i="3"/>
  <c r="K1529" i="3"/>
  <c r="K1539" i="3"/>
  <c r="K1540" i="3"/>
  <c r="K1543" i="3"/>
  <c r="K1544" i="3"/>
  <c r="K1545" i="3"/>
  <c r="K1546" i="3"/>
  <c r="K1556" i="3"/>
  <c r="K1561" i="3"/>
  <c r="K1560" i="3"/>
  <c r="K1564" i="3"/>
  <c r="K1565" i="3"/>
  <c r="K1575" i="3"/>
  <c r="K1577" i="3"/>
  <c r="K1580" i="3"/>
  <c r="K1581" i="3"/>
  <c r="K1591" i="3"/>
  <c r="K1592" i="3"/>
  <c r="K1604" i="3"/>
  <c r="K1617" i="3"/>
  <c r="K1621" i="3"/>
  <c r="K1627" i="3"/>
  <c r="K1641" i="3"/>
  <c r="K1642" i="3"/>
  <c r="K1649" i="3"/>
  <c r="K1659" i="3"/>
  <c r="K1663" i="3"/>
  <c r="K1665" i="3"/>
  <c r="K1667" i="3"/>
  <c r="K1669" i="3"/>
  <c r="K1688" i="3"/>
  <c r="K1696" i="3"/>
  <c r="K1700" i="3"/>
  <c r="K1705" i="3"/>
  <c r="K1713" i="3"/>
  <c r="K1720" i="3"/>
  <c r="K1726" i="3"/>
  <c r="K1727" i="3"/>
  <c r="K1731" i="3"/>
  <c r="K1745" i="3"/>
  <c r="K1748" i="3"/>
  <c r="K1750" i="3"/>
  <c r="K1755" i="3"/>
  <c r="K1756" i="3"/>
  <c r="K1764" i="3"/>
  <c r="K1766" i="3"/>
  <c r="K1774" i="3"/>
  <c r="K1775" i="3"/>
  <c r="K1777" i="3"/>
  <c r="K1779" i="3"/>
  <c r="K1785" i="3"/>
  <c r="K1793" i="3"/>
  <c r="K1794" i="3"/>
  <c r="K1802" i="3"/>
  <c r="K1803" i="3"/>
  <c r="K1806" i="3"/>
  <c r="K1818" i="3"/>
  <c r="K1819" i="3"/>
  <c r="K1834" i="3"/>
  <c r="K1840" i="3"/>
  <c r="K1847" i="3"/>
  <c r="K1854" i="3"/>
  <c r="K1858" i="3"/>
  <c r="K1866" i="3"/>
  <c r="K1873" i="3"/>
  <c r="K1875" i="3"/>
  <c r="K1877" i="3"/>
  <c r="K1879" i="3"/>
  <c r="K1885" i="3"/>
  <c r="K1905" i="3"/>
  <c r="K1907" i="3"/>
  <c r="K1909" i="3"/>
  <c r="K1910" i="3"/>
  <c r="K1914" i="3"/>
  <c r="K1916" i="3"/>
  <c r="K1918" i="3"/>
  <c r="K1933" i="3"/>
  <c r="K1936" i="3"/>
  <c r="K1943" i="3"/>
  <c r="K1956" i="3"/>
  <c r="K1957" i="3"/>
  <c r="K1958" i="3"/>
  <c r="K1961" i="3"/>
  <c r="K1963" i="3"/>
  <c r="K1970" i="3"/>
  <c r="K1971" i="3"/>
  <c r="K1975" i="3"/>
  <c r="K1984" i="3"/>
  <c r="K1989" i="3"/>
  <c r="K1990" i="3"/>
  <c r="K2005" i="3"/>
  <c r="K2006" i="3"/>
  <c r="K2009" i="3"/>
  <c r="K2021" i="3"/>
  <c r="K2026" i="3"/>
  <c r="K2028" i="3"/>
  <c r="K2030" i="3"/>
  <c r="K2031" i="3"/>
  <c r="K2032" i="3"/>
  <c r="K2049" i="3"/>
  <c r="K2068" i="3"/>
  <c r="K2070" i="3"/>
  <c r="K2071" i="3"/>
  <c r="K2078" i="3"/>
  <c r="K2080" i="3"/>
  <c r="K2084" i="3"/>
  <c r="K2090" i="3"/>
  <c r="K2097" i="3"/>
  <c r="K2108" i="3"/>
  <c r="K2138" i="3"/>
  <c r="K2142" i="3"/>
  <c r="K2145" i="3"/>
  <c r="K2150" i="3"/>
  <c r="K2155" i="3"/>
  <c r="K2157" i="3"/>
  <c r="K2161" i="3"/>
  <c r="K2163" i="3"/>
  <c r="K2175" i="3"/>
  <c r="K2191" i="3"/>
  <c r="K2192" i="3"/>
  <c r="K2195" i="3"/>
  <c r="K2196" i="3"/>
  <c r="K2270" i="3"/>
  <c r="K2201" i="3"/>
  <c r="K2202" i="3"/>
  <c r="K2205" i="3"/>
  <c r="K2213" i="3"/>
  <c r="K2221" i="3"/>
  <c r="K2230" i="3"/>
  <c r="K2232" i="3"/>
  <c r="K2233" i="3"/>
  <c r="K2240" i="3"/>
  <c r="K2258" i="3"/>
  <c r="K2265" i="3"/>
  <c r="K2276" i="3"/>
  <c r="K2282" i="3"/>
  <c r="K2289" i="3"/>
  <c r="K2296" i="3"/>
  <c r="K2309" i="3"/>
  <c r="K2321" i="3"/>
  <c r="K2323" i="3"/>
  <c r="K2328" i="3"/>
  <c r="K2345" i="3"/>
  <c r="K2346" i="3"/>
  <c r="K2347" i="3"/>
  <c r="K2348" i="3"/>
  <c r="K2358" i="3"/>
  <c r="K2360" i="3"/>
  <c r="K2385" i="3"/>
  <c r="K2394" i="3"/>
  <c r="K2395" i="3"/>
  <c r="K2396" i="3"/>
  <c r="K2399" i="3"/>
  <c r="K2408" i="3"/>
  <c r="K2410" i="3"/>
  <c r="K2416" i="3"/>
  <c r="K2422" i="3"/>
  <c r="K2423" i="3"/>
  <c r="K2427" i="3"/>
  <c r="K2434" i="3"/>
  <c r="K2446" i="3"/>
  <c r="K2452" i="3"/>
  <c r="K2472" i="3"/>
  <c r="K2474" i="3"/>
  <c r="K2476" i="3"/>
  <c r="K2478" i="3"/>
  <c r="K2484" i="3"/>
  <c r="K2517" i="3"/>
  <c r="K2520" i="3"/>
  <c r="K2524" i="3"/>
  <c r="K2534" i="3"/>
  <c r="K2535" i="3"/>
  <c r="K2539" i="3"/>
  <c r="K2547" i="3"/>
  <c r="K2559" i="3"/>
  <c r="K2560" i="3"/>
  <c r="K2568" i="3"/>
  <c r="K2586" i="3"/>
  <c r="K2600" i="3"/>
  <c r="K2603" i="3"/>
  <c r="K2606" i="3"/>
  <c r="K2607" i="3"/>
  <c r="K2611" i="3"/>
  <c r="K2610" i="3"/>
  <c r="K2627" i="3"/>
  <c r="K2649" i="3"/>
  <c r="K2635" i="3"/>
  <c r="K2636" i="3"/>
  <c r="K2643" i="3"/>
  <c r="K2660" i="3"/>
  <c r="K2667" i="3"/>
  <c r="K2682" i="3"/>
  <c r="K2687" i="3"/>
  <c r="K2688" i="3"/>
  <c r="K2692" i="3"/>
  <c r="K2694" i="3"/>
  <c r="K2696" i="3"/>
  <c r="K2716" i="3"/>
  <c r="K2717" i="3"/>
  <c r="K2727" i="3"/>
  <c r="K2735" i="3"/>
  <c r="K2734" i="3"/>
  <c r="K2740" i="3"/>
  <c r="K2748" i="3"/>
  <c r="K2754" i="3"/>
  <c r="K2771" i="3"/>
  <c r="K2779" i="3"/>
  <c r="K2783" i="3"/>
  <c r="K2790" i="3"/>
  <c r="K2829" i="3"/>
  <c r="K2833" i="3"/>
  <c r="K2834" i="3"/>
  <c r="K2875" i="3"/>
  <c r="K2881" i="3"/>
  <c r="K2896" i="3"/>
  <c r="K2908" i="3"/>
  <c r="K2911" i="3"/>
  <c r="K2920" i="3"/>
  <c r="K2923" i="3"/>
  <c r="K2929" i="3"/>
  <c r="K2936" i="3"/>
  <c r="K2939" i="3"/>
  <c r="K2946" i="3"/>
  <c r="K2952" i="3"/>
  <c r="K2953" i="3"/>
  <c r="K2969" i="3"/>
  <c r="K2977" i="3"/>
  <c r="K2979" i="3"/>
  <c r="K2981" i="3"/>
  <c r="K2987" i="3"/>
  <c r="K2990" i="3"/>
  <c r="K2998" i="3"/>
  <c r="K2999" i="3"/>
  <c r="K3001" i="3"/>
  <c r="K3056" i="3"/>
  <c r="K3057" i="3"/>
  <c r="K3059" i="3"/>
  <c r="K3062" i="3"/>
  <c r="K3064" i="3"/>
  <c r="K3073" i="3"/>
  <c r="K3068" i="3"/>
  <c r="K3076" i="3"/>
  <c r="K3084" i="3"/>
  <c r="K3085" i="3"/>
  <c r="K3087" i="3"/>
  <c r="K3089" i="3"/>
  <c r="K3096" i="3"/>
  <c r="K3106" i="3"/>
  <c r="K3109" i="3"/>
  <c r="K3111" i="3"/>
  <c r="K3110" i="3"/>
  <c r="K3116" i="3"/>
  <c r="K3118" i="3"/>
  <c r="K3120" i="3"/>
  <c r="K3125" i="3"/>
  <c r="K3130" i="3"/>
  <c r="K3138" i="3"/>
  <c r="K3140" i="3"/>
  <c r="K3145" i="3"/>
  <c r="K3146" i="3"/>
  <c r="K3148" i="3"/>
  <c r="K3149" i="3"/>
  <c r="K3151" i="3"/>
  <c r="K3153" i="3"/>
  <c r="K3154" i="3"/>
  <c r="K3157" i="3"/>
  <c r="K3162" i="3"/>
  <c r="K3180" i="3"/>
  <c r="K3165" i="3"/>
  <c r="K3184" i="3"/>
  <c r="K3186" i="3"/>
  <c r="K3202" i="3"/>
  <c r="K3204" i="3"/>
  <c r="K3206" i="3"/>
  <c r="K3209" i="3"/>
  <c r="K3210" i="3"/>
  <c r="K3216" i="3"/>
  <c r="K3217" i="3"/>
  <c r="K3218" i="3"/>
  <c r="K3219" i="3"/>
  <c r="K3220" i="3"/>
  <c r="K3226" i="3"/>
  <c r="K3233" i="3"/>
  <c r="K3242" i="3"/>
  <c r="K3244" i="3"/>
  <c r="K3243" i="3"/>
  <c r="K3245" i="3"/>
  <c r="K3250" i="3"/>
  <c r="K3260" i="3"/>
  <c r="K3277" i="3"/>
  <c r="K3285" i="3"/>
  <c r="K3290" i="3"/>
  <c r="K3327" i="3"/>
  <c r="K3339" i="3"/>
  <c r="K3352" i="3"/>
  <c r="K3361" i="3"/>
  <c r="K3366" i="3"/>
  <c r="K3371" i="3"/>
  <c r="K3374" i="3"/>
  <c r="K3376" i="3"/>
  <c r="K3383" i="3"/>
  <c r="K3413" i="3"/>
  <c r="K3409" i="3"/>
  <c r="K3410" i="3"/>
  <c r="K3412" i="3"/>
  <c r="K3434" i="3"/>
  <c r="K3436" i="3"/>
  <c r="K3462" i="3"/>
  <c r="K3505" i="3"/>
  <c r="K3510" i="3"/>
  <c r="K3522" i="3"/>
  <c r="K3543" i="3"/>
  <c r="K3544" i="3"/>
  <c r="K3545" i="3"/>
  <c r="K3546" i="3"/>
  <c r="K3549" i="3"/>
  <c r="K3548" i="3"/>
  <c r="K3582" i="3"/>
  <c r="K3608" i="3"/>
  <c r="K3631" i="3"/>
  <c r="K3634" i="3"/>
  <c r="K3635" i="3"/>
  <c r="K3645" i="3"/>
  <c r="K3646" i="3"/>
  <c r="K3664" i="3"/>
  <c r="K3668" i="3"/>
  <c r="K3680" i="3"/>
  <c r="K3681" i="3"/>
  <c r="K3693" i="3"/>
  <c r="K3699" i="3"/>
  <c r="K3702" i="3"/>
  <c r="K3704" i="3"/>
  <c r="K3705" i="3"/>
  <c r="K3713" i="3"/>
  <c r="K3722" i="3"/>
  <c r="K3725" i="3"/>
  <c r="K3736" i="3"/>
  <c r="K3750" i="3"/>
  <c r="K3752" i="3"/>
  <c r="K3753" i="3"/>
  <c r="K3757" i="3"/>
  <c r="K3760" i="3"/>
  <c r="K3763" i="3"/>
  <c r="K3765" i="3"/>
  <c r="K3779" i="3"/>
  <c r="K3785" i="3"/>
  <c r="K3794" i="3"/>
  <c r="K3804" i="3"/>
  <c r="K3805" i="3"/>
  <c r="K3810" i="3"/>
  <c r="K3811" i="3"/>
  <c r="K3813" i="3"/>
  <c r="K3814" i="3"/>
  <c r="K3816" i="3"/>
  <c r="K3819" i="3"/>
  <c r="K3817" i="3"/>
  <c r="K3818" i="3"/>
  <c r="K3828" i="3"/>
  <c r="K3837" i="3"/>
  <c r="K3838" i="3"/>
  <c r="K3839" i="3"/>
  <c r="K3843" i="3"/>
  <c r="K3846" i="3"/>
  <c r="K3847" i="3"/>
  <c r="K3856" i="3"/>
  <c r="K3860" i="3"/>
  <c r="K3857" i="3"/>
  <c r="K3861" i="3"/>
  <c r="K3865" i="3"/>
  <c r="K3872" i="3"/>
  <c r="K3873" i="3"/>
  <c r="K3886" i="3"/>
  <c r="K3890" i="3"/>
  <c r="K3893" i="3"/>
  <c r="K3904" i="3"/>
  <c r="K3906" i="3"/>
  <c r="K3919" i="3"/>
  <c r="K3927" i="3"/>
  <c r="K3948" i="3"/>
  <c r="K3950" i="3"/>
  <c r="K3952" i="3"/>
  <c r="K3962" i="3"/>
  <c r="K3963" i="3"/>
  <c r="K3977" i="3"/>
  <c r="K3996" i="3"/>
  <c r="K4003" i="3"/>
  <c r="K4023" i="3"/>
  <c r="K4035" i="3"/>
  <c r="K4039" i="3"/>
  <c r="K4042" i="3"/>
  <c r="K4043" i="3"/>
  <c r="K4091" i="3"/>
  <c r="K4094" i="3"/>
  <c r="K4093" i="3"/>
  <c r="K4092" i="3"/>
  <c r="K4096" i="3"/>
  <c r="K4099" i="3"/>
  <c r="K4108" i="3"/>
  <c r="K4122" i="3"/>
  <c r="K4123" i="3"/>
  <c r="K4125" i="3"/>
  <c r="K4126" i="3"/>
  <c r="K4162" i="3"/>
  <c r="K4164" i="3"/>
  <c r="K4167" i="3"/>
  <c r="K4198" i="3"/>
  <c r="K4203" i="3"/>
  <c r="K4226" i="3"/>
  <c r="K4232" i="3"/>
  <c r="K4243" i="3"/>
  <c r="K4246" i="3"/>
  <c r="K4250" i="3"/>
  <c r="K4252" i="3"/>
  <c r="K4256" i="3"/>
  <c r="K4258" i="3"/>
  <c r="K4260" i="3"/>
  <c r="K4268" i="3"/>
  <c r="K4278" i="3"/>
  <c r="K4288" i="3"/>
  <c r="K4294" i="3"/>
  <c r="K4300" i="3"/>
  <c r="K4303" i="3"/>
  <c r="K4328" i="3"/>
  <c r="K4329" i="3"/>
  <c r="K4337" i="3"/>
  <c r="K4344" i="3"/>
  <c r="K4362" i="3"/>
  <c r="K4368" i="3"/>
  <c r="K4375" i="3"/>
  <c r="K4384" i="3"/>
  <c r="K4395" i="3"/>
  <c r="K4396" i="3"/>
  <c r="K4397" i="3"/>
  <c r="K4398" i="3"/>
  <c r="K4403" i="3"/>
  <c r="K4407" i="3"/>
  <c r="K4409" i="3"/>
  <c r="K4422" i="3"/>
  <c r="K4427" i="3"/>
  <c r="K4437" i="3"/>
  <c r="K4438" i="3"/>
  <c r="K4443" i="3"/>
  <c r="K4448" i="3"/>
  <c r="K4463" i="3"/>
  <c r="K4466" i="3"/>
  <c r="K4472" i="3"/>
  <c r="K4495" i="3"/>
  <c r="K4499" i="3"/>
  <c r="K4509" i="3"/>
  <c r="K4520" i="3"/>
  <c r="K4522" i="3"/>
  <c r="K4537" i="3"/>
  <c r="K4538" i="3"/>
  <c r="K4549" i="3"/>
  <c r="K4552" i="3"/>
  <c r="K4562" i="3"/>
  <c r="K4570" i="3"/>
  <c r="K4574" i="3"/>
  <c r="K4580" i="3"/>
  <c r="K4589" i="3"/>
  <c r="K4592" i="3"/>
  <c r="K4596" i="3"/>
  <c r="K4600" i="3"/>
  <c r="K4602" i="3"/>
  <c r="K4610" i="3"/>
  <c r="K4615" i="3"/>
  <c r="K4616" i="3"/>
  <c r="K4623" i="3"/>
  <c r="K4626" i="3"/>
  <c r="K4629" i="3"/>
  <c r="K4632" i="3"/>
  <c r="K4644" i="3"/>
  <c r="K4655" i="3"/>
  <c r="K4656" i="3"/>
  <c r="K4666" i="3"/>
  <c r="K4667" i="3"/>
  <c r="K4675" i="3"/>
  <c r="K4678" i="3"/>
  <c r="K4680" i="3"/>
  <c r="K4683" i="3"/>
  <c r="K4688" i="3"/>
  <c r="K4690" i="3"/>
  <c r="K4698" i="3"/>
  <c r="K4703" i="3"/>
  <c r="K4705" i="3"/>
  <c r="K4707" i="3"/>
  <c r="K4719" i="3"/>
  <c r="K4720" i="3"/>
  <c r="K4721" i="3"/>
  <c r="K4722" i="3"/>
  <c r="K4728" i="3"/>
  <c r="K4742" i="3"/>
  <c r="K4764" i="3"/>
  <c r="K4778" i="3"/>
  <c r="K4787" i="3"/>
  <c r="K4793" i="3"/>
  <c r="K4800" i="3"/>
  <c r="K4810" i="3"/>
  <c r="K4811" i="3"/>
  <c r="K4917" i="3"/>
  <c r="K4854" i="3"/>
  <c r="K4860" i="3"/>
  <c r="K4875" i="3"/>
  <c r="K4878" i="3"/>
  <c r="K4886" i="3"/>
  <c r="K4896" i="3"/>
  <c r="K4488" i="3"/>
  <c r="K4911" i="3"/>
  <c r="K4914" i="3"/>
  <c r="K4916" i="3"/>
  <c r="K4935" i="3"/>
  <c r="K4937" i="3"/>
  <c r="K4938" i="3"/>
  <c r="K4940" i="3"/>
  <c r="K4943" i="3"/>
  <c r="K4945" i="3"/>
  <c r="K4949" i="3"/>
  <c r="K4958" i="3"/>
  <c r="K4962" i="3"/>
  <c r="K4967" i="3"/>
  <c r="K4968" i="3"/>
  <c r="K4970" i="3"/>
  <c r="K4971" i="3"/>
  <c r="K4981" i="3"/>
  <c r="K4999" i="3"/>
  <c r="K5005" i="3"/>
  <c r="K5009" i="3"/>
  <c r="K5012" i="3"/>
  <c r="K5029" i="3"/>
  <c r="K5031" i="3"/>
  <c r="K5057" i="3"/>
  <c r="K5076" i="3"/>
  <c r="K5100" i="3"/>
  <c r="K5127" i="3"/>
  <c r="K5126" i="3"/>
  <c r="K5129" i="3"/>
  <c r="K5135" i="3"/>
  <c r="K5136" i="3"/>
  <c r="K5138" i="3"/>
  <c r="K5176" i="3"/>
  <c r="K5177" i="3"/>
  <c r="K4738" i="3"/>
  <c r="K5186" i="3"/>
  <c r="K5187" i="3"/>
  <c r="K5189" i="3"/>
  <c r="K5193" i="3"/>
  <c r="K5196" i="3"/>
  <c r="K5209" i="3"/>
  <c r="K5223" i="3"/>
  <c r="K5224" i="3"/>
  <c r="K5226" i="3"/>
  <c r="K5233" i="3"/>
  <c r="K5238" i="3"/>
  <c r="K5246" i="3"/>
  <c r="K5248" i="3"/>
  <c r="K5249" i="3"/>
  <c r="K5251" i="3"/>
  <c r="K5260" i="3"/>
  <c r="K5270" i="3"/>
  <c r="K5272" i="3"/>
  <c r="K5281" i="3"/>
  <c r="K5294" i="3"/>
  <c r="K5298" i="3"/>
  <c r="K5310" i="3"/>
  <c r="K5316" i="3"/>
  <c r="K5321" i="3"/>
  <c r="K5322" i="3"/>
  <c r="K5338" i="3"/>
  <c r="K5350" i="3"/>
  <c r="K5357" i="3"/>
  <c r="K5371" i="3"/>
  <c r="K5382" i="3"/>
  <c r="K5426" i="3"/>
  <c r="K5432" i="3"/>
  <c r="K5438" i="3"/>
  <c r="K5445" i="3"/>
  <c r="K5452" i="3"/>
  <c r="K5457" i="3"/>
  <c r="K5460" i="3"/>
  <c r="K5463" i="3"/>
  <c r="K5464" i="3"/>
  <c r="K5472" i="3"/>
  <c r="K5482" i="3"/>
  <c r="K5515" i="3"/>
  <c r="K5517" i="3"/>
  <c r="K5526" i="3"/>
  <c r="K5531" i="3"/>
  <c r="K5533" i="3"/>
  <c r="K5534" i="3"/>
  <c r="K5535" i="3"/>
  <c r="K5538" i="3"/>
  <c r="K5540" i="3"/>
  <c r="K5542" i="3"/>
  <c r="K5541" i="3"/>
  <c r="K5545" i="3"/>
  <c r="K5546" i="3"/>
  <c r="K5554" i="3"/>
  <c r="K5559" i="3"/>
  <c r="K5561" i="3"/>
  <c r="K5564" i="3"/>
  <c r="K5569" i="3"/>
  <c r="K5575" i="3"/>
  <c r="K5587" i="3"/>
  <c r="K5591" i="3"/>
  <c r="K5594" i="3"/>
  <c r="K5598" i="3"/>
  <c r="K5600" i="3"/>
  <c r="K5610" i="3"/>
  <c r="K5619" i="3"/>
  <c r="K5625" i="3"/>
  <c r="K5629" i="3"/>
  <c r="K5633" i="3"/>
  <c r="K5634" i="3"/>
  <c r="K5635" i="3"/>
  <c r="K5636" i="3"/>
  <c r="K5640" i="3"/>
  <c r="K5649" i="3"/>
  <c r="K5650" i="3"/>
  <c r="K5663" i="3"/>
  <c r="K5668" i="3"/>
  <c r="K5676" i="3"/>
  <c r="K5680" i="3"/>
  <c r="K5687" i="3"/>
  <c r="K5688" i="3"/>
  <c r="K5689" i="3"/>
  <c r="K5693" i="3"/>
  <c r="K5694" i="3"/>
  <c r="K5711" i="3"/>
  <c r="K5721" i="3"/>
  <c r="K5734" i="3"/>
  <c r="K5739" i="3"/>
  <c r="K5743" i="3"/>
  <c r="K5754" i="3"/>
  <c r="K5770" i="3"/>
  <c r="K5789" i="3"/>
  <c r="K5799" i="3"/>
  <c r="K5800" i="3"/>
  <c r="K5803" i="3"/>
  <c r="K5806" i="3"/>
  <c r="K5815" i="3"/>
  <c r="K5813" i="3"/>
  <c r="K5820" i="3"/>
  <c r="K5829" i="3"/>
  <c r="K5848" i="3"/>
  <c r="K5849" i="3"/>
  <c r="K5851" i="3"/>
  <c r="K5857" i="3"/>
  <c r="K5859" i="3"/>
  <c r="K5861" i="3"/>
  <c r="K5864" i="3"/>
  <c r="K5888" i="3"/>
  <c r="K5886" i="3"/>
  <c r="K5890" i="3"/>
  <c r="K5892" i="3"/>
  <c r="K5898" i="3"/>
  <c r="K5905" i="3"/>
  <c r="K5906" i="3"/>
  <c r="K5923" i="3"/>
  <c r="K5938" i="3"/>
  <c r="K5950" i="3"/>
  <c r="K5970" i="3"/>
  <c r="K6002" i="3"/>
  <c r="K6021" i="3"/>
  <c r="K6027" i="3"/>
  <c r="K6029" i="3"/>
  <c r="K6033" i="3"/>
  <c r="K6049" i="3"/>
  <c r="K6101" i="3"/>
  <c r="C6" i="1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6A07A49-8936-4472-8E88-7FFCFD85BD70}" keepAlive="1" name="ThisWorkbookDataModel" description="Modèle de donnée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302C6E6A-1065-4639-88E7-19D0C69AB364}" name="WorksheetConnection_Les-clubs-dinfluence-juillet-22.xlsx!Base" type="102" refreshedVersion="8" minRefreshableVersion="5">
    <extLst>
      <ext xmlns:x15="http://schemas.microsoft.com/office/spreadsheetml/2010/11/main" uri="{DE250136-89BD-433C-8126-D09CA5730AF9}">
        <x15:connection id="Base" autoDelete="1">
          <x15:rangePr sourceName="_xlcn.WorksheetConnection_Lesclubsdinfluencejuillet22.xlsxBase1"/>
        </x15:connection>
      </ext>
    </extLst>
  </connection>
</connections>
</file>

<file path=xl/sharedStrings.xml><?xml version="1.0" encoding="utf-8"?>
<sst xmlns="http://schemas.openxmlformats.org/spreadsheetml/2006/main" count="48842" uniqueCount="20095">
  <si>
    <t>Nom</t>
  </si>
  <si>
    <t>France</t>
  </si>
  <si>
    <t>Italie</t>
  </si>
  <si>
    <t>Turquie</t>
  </si>
  <si>
    <t>Ministre de l'économie</t>
  </si>
  <si>
    <t>Grèce</t>
  </si>
  <si>
    <t>Maire d'Athènes</t>
  </si>
  <si>
    <t>Conseiller du Trésor</t>
  </si>
  <si>
    <t>Portugal</t>
  </si>
  <si>
    <t>Autriche</t>
  </si>
  <si>
    <t>Directeur exécutif Cir</t>
  </si>
  <si>
    <t>Koweït</t>
  </si>
  <si>
    <t>Canada</t>
  </si>
  <si>
    <t>Pays-Bas</t>
  </si>
  <si>
    <t>USA</t>
  </si>
  <si>
    <t>Magistrat anti-terrorisme</t>
  </si>
  <si>
    <t>Allemagne</t>
  </si>
  <si>
    <t>Espagne</t>
  </si>
  <si>
    <t>Belgique</t>
  </si>
  <si>
    <t>Sénateur du New Jersey</t>
  </si>
  <si>
    <t>Suède</t>
  </si>
  <si>
    <t>Danemark</t>
  </si>
  <si>
    <t>Norvège</t>
  </si>
  <si>
    <t>Irlande</t>
  </si>
  <si>
    <t>Conseiller en relations publiques de Tony Blair</t>
  </si>
  <si>
    <t>Professeur d'économie à l'université de Leiden</t>
  </si>
  <si>
    <t>Chef du Parti Conservateur</t>
  </si>
  <si>
    <t>Ministre des Affaires étrangères</t>
  </si>
  <si>
    <t>President d'E Industries</t>
  </si>
  <si>
    <t>Suisse</t>
  </si>
  <si>
    <t>Finlande</t>
  </si>
  <si>
    <t>Editorialiste de Helsingin Sanomat</t>
  </si>
  <si>
    <t>Associé fondateur de Kohlberg Kravis Roberts &amp; Co.</t>
  </si>
  <si>
    <t>Préfet du Trinity College, université de Toronto</t>
  </si>
  <si>
    <t>Russie</t>
  </si>
  <si>
    <t>Commissaire européen à la concurrence</t>
  </si>
  <si>
    <t>Royal Dutch Shell</t>
  </si>
  <si>
    <t>Pologne</t>
  </si>
  <si>
    <t>Leader de la Plate-forme civique</t>
  </si>
  <si>
    <t>Directeur exécutif de la Banca Intesabci</t>
  </si>
  <si>
    <t>Vice-president de la Carnegie Endowment For International Peace</t>
  </si>
  <si>
    <t>Membre de la Commission consultative de politique de défense</t>
  </si>
  <si>
    <t>Directeur d'Enel</t>
  </si>
  <si>
    <t>Ministre de l'Intérieur</t>
  </si>
  <si>
    <t>Administrateur de l'Oesterreichische Kontrollbank Ag</t>
  </si>
  <si>
    <t>President du World Economic Forum (Davos)</t>
  </si>
  <si>
    <t>Rédacteur en chef de Politiken</t>
  </si>
  <si>
    <t>Vice-president de la Brookings Institution</t>
  </si>
  <si>
    <t>Ministre des Affaires Etrangères</t>
  </si>
  <si>
    <t>Représentant des Etats-Unis pour les négociations commerciales (AMI, AGCS, etc)</t>
  </si>
  <si>
    <t>Prénom</t>
  </si>
  <si>
    <t>Alexandre</t>
  </si>
  <si>
    <t>Adler</t>
  </si>
  <si>
    <t>Alfredo</t>
  </si>
  <si>
    <t>Ambrosetti</t>
  </si>
  <si>
    <t>Ali</t>
  </si>
  <si>
    <t>Babacan</t>
  </si>
  <si>
    <t>Dora</t>
  </si>
  <si>
    <t>Bakoyannis</t>
  </si>
  <si>
    <t>Edward</t>
  </si>
  <si>
    <t>Balls</t>
  </si>
  <si>
    <t>Francisco</t>
  </si>
  <si>
    <t>Barroso</t>
  </si>
  <si>
    <t>Bayar</t>
  </si>
  <si>
    <t>Erich</t>
  </si>
  <si>
    <t>Becker</t>
  </si>
  <si>
    <t>Rodolfo</t>
  </si>
  <si>
    <t>Franco</t>
  </si>
  <si>
    <t>Bernabè</t>
  </si>
  <si>
    <t>Nicolas</t>
  </si>
  <si>
    <t>Beytout</t>
  </si>
  <si>
    <t>Bishara</t>
  </si>
  <si>
    <t>Conrad</t>
  </si>
  <si>
    <t>Black</t>
  </si>
  <si>
    <t>Frits</t>
  </si>
  <si>
    <t>Bolkestein</t>
  </si>
  <si>
    <t>John</t>
  </si>
  <si>
    <t>R.</t>
  </si>
  <si>
    <t>Bolton</t>
  </si>
  <si>
    <t>Michel</t>
  </si>
  <si>
    <t>Bon</t>
  </si>
  <si>
    <t>Jean-Louis</t>
  </si>
  <si>
    <t>Bruguière</t>
  </si>
  <si>
    <t>Hubert</t>
  </si>
  <si>
    <t>Burda</t>
  </si>
  <si>
    <t>Phillipe</t>
  </si>
  <si>
    <t>Camus</t>
  </si>
  <si>
    <t>Anthony</t>
  </si>
  <si>
    <t>Cary</t>
  </si>
  <si>
    <t>Henri</t>
  </si>
  <si>
    <t>Cebria</t>
  </si>
  <si>
    <t>Willy</t>
  </si>
  <si>
    <t>Claes</t>
  </si>
  <si>
    <t>Kenneth</t>
  </si>
  <si>
    <t>Clarke</t>
  </si>
  <si>
    <t>Collins</t>
  </si>
  <si>
    <t>Bertrand</t>
  </si>
  <si>
    <t>Collomb</t>
  </si>
  <si>
    <t>Jean-François</t>
  </si>
  <si>
    <t>Copé</t>
  </si>
  <si>
    <t>Corzine</t>
  </si>
  <si>
    <t>Dahlback</t>
  </si>
  <si>
    <t>George</t>
  </si>
  <si>
    <t>David</t>
  </si>
  <si>
    <t>Etienne</t>
  </si>
  <si>
    <t>Davignon</t>
  </si>
  <si>
    <t>Donilon</t>
  </si>
  <si>
    <t>Mario</t>
  </si>
  <si>
    <t>Draghi</t>
  </si>
  <si>
    <t>Anders</t>
  </si>
  <si>
    <t>Eldrup</t>
  </si>
  <si>
    <t>Feldstein</t>
  </si>
  <si>
    <t>Fell</t>
  </si>
  <si>
    <t>Friedman</t>
  </si>
  <si>
    <t>Gergorin</t>
  </si>
  <si>
    <t>Paul</t>
  </si>
  <si>
    <t>Gigot</t>
  </si>
  <si>
    <t>Valéry</t>
  </si>
  <si>
    <t>Svein</t>
  </si>
  <si>
    <t>Gjedrem</t>
  </si>
  <si>
    <t>Dermot</t>
  </si>
  <si>
    <t>Gleeson</t>
  </si>
  <si>
    <t>Philip</t>
  </si>
  <si>
    <t>Gould</t>
  </si>
  <si>
    <t>Richard</t>
  </si>
  <si>
    <t>Haas</t>
  </si>
  <si>
    <t>Victor</t>
  </si>
  <si>
    <t>Halberstadt</t>
  </si>
  <si>
    <t>Stephen</t>
  </si>
  <si>
    <t>Harper</t>
  </si>
  <si>
    <t>Roger</t>
  </si>
  <si>
    <t>Hertog</t>
  </si>
  <si>
    <t>Hubbard</t>
  </si>
  <si>
    <t>Johnson</t>
  </si>
  <si>
    <t>Kielholz</t>
  </si>
  <si>
    <t>King</t>
  </si>
  <si>
    <t>Henry</t>
  </si>
  <si>
    <t>Kissinger</t>
  </si>
  <si>
    <t>Olli</t>
  </si>
  <si>
    <t>Kivinen</t>
  </si>
  <si>
    <t>Wim</t>
  </si>
  <si>
    <t>Kok</t>
  </si>
  <si>
    <t>Hilmar</t>
  </si>
  <si>
    <t>Kopper</t>
  </si>
  <si>
    <t>Kravis</t>
  </si>
  <si>
    <t>Marie-Joseé</t>
  </si>
  <si>
    <t>Pascal</t>
  </si>
  <si>
    <t>Lamy</t>
  </si>
  <si>
    <t>Pierre</t>
  </si>
  <si>
    <t>Lellouche</t>
  </si>
  <si>
    <t>André</t>
  </si>
  <si>
    <t>Lévy-Lang</t>
  </si>
  <si>
    <t>Anna</t>
  </si>
  <si>
    <t>Lindh</t>
  </si>
  <si>
    <t>Paavo</t>
  </si>
  <si>
    <t>Lipponen</t>
  </si>
  <si>
    <t>Mogens</t>
  </si>
  <si>
    <t>Lykketoft</t>
  </si>
  <si>
    <t>Macmillan</t>
  </si>
  <si>
    <t>Margelov</t>
  </si>
  <si>
    <t>Thierry</t>
  </si>
  <si>
    <t>Monti</t>
  </si>
  <si>
    <t>Mundie</t>
  </si>
  <si>
    <t>Egil</t>
  </si>
  <si>
    <t>Myklebust</t>
  </si>
  <si>
    <t>Matthias</t>
  </si>
  <si>
    <t>Naas</t>
  </si>
  <si>
    <t>SAR</t>
  </si>
  <si>
    <t>Andrzej</t>
  </si>
  <si>
    <t>Olechowski</t>
  </si>
  <si>
    <t>Jorma</t>
  </si>
  <si>
    <t>Ollila</t>
  </si>
  <si>
    <t>Thommaso</t>
  </si>
  <si>
    <t>Padoa-Schioppa</t>
  </si>
  <si>
    <t>Marco</t>
  </si>
  <si>
    <t>Panara</t>
  </si>
  <si>
    <t>Corrado</t>
  </si>
  <si>
    <t>Passera</t>
  </si>
  <si>
    <t>Perkovich</t>
  </si>
  <si>
    <t>Perle</t>
  </si>
  <si>
    <t>Philippe</t>
  </si>
  <si>
    <t>Roberto</t>
  </si>
  <si>
    <t>Poli</t>
  </si>
  <si>
    <t>Denis</t>
  </si>
  <si>
    <t>Ranque</t>
  </si>
  <si>
    <t>Heather</t>
  </si>
  <si>
    <t>Reisman</t>
  </si>
  <si>
    <t>Franck</t>
  </si>
  <si>
    <t>Riboud</t>
  </si>
  <si>
    <t>Michael</t>
  </si>
  <si>
    <t>Ringier</t>
  </si>
  <si>
    <t>Rockefeller</t>
  </si>
  <si>
    <t>Eduardo</t>
  </si>
  <si>
    <t>Matias</t>
  </si>
  <si>
    <t>Rodriguez</t>
  </si>
  <si>
    <t>Olivier</t>
  </si>
  <si>
    <t>Roy</t>
  </si>
  <si>
    <t>Ruggie</t>
  </si>
  <si>
    <t>Ruys</t>
  </si>
  <si>
    <t>Paolo</t>
  </si>
  <si>
    <t>Scaroni</t>
  </si>
  <si>
    <t>Wolfgang</t>
  </si>
  <si>
    <t>Schauble</t>
  </si>
  <si>
    <t>Otto</t>
  </si>
  <si>
    <t>Schily</t>
  </si>
  <si>
    <t>Rudolf</t>
  </si>
  <si>
    <t>Scholten</t>
  </si>
  <si>
    <t>Schrempp</t>
  </si>
  <si>
    <t>Klaus</t>
  </si>
  <si>
    <t>Schwab</t>
  </si>
  <si>
    <t>Toger</t>
  </si>
  <si>
    <t>Seidenfaden</t>
  </si>
  <si>
    <t>Lilia</t>
  </si>
  <si>
    <t>Shevtsova</t>
  </si>
  <si>
    <t>Steinberg</t>
  </si>
  <si>
    <t>Mark</t>
  </si>
  <si>
    <t>Steyn</t>
  </si>
  <si>
    <t>Sutherland</t>
  </si>
  <si>
    <t>Thornton</t>
  </si>
  <si>
    <t>Trichet</t>
  </si>
  <si>
    <t>Loukas</t>
  </si>
  <si>
    <t>Tsoukalis</t>
  </si>
  <si>
    <t>Gertrude</t>
  </si>
  <si>
    <t>Trumpel-Gugerell</t>
  </si>
  <si>
    <t>Vasella</t>
  </si>
  <si>
    <t>Jeroen</t>
  </si>
  <si>
    <t>Dominique</t>
  </si>
  <si>
    <t>Villin</t>
  </si>
  <si>
    <t>Klaas</t>
  </si>
  <si>
    <t>Bjorn</t>
  </si>
  <si>
    <t>Whalroos</t>
  </si>
  <si>
    <t>Jacob</t>
  </si>
  <si>
    <t>Wallenberg</t>
  </si>
  <si>
    <t>Gareth</t>
  </si>
  <si>
    <t>Williams</t>
  </si>
  <si>
    <t>Wolf</t>
  </si>
  <si>
    <t>Wolfensohn</t>
  </si>
  <si>
    <t>Wolfowitz</t>
  </si>
  <si>
    <t>Fareed</t>
  </si>
  <si>
    <t>Zakaria</t>
  </si>
  <si>
    <t>Robert</t>
  </si>
  <si>
    <t>Zoellick</t>
  </si>
  <si>
    <t>Zumwinkel</t>
  </si>
  <si>
    <t>Pinto Balsemo</t>
  </si>
  <si>
    <t>José Manuel D.</t>
  </si>
  <si>
    <t>Mehmet A.</t>
  </si>
  <si>
    <t>De Bendetti</t>
  </si>
  <si>
    <t>Ahmad E</t>
  </si>
  <si>
    <t>John R.</t>
  </si>
  <si>
    <t>Anthony J.</t>
  </si>
  <si>
    <t>Castries (de)</t>
  </si>
  <si>
    <t>Juan Luis</t>
  </si>
  <si>
    <t>Timothy .</t>
  </si>
  <si>
    <t>Jon S.</t>
  </si>
  <si>
    <t>George A.</t>
  </si>
  <si>
    <t>Thomas E.</t>
  </si>
  <si>
    <t>Martin S.</t>
  </si>
  <si>
    <t>Anthony S.</t>
  </si>
  <si>
    <t>Thomas L.</t>
  </si>
  <si>
    <t>Paul A.</t>
  </si>
  <si>
    <t>Giscard d'Estaing</t>
  </si>
  <si>
    <t>Richard N.</t>
  </si>
  <si>
    <t>Jaap G.</t>
  </si>
  <si>
    <t>Allan B.</t>
  </si>
  <si>
    <t>Walter B.</t>
  </si>
  <si>
    <t>James A.</t>
  </si>
  <si>
    <t>Vernon E.</t>
  </si>
  <si>
    <t>Mervyn A.</t>
  </si>
  <si>
    <t>Jordan, Jr.</t>
  </si>
  <si>
    <t>Glenn Hubbard</t>
  </si>
  <si>
    <t>Hoop Scheffer (de)</t>
  </si>
  <si>
    <t>Henry R.</t>
  </si>
  <si>
    <t>Margaret O.</t>
  </si>
  <si>
    <t>Mikhail V.</t>
  </si>
  <si>
    <t>Montbrial (de)</t>
  </si>
  <si>
    <t>Craig J.</t>
  </si>
  <si>
    <t>la Reine Beeatrix</t>
  </si>
  <si>
    <t>Fogh Rasmussen</t>
  </si>
  <si>
    <t>Ferro Rodrigues</t>
  </si>
  <si>
    <t xml:space="preserve">Jurgen E </t>
  </si>
  <si>
    <t xml:space="preserve">James B. </t>
  </si>
  <si>
    <t>Peter D.</t>
  </si>
  <si>
    <t>John L.</t>
  </si>
  <si>
    <t>Jean-Claude</t>
  </si>
  <si>
    <t>Daniel L.</t>
  </si>
  <si>
    <t>Van Der Veer</t>
  </si>
  <si>
    <t>Villepin (de)</t>
  </si>
  <si>
    <t>Vries (de)</t>
  </si>
  <si>
    <t>Martin H.</t>
  </si>
  <si>
    <t>James D.</t>
  </si>
  <si>
    <t>http://www.syti.net/Organisations/Bilderberg.html</t>
  </si>
  <si>
    <t>Base</t>
  </si>
  <si>
    <t>Abbot</t>
  </si>
  <si>
    <t>Spencer</t>
  </si>
  <si>
    <t>Abchiche</t>
  </si>
  <si>
    <t>Razika</t>
  </si>
  <si>
    <t>Abeywardena</t>
  </si>
  <si>
    <t>Penny</t>
  </si>
  <si>
    <t>Adenot</t>
  </si>
  <si>
    <t>Sophie</t>
  </si>
  <si>
    <t>Ahuja</t>
  </si>
  <si>
    <t>Suruchi</t>
  </si>
  <si>
    <t>Albouy</t>
  </si>
  <si>
    <t>Alderman</t>
  </si>
  <si>
    <t>Elizabeth</t>
  </si>
  <si>
    <t/>
  </si>
  <si>
    <t>Liz</t>
  </si>
  <si>
    <t>Alfonzo</t>
  </si>
  <si>
    <t>Rafael</t>
  </si>
  <si>
    <t>Allavena</t>
  </si>
  <si>
    <t>Jean-Luc</t>
  </si>
  <si>
    <t>André-Boyet</t>
  </si>
  <si>
    <t>Laura</t>
  </si>
  <si>
    <t>Arduini El Atfani</t>
  </si>
  <si>
    <t>Najoua</t>
  </si>
  <si>
    <t>Askenazy</t>
  </si>
  <si>
    <t>Askren-Brie</t>
  </si>
  <si>
    <t>Asmani</t>
  </si>
  <si>
    <t>Lynda</t>
  </si>
  <si>
    <t>Attia</t>
  </si>
  <si>
    <t>Peter</t>
  </si>
  <si>
    <t>Auberger</t>
  </si>
  <si>
    <t>Aubert</t>
  </si>
  <si>
    <t>Julien</t>
  </si>
  <si>
    <t>Audier</t>
  </si>
  <si>
    <t>Agnès</t>
  </si>
  <si>
    <t>Aulagnon</t>
  </si>
  <si>
    <t>Maryse</t>
  </si>
  <si>
    <t>Ausseur</t>
  </si>
  <si>
    <t>Aviel</t>
  </si>
  <si>
    <t>Sara</t>
  </si>
  <si>
    <t>Badré</t>
  </si>
  <si>
    <t>Baeza</t>
  </si>
  <si>
    <t>Mario L.</t>
  </si>
  <si>
    <t>Bagot</t>
  </si>
  <si>
    <t>Laurence</t>
  </si>
  <si>
    <t>Barbizet</t>
  </si>
  <si>
    <t>Patricia</t>
  </si>
  <si>
    <t>Barbry</t>
  </si>
  <si>
    <t>Frédéric</t>
  </si>
  <si>
    <t>Barrot</t>
  </si>
  <si>
    <t>Jean-Noël</t>
  </si>
  <si>
    <t>Barroux</t>
  </si>
  <si>
    <t>Bartok</t>
  </si>
  <si>
    <t>Kirsten</t>
  </si>
  <si>
    <t>Batout</t>
  </si>
  <si>
    <t>Jérôme</t>
  </si>
  <si>
    <t>Business leader and intellectual</t>
  </si>
  <si>
    <t>Battilana</t>
  </si>
  <si>
    <t>Julie</t>
  </si>
  <si>
    <t>Baudry</t>
  </si>
  <si>
    <t>Antonin</t>
  </si>
  <si>
    <t>Bayh</t>
  </si>
  <si>
    <t>Evan</t>
  </si>
  <si>
    <t>Bazire</t>
  </si>
  <si>
    <t>Jordan</t>
  </si>
  <si>
    <t>Bedoya</t>
  </si>
  <si>
    <t>Alvaro M.</t>
  </si>
  <si>
    <t>Beffa</t>
  </si>
  <si>
    <t>Kamil</t>
  </si>
  <si>
    <t>Karol</t>
  </si>
  <si>
    <t>Behrman</t>
  </si>
  <si>
    <t>Greg</t>
  </si>
  <si>
    <t>Belkahia</t>
  </si>
  <si>
    <t>Rania</t>
  </si>
  <si>
    <t>Carol</t>
  </si>
  <si>
    <t>Bellefonds (de)</t>
  </si>
  <si>
    <t>Bello</t>
  </si>
  <si>
    <t>Antoine</t>
  </si>
  <si>
    <t>Bellow</t>
  </si>
  <si>
    <t>Adam</t>
  </si>
  <si>
    <t>Benais</t>
  </si>
  <si>
    <t>Bénard</t>
  </si>
  <si>
    <t>Yohann</t>
  </si>
  <si>
    <t>Bennhold</t>
  </si>
  <si>
    <t>Katrin</t>
  </si>
  <si>
    <t>Bérard-Andrieu</t>
  </si>
  <si>
    <t>Marguerite</t>
  </si>
  <si>
    <t>Bernadi</t>
  </si>
  <si>
    <t>Bertram</t>
  </si>
  <si>
    <t>Kevin</t>
  </si>
  <si>
    <t>Bevington</t>
  </si>
  <si>
    <t>Rickey</t>
  </si>
  <si>
    <t>Bhatia</t>
  </si>
  <si>
    <t>Karan</t>
  </si>
  <si>
    <t>Bianchini</t>
  </si>
  <si>
    <t>Gina</t>
  </si>
  <si>
    <t>Biehler</t>
  </si>
  <si>
    <t>Stephane</t>
  </si>
  <si>
    <t>Blake</t>
  </si>
  <si>
    <t>Vaughn R.</t>
  </si>
  <si>
    <t>Antony</t>
  </si>
  <si>
    <t>Boglioli</t>
  </si>
  <si>
    <t>Elsy</t>
  </si>
  <si>
    <t>Boisset (de)</t>
  </si>
  <si>
    <t>Emmanuel</t>
  </si>
  <si>
    <t>Bokaer</t>
  </si>
  <si>
    <t>Jonah</t>
  </si>
  <si>
    <t>Bollyky</t>
  </si>
  <si>
    <t>Thomas</t>
  </si>
  <si>
    <t>Bolten</t>
  </si>
  <si>
    <t>Joshua B.</t>
  </si>
  <si>
    <t>Bonaguro</t>
  </si>
  <si>
    <t>Joy</t>
  </si>
  <si>
    <t>Isabelle</t>
  </si>
  <si>
    <t>Bost</t>
  </si>
  <si>
    <t>Charles-Étienne</t>
  </si>
  <si>
    <t>Boüard-Rivoal (de)</t>
  </si>
  <si>
    <t>Stéphanie</t>
  </si>
  <si>
    <t>Bougrab</t>
  </si>
  <si>
    <t>Jeannette</t>
  </si>
  <si>
    <t>Boujnah</t>
  </si>
  <si>
    <t>Stéphane</t>
  </si>
  <si>
    <t>Bouquot</t>
  </si>
  <si>
    <t>Geoffrey</t>
  </si>
  <si>
    <t>Bradley</t>
  </si>
  <si>
    <t>William</t>
  </si>
  <si>
    <t>Bray</t>
  </si>
  <si>
    <t>Aude</t>
  </si>
  <si>
    <t>Frédérique</t>
  </si>
  <si>
    <t>Briançon (de)</t>
  </si>
  <si>
    <t>Brigety</t>
  </si>
  <si>
    <t>Reuben</t>
  </si>
  <si>
    <t>Broadwell</t>
  </si>
  <si>
    <t>Paula</t>
  </si>
  <si>
    <t>Brooks, Jr.</t>
  </si>
  <si>
    <t>James G.</t>
  </si>
  <si>
    <t>Brossollet</t>
  </si>
  <si>
    <t>Brown</t>
  </si>
  <si>
    <t>Katherine</t>
  </si>
  <si>
    <t>Bruce</t>
  </si>
  <si>
    <t>Thomas W.</t>
  </si>
  <si>
    <t>Bruder</t>
  </si>
  <si>
    <t>Erwin</t>
  </si>
  <si>
    <t>Brzezinski</t>
  </si>
  <si>
    <t>Ian</t>
  </si>
  <si>
    <t>Buher</t>
  </si>
  <si>
    <t>Andrew</t>
  </si>
  <si>
    <t>Burelle</t>
  </si>
  <si>
    <t>Félicie</t>
  </si>
  <si>
    <t>Butler</t>
  </si>
  <si>
    <t>Laphonza</t>
  </si>
  <si>
    <t>Butte</t>
  </si>
  <si>
    <t>Amy</t>
  </si>
  <si>
    <t>Calan (de)</t>
  </si>
  <si>
    <t>Maël</t>
  </si>
  <si>
    <t>Departmental councillor Finistère</t>
  </si>
  <si>
    <t>Campbell</t>
  </si>
  <si>
    <t>Alex</t>
  </si>
  <si>
    <t>Alexander</t>
  </si>
  <si>
    <t>Cane</t>
  </si>
  <si>
    <t>Florence</t>
  </si>
  <si>
    <t>Cantegreil</t>
  </si>
  <si>
    <t>Carcamo</t>
  </si>
  <si>
    <t>Cindy</t>
  </si>
  <si>
    <t>Carcassonne</t>
  </si>
  <si>
    <t>Manuel</t>
  </si>
  <si>
    <t>Cardi</t>
  </si>
  <si>
    <t>Véronique</t>
  </si>
  <si>
    <t>Carpenter</t>
  </si>
  <si>
    <t>Anne</t>
  </si>
  <si>
    <t>Carroll</t>
  </si>
  <si>
    <t>Megan</t>
  </si>
  <si>
    <t>Cathcart</t>
  </si>
  <si>
    <t>Linda L.</t>
  </si>
  <si>
    <t>Censi</t>
  </si>
  <si>
    <t>Yves</t>
  </si>
  <si>
    <t>Chain</t>
  </si>
  <si>
    <t>Chaisemartin (de)</t>
  </si>
  <si>
    <t>Adrien</t>
  </si>
  <si>
    <t>Chammard (de)</t>
  </si>
  <si>
    <t>Anne-Laure</t>
  </si>
  <si>
    <t>Chan</t>
  </si>
  <si>
    <t>Sewell</t>
  </si>
  <si>
    <t>Chapel</t>
  </si>
  <si>
    <t>Vincent</t>
  </si>
  <si>
    <t>Chapuis</t>
  </si>
  <si>
    <t>Chartier</t>
  </si>
  <si>
    <t>Chatelain</t>
  </si>
  <si>
    <t>Marcia</t>
  </si>
  <si>
    <t>Chavez</t>
  </si>
  <si>
    <t>Linda</t>
  </si>
  <si>
    <t>Chepiga</t>
  </si>
  <si>
    <t>Partner Paul, Weiss, Rifkind, Wharton &amp; Garrison LLP</t>
  </si>
  <si>
    <t>Chevrillon</t>
  </si>
  <si>
    <t>Hedwige</t>
  </si>
  <si>
    <t>Chiche</t>
  </si>
  <si>
    <t>Marina</t>
  </si>
  <si>
    <t>France Musique</t>
  </si>
  <si>
    <t>Chu</t>
  </si>
  <si>
    <t>Jeff</t>
  </si>
  <si>
    <t>Claveranne</t>
  </si>
  <si>
    <t>Benoît</t>
  </si>
  <si>
    <t>Closets (de)</t>
  </si>
  <si>
    <t>Cohen-Tanugi</t>
  </si>
  <si>
    <t>Laurent</t>
  </si>
  <si>
    <t>Coincy (de)</t>
  </si>
  <si>
    <t>Cojean</t>
  </si>
  <si>
    <t>Annick</t>
  </si>
  <si>
    <t>Colas-Weill</t>
  </si>
  <si>
    <t>Morgane</t>
  </si>
  <si>
    <t>Coll</t>
  </si>
  <si>
    <t>Steve</t>
  </si>
  <si>
    <t>Jean-Marie</t>
  </si>
  <si>
    <t>Combes</t>
  </si>
  <si>
    <t>Comp</t>
  </si>
  <si>
    <t>T. Allan</t>
  </si>
  <si>
    <t>Dalton</t>
  </si>
  <si>
    <t>Cooper</t>
  </si>
  <si>
    <t>Walt</t>
  </si>
  <si>
    <t>Corby-Sullivan</t>
  </si>
  <si>
    <t>Maura</t>
  </si>
  <si>
    <t>Cossa-Dumurgier</t>
  </si>
  <si>
    <t>Béatrice</t>
  </si>
  <si>
    <t>Costes</t>
  </si>
  <si>
    <t>Yseulys</t>
  </si>
  <si>
    <t>Coulter</t>
  </si>
  <si>
    <t>Michael W.</t>
  </si>
  <si>
    <t>Courtecuisse</t>
  </si>
  <si>
    <t>Matthieu</t>
  </si>
  <si>
    <t>Coutard (de)</t>
  </si>
  <si>
    <t>Bruno</t>
  </si>
  <si>
    <t>Crawford-Greenburg</t>
  </si>
  <si>
    <t>Jan</t>
  </si>
  <si>
    <t>Croissandeau</t>
  </si>
  <si>
    <t>Cros</t>
  </si>
  <si>
    <t>Christophe</t>
  </si>
  <si>
    <t>Cunningham</t>
  </si>
  <si>
    <t>Dayna L.</t>
  </si>
  <si>
    <t>d’Halluin</t>
  </si>
  <si>
    <t>Dale</t>
  </si>
  <si>
    <t>Catherine</t>
  </si>
  <si>
    <t>Danaher</t>
  </si>
  <si>
    <t>William J.</t>
  </si>
  <si>
    <t>Danos</t>
  </si>
  <si>
    <t>Danysz</t>
  </si>
  <si>
    <t>Magda</t>
  </si>
  <si>
    <t>Darnton</t>
  </si>
  <si>
    <t>Davis</t>
  </si>
  <si>
    <t>Kurt</t>
  </si>
  <si>
    <t>Peggy C.</t>
  </si>
  <si>
    <t>de Juniac</t>
  </si>
  <si>
    <t>de la Brosse</t>
  </si>
  <si>
    <t>Roland</t>
  </si>
  <si>
    <t>de Saint Pierre</t>
  </si>
  <si>
    <t>Floriane</t>
  </si>
  <si>
    <t>Dean</t>
  </si>
  <si>
    <t>Amy B.</t>
  </si>
  <si>
    <t>Delbanco</t>
  </si>
  <si>
    <t>Suzanne</t>
  </si>
  <si>
    <t>Delmas</t>
  </si>
  <si>
    <t>Florian</t>
  </si>
  <si>
    <t>Demaille</t>
  </si>
  <si>
    <t>Frank</t>
  </si>
  <si>
    <t>Demrovsky</t>
  </si>
  <si>
    <t>Chloe</t>
  </si>
  <si>
    <t>Dennery</t>
  </si>
  <si>
    <t>Charlotte</t>
  </si>
  <si>
    <t>Deschemin</t>
  </si>
  <si>
    <t>Christine</t>
  </si>
  <si>
    <t>Devedjian</t>
  </si>
  <si>
    <t>Deborah L.</t>
  </si>
  <si>
    <t>Dogo</t>
  </si>
  <si>
    <t>Harun</t>
  </si>
  <si>
    <t>Domange</t>
  </si>
  <si>
    <t>Fabrice</t>
  </si>
  <si>
    <t>Donnedieu de Vabres-Trainié</t>
  </si>
  <si>
    <t>Loraine</t>
  </si>
  <si>
    <t>Dormandy</t>
  </si>
  <si>
    <t>Xenia</t>
  </si>
  <si>
    <t>Doyle</t>
  </si>
  <si>
    <t>Dreyfus</t>
  </si>
  <si>
    <t>Louis</t>
  </si>
  <si>
    <t>Sylvie</t>
  </si>
  <si>
    <t>Dropp</t>
  </si>
  <si>
    <t>Kyle</t>
  </si>
  <si>
    <t>Dubuc</t>
  </si>
  <si>
    <t>Dufour</t>
  </si>
  <si>
    <t>François</t>
  </si>
  <si>
    <t>Dufourcq</t>
  </si>
  <si>
    <t>Dupont-Aignan</t>
  </si>
  <si>
    <t>Dupuy</t>
  </si>
  <si>
    <t>Erwan</t>
  </si>
  <si>
    <t>Ebrahim</t>
  </si>
  <si>
    <t>Margaret</t>
  </si>
  <si>
    <t>Efros</t>
  </si>
  <si>
    <t>El Koubi</t>
  </si>
  <si>
    <t>Jason</t>
  </si>
  <si>
    <t>Elias</t>
  </si>
  <si>
    <t>El-Ouazzane</t>
  </si>
  <si>
    <t>Rémi</t>
  </si>
  <si>
    <t>Eloy</t>
  </si>
  <si>
    <t>Amaury</t>
  </si>
  <si>
    <t>Enright</t>
  </si>
  <si>
    <t>Michael R.</t>
  </si>
  <si>
    <t>Erhard-Steiner</t>
  </si>
  <si>
    <t>Escary</t>
  </si>
  <si>
    <t>Escoulan</t>
  </si>
  <si>
    <t>Fair Allen</t>
  </si>
  <si>
    <t>Lorrie</t>
  </si>
  <si>
    <t>Bernard</t>
  </si>
  <si>
    <t>Falcon</t>
  </si>
  <si>
    <t>Cécile</t>
  </si>
  <si>
    <t>Farhi</t>
  </si>
  <si>
    <t>Fassin</t>
  </si>
  <si>
    <t>Eric</t>
  </si>
  <si>
    <t>Feldman</t>
  </si>
  <si>
    <t>Daniel</t>
  </si>
  <si>
    <t>Ferguson</t>
  </si>
  <si>
    <t>Brian</t>
  </si>
  <si>
    <t>Charles</t>
  </si>
  <si>
    <t>Férone</t>
  </si>
  <si>
    <t>Geneviève</t>
  </si>
  <si>
    <t>Ferrand</t>
  </si>
  <si>
    <t>Fick</t>
  </si>
  <si>
    <t>Nathaniel</t>
  </si>
  <si>
    <t>Finney</t>
  </si>
  <si>
    <t>Karen</t>
  </si>
  <si>
    <t>Kathryn</t>
  </si>
  <si>
    <t>Fischer</t>
  </si>
  <si>
    <t>Richard W.</t>
  </si>
  <si>
    <t>Fisher</t>
  </si>
  <si>
    <t>Flaissier</t>
  </si>
  <si>
    <t>Caroline</t>
  </si>
  <si>
    <t>Fontaine</t>
  </si>
  <si>
    <t>Fouks</t>
  </si>
  <si>
    <t>Frazier</t>
  </si>
  <si>
    <t>Julia K.</t>
  </si>
  <si>
    <t>Freeman</t>
  </si>
  <si>
    <t>Tyrone</t>
  </si>
  <si>
    <t>Frémaux</t>
  </si>
  <si>
    <t>Benjamin</t>
  </si>
  <si>
    <t>Fromholz</t>
  </si>
  <si>
    <t>Julia</t>
  </si>
  <si>
    <t>Frouin</t>
  </si>
  <si>
    <t>Pierre-Yves</t>
  </si>
  <si>
    <t>Fuerst-Frelinghuysen</t>
  </si>
  <si>
    <t>Emma</t>
  </si>
  <si>
    <t>Craig L.</t>
  </si>
  <si>
    <t>Gaillard</t>
  </si>
  <si>
    <t>Raphaël</t>
  </si>
  <si>
    <t>Galichon</t>
  </si>
  <si>
    <t>Alfred</t>
  </si>
  <si>
    <t>Director New York University</t>
  </si>
  <si>
    <t>John P.</t>
  </si>
  <si>
    <t>Galloway</t>
  </si>
  <si>
    <t>James</t>
  </si>
  <si>
    <t>Galluzzo</t>
  </si>
  <si>
    <t>Matthew</t>
  </si>
  <si>
    <t>Garcetti</t>
  </si>
  <si>
    <t>Gaume</t>
  </si>
  <si>
    <t>Gausseron</t>
  </si>
  <si>
    <t>Genser</t>
  </si>
  <si>
    <t>Jared</t>
  </si>
  <si>
    <t>Gervais</t>
  </si>
  <si>
    <t>Getz</t>
  </si>
  <si>
    <t>Herbert</t>
  </si>
  <si>
    <t>Gidon</t>
  </si>
  <si>
    <t>Goldmark, Jr.</t>
  </si>
  <si>
    <t>Peter C.</t>
  </si>
  <si>
    <t>Gordon</t>
  </si>
  <si>
    <t>Ilene S.</t>
  </si>
  <si>
    <t>Robert L.</t>
  </si>
  <si>
    <t>Shaun</t>
  </si>
  <si>
    <t>Gosnell-Handler</t>
  </si>
  <si>
    <t>Stephenie</t>
  </si>
  <si>
    <t>Gotsch</t>
  </si>
  <si>
    <t>Maria G.</t>
  </si>
  <si>
    <t>Gourraud</t>
  </si>
  <si>
    <t>Pierre-Antoine</t>
  </si>
  <si>
    <t>Graeve (de)</t>
  </si>
  <si>
    <t>Grant</t>
  </si>
  <si>
    <t>Christina</t>
  </si>
  <si>
    <t>Grunitzky</t>
  </si>
  <si>
    <t>Claude</t>
  </si>
  <si>
    <t>Guidée</t>
  </si>
  <si>
    <t>Renaud</t>
  </si>
  <si>
    <t>Gunzburg (de)</t>
  </si>
  <si>
    <t>Vivien</t>
  </si>
  <si>
    <t>Guynn</t>
  </si>
  <si>
    <t>Randall</t>
  </si>
  <si>
    <t>Gvalani</t>
  </si>
  <si>
    <t>Barkha</t>
  </si>
  <si>
    <t>Partner GV</t>
  </si>
  <si>
    <t>Gwertzman</t>
  </si>
  <si>
    <t>Bernard M.</t>
  </si>
  <si>
    <t>Ha</t>
  </si>
  <si>
    <t>Olivia</t>
  </si>
  <si>
    <t>Hadj</t>
  </si>
  <si>
    <t>Fatima</t>
  </si>
  <si>
    <t>Hall</t>
  </si>
  <si>
    <t>Art</t>
  </si>
  <si>
    <t>Hallengren</t>
  </si>
  <si>
    <t>Hamelle</t>
  </si>
  <si>
    <t>Aurélien</t>
  </si>
  <si>
    <t>Handler</t>
  </si>
  <si>
    <t>Scott</t>
  </si>
  <si>
    <t>Hankins</t>
  </si>
  <si>
    <t>Hardigg</t>
  </si>
  <si>
    <t>Genevieve</t>
  </si>
  <si>
    <t>Harris</t>
  </si>
  <si>
    <t>Shayla</t>
  </si>
  <si>
    <t>Harwell</t>
  </si>
  <si>
    <t>Lane</t>
  </si>
  <si>
    <t>Hatch</t>
  </si>
  <si>
    <t>Hazard</t>
  </si>
  <si>
    <t>Sylvain</t>
  </si>
  <si>
    <t>Herringer</t>
  </si>
  <si>
    <t>Frank J.</t>
  </si>
  <si>
    <t>Hodeir</t>
  </si>
  <si>
    <t>Hodge</t>
  </si>
  <si>
    <t>Hoffman</t>
  </si>
  <si>
    <t>Auren</t>
  </si>
  <si>
    <t>Holcomb</t>
  </si>
  <si>
    <t>Hollande</t>
  </si>
  <si>
    <t>Holmes</t>
  </si>
  <si>
    <t>Devin B.</t>
  </si>
  <si>
    <t>Hong</t>
  </si>
  <si>
    <t>Katie</t>
  </si>
  <si>
    <t>Honig</t>
  </si>
  <si>
    <t>Horowitz</t>
  </si>
  <si>
    <t>Arthur H.</t>
  </si>
  <si>
    <t>Howard</t>
  </si>
  <si>
    <t>Christopher</t>
  </si>
  <si>
    <t>Huby</t>
  </si>
  <si>
    <t>Hélène</t>
  </si>
  <si>
    <t>Ifill</t>
  </si>
  <si>
    <t>Gwen</t>
  </si>
  <si>
    <t>John N.</t>
  </si>
  <si>
    <t>Isaac</t>
  </si>
  <si>
    <t>Nicole</t>
  </si>
  <si>
    <t>Director of U.S. Public Policy and Government Affairs</t>
  </si>
  <si>
    <t>Israël</t>
  </si>
  <si>
    <t>Izraelewicz</t>
  </si>
  <si>
    <t>Erik</t>
  </si>
  <si>
    <t>Jaclot</t>
  </si>
  <si>
    <t>Jancovici</t>
  </si>
  <si>
    <t>Jean-Marc</t>
  </si>
  <si>
    <t>Jarraya</t>
  </si>
  <si>
    <t>Béchir</t>
  </si>
  <si>
    <t>Jefferson</t>
  </si>
  <si>
    <t>Raymond</t>
  </si>
  <si>
    <t>Jefferson-Clinton</t>
  </si>
  <si>
    <t>Jindal</t>
  </si>
  <si>
    <t>Bobby</t>
  </si>
  <si>
    <t>Jo</t>
  </si>
  <si>
    <t>Mary</t>
  </si>
  <si>
    <t>Job</t>
  </si>
  <si>
    <t>Meryl</t>
  </si>
  <si>
    <t>Joffrin</t>
  </si>
  <si>
    <t>Alain</t>
  </si>
  <si>
    <t>Kenneth I.</t>
  </si>
  <si>
    <t>Jutkowitz</t>
  </si>
  <si>
    <t>Wesley</t>
  </si>
  <si>
    <t>Kalieva Henry</t>
  </si>
  <si>
    <t>Maya</t>
  </si>
  <si>
    <t>Kalil</t>
  </si>
  <si>
    <t>Thomas A.</t>
  </si>
  <si>
    <t>Kamanda</t>
  </si>
  <si>
    <t>Kamm</t>
  </si>
  <si>
    <t>Kammoun</t>
  </si>
  <si>
    <t>Cyril</t>
  </si>
  <si>
    <t>Kang</t>
  </si>
  <si>
    <t>Jane</t>
  </si>
  <si>
    <t>Kaplin</t>
  </si>
  <si>
    <t>Karam</t>
  </si>
  <si>
    <t>Kasthuri</t>
  </si>
  <si>
    <t>Katzovicz</t>
  </si>
  <si>
    <t>Kauffman</t>
  </si>
  <si>
    <t>Richard L.</t>
  </si>
  <si>
    <t>Kauffmann</t>
  </si>
  <si>
    <t>Kawas</t>
  </si>
  <si>
    <t>Leen</t>
  </si>
  <si>
    <t>Kerdrel (de)</t>
  </si>
  <si>
    <t>Kessler</t>
  </si>
  <si>
    <t>Kim</t>
  </si>
  <si>
    <t>Jee</t>
  </si>
  <si>
    <t>Klaber</t>
  </si>
  <si>
    <t>Partner Paulson &amp; Company</t>
  </si>
  <si>
    <t>Knight</t>
  </si>
  <si>
    <t>Athelia</t>
  </si>
  <si>
    <t>Koch-Easterly</t>
  </si>
  <si>
    <t>Jennifer</t>
  </si>
  <si>
    <t>Koenig</t>
  </si>
  <si>
    <t>Gaspard</t>
  </si>
  <si>
    <t>Serena</t>
  </si>
  <si>
    <t>Kolawole</t>
  </si>
  <si>
    <t>Emi</t>
  </si>
  <si>
    <t>Kosciusko-Morizet</t>
  </si>
  <si>
    <t>Nathalie</t>
  </si>
  <si>
    <t>Kosinski</t>
  </si>
  <si>
    <t>Leonard</t>
  </si>
  <si>
    <t>Krawchuk</t>
  </si>
  <si>
    <t>Fred</t>
  </si>
  <si>
    <t>L’Hélias-Delattre</t>
  </si>
  <si>
    <t>La Bonnardière</t>
  </si>
  <si>
    <t>Éric</t>
  </si>
  <si>
    <t>Lacey</t>
  </si>
  <si>
    <t>Marc</t>
  </si>
  <si>
    <t>Lafont</t>
  </si>
  <si>
    <t>Lahoud</t>
  </si>
  <si>
    <t>Marwan</t>
  </si>
  <si>
    <t>Lajus</t>
  </si>
  <si>
    <t>Marie</t>
  </si>
  <si>
    <t>Landers</t>
  </si>
  <si>
    <t>James M.</t>
  </si>
  <si>
    <t>Nick</t>
  </si>
  <si>
    <t>Langenieux-Villard</t>
  </si>
  <si>
    <t>Lapointe</t>
  </si>
  <si>
    <t>Cara G.</t>
  </si>
  <si>
    <t>Lapuma</t>
  </si>
  <si>
    <t>Lascary</t>
  </si>
  <si>
    <t>Laszlo</t>
  </si>
  <si>
    <t>Lauvergeon</t>
  </si>
  <si>
    <t>Lavagne d’Ortigue</t>
  </si>
  <si>
    <t>Pauline</t>
  </si>
  <si>
    <t>Laxton</t>
  </si>
  <si>
    <t>Valérie</t>
  </si>
  <si>
    <t>Layt</t>
  </si>
  <si>
    <t>Fatine</t>
  </si>
  <si>
    <t>Le Boulay</t>
  </si>
  <si>
    <t>Gwenhaël</t>
  </si>
  <si>
    <t>Le Corre</t>
  </si>
  <si>
    <t>Le Goff</t>
  </si>
  <si>
    <t>Yann</t>
  </si>
  <si>
    <t>Le Karoui</t>
  </si>
  <si>
    <t>Hakim</t>
  </si>
  <si>
    <t>Le Roux</t>
  </si>
  <si>
    <t>Thomas H.</t>
  </si>
  <si>
    <t>Lee-Bouygues</t>
  </si>
  <si>
    <t>Helen</t>
  </si>
  <si>
    <t>Lefevre</t>
  </si>
  <si>
    <t>Jérémie</t>
  </si>
  <si>
    <t>Legendre</t>
  </si>
  <si>
    <t>Anne-Claire</t>
  </si>
  <si>
    <t>Lemoine</t>
  </si>
  <si>
    <t>Lenain</t>
  </si>
  <si>
    <t>Léost</t>
  </si>
  <si>
    <t>Claire</t>
  </si>
  <si>
    <t>Francois</t>
  </si>
  <si>
    <t>Leprince-Ringuet</t>
  </si>
  <si>
    <t>Letier</t>
  </si>
  <si>
    <t>Fanny</t>
  </si>
  <si>
    <t>Levet</t>
  </si>
  <si>
    <t>Levy</t>
  </si>
  <si>
    <t>Camille</t>
  </si>
  <si>
    <t>Lewis</t>
  </si>
  <si>
    <t>Lichtenberger</t>
  </si>
  <si>
    <t>Liegey</t>
  </si>
  <si>
    <t>Guillaume</t>
  </si>
  <si>
    <t>Linnington</t>
  </si>
  <si>
    <t>Abigail T.</t>
  </si>
  <si>
    <t>Löfgren</t>
  </si>
  <si>
    <t>Lorentz</t>
  </si>
  <si>
    <t>Francis</t>
  </si>
  <si>
    <t>Loubeau</t>
  </si>
  <si>
    <t>Christian</t>
  </si>
  <si>
    <t>Lozman</t>
  </si>
  <si>
    <t>Joshua</t>
  </si>
  <si>
    <t>Luart (du)</t>
  </si>
  <si>
    <t>Managing Partner Head of U.S., LFPI</t>
  </si>
  <si>
    <t>Lugger</t>
  </si>
  <si>
    <t>Ly</t>
  </si>
  <si>
    <t>Phuong</t>
  </si>
  <si>
    <t>Lynn de Coster</t>
  </si>
  <si>
    <t>Jamie</t>
  </si>
  <si>
    <t>Macquin</t>
  </si>
  <si>
    <t>Macron</t>
  </si>
  <si>
    <t>Mahé</t>
  </si>
  <si>
    <t>Philippa</t>
  </si>
  <si>
    <t>Mam</t>
  </si>
  <si>
    <t>Kalyanee</t>
  </si>
  <si>
    <t>Manière</t>
  </si>
  <si>
    <t>Margerie (de)</t>
  </si>
  <si>
    <t>Gilles</t>
  </si>
  <si>
    <t>Sophie-Caroline</t>
  </si>
  <si>
    <t>Margueritte</t>
  </si>
  <si>
    <t>Mariani</t>
  </si>
  <si>
    <t>Mazzella</t>
  </si>
  <si>
    <t>Mazzi</t>
  </si>
  <si>
    <t>McCormick</t>
  </si>
  <si>
    <t>Colin</t>
  </si>
  <si>
    <t>David H.</t>
  </si>
  <si>
    <t>Méary</t>
  </si>
  <si>
    <t>Mei-Hoa - Beaumel</t>
  </si>
  <si>
    <t>Aurélie</t>
  </si>
  <si>
    <t>Meisel</t>
  </si>
  <si>
    <t>Wayne</t>
  </si>
  <si>
    <t>Méndez-Berry</t>
  </si>
  <si>
    <t>Mentré</t>
  </si>
  <si>
    <t>Arnaud</t>
  </si>
  <si>
    <t>Consul Général de France</t>
  </si>
  <si>
    <t>Menuet</t>
  </si>
  <si>
    <t>Mercer</t>
  </si>
  <si>
    <t>Mérieux</t>
  </si>
  <si>
    <t>Metzl</t>
  </si>
  <si>
    <t>Mignon</t>
  </si>
  <si>
    <t>Emmanuelle</t>
  </si>
  <si>
    <t>Miller</t>
  </si>
  <si>
    <t>Michelle</t>
  </si>
  <si>
    <t>Minkowski</t>
  </si>
  <si>
    <t>Minter</t>
  </si>
  <si>
    <t>Steven A.</t>
  </si>
  <si>
    <t>Miquel</t>
  </si>
  <si>
    <t>Economic Advisor (in charge of Enterprise, Attractiveness and Exports)</t>
  </si>
  <si>
    <t>Moffett</t>
  </si>
  <si>
    <t>Toby</t>
  </si>
  <si>
    <t>Monicault (de)</t>
  </si>
  <si>
    <t>Jean</t>
  </si>
  <si>
    <t>Montchalin (de)</t>
  </si>
  <si>
    <t>Amélie</t>
  </si>
  <si>
    <t>Montebourg</t>
  </si>
  <si>
    <t>Montel</t>
  </si>
  <si>
    <t>Perrine</t>
  </si>
  <si>
    <t>Montigny</t>
  </si>
  <si>
    <t>Montille (de)</t>
  </si>
  <si>
    <t>Ludovic</t>
  </si>
  <si>
    <t>Moore</t>
  </si>
  <si>
    <t>Jocelyn</t>
  </si>
  <si>
    <t>Morales</t>
  </si>
  <si>
    <t>Morali</t>
  </si>
  <si>
    <t>Moran</t>
  </si>
  <si>
    <t>Moreau</t>
  </si>
  <si>
    <t>Morel</t>
  </si>
  <si>
    <t>Alexis</t>
  </si>
  <si>
    <t>Morelle</t>
  </si>
  <si>
    <t>Aquilino</t>
  </si>
  <si>
    <t>Morgan</t>
  </si>
  <si>
    <t>Morin</t>
  </si>
  <si>
    <t>Kimberly</t>
  </si>
  <si>
    <t>Morineau</t>
  </si>
  <si>
    <t>Morin-Postel</t>
  </si>
  <si>
    <t>Morris</t>
  </si>
  <si>
    <t>Moscovici</t>
  </si>
  <si>
    <t>Moses</t>
  </si>
  <si>
    <t>China</t>
  </si>
  <si>
    <t>Moulard</t>
  </si>
  <si>
    <t>Mounier</t>
  </si>
  <si>
    <t>Guy</t>
  </si>
  <si>
    <t>Mukherjee</t>
  </si>
  <si>
    <t>Anjan</t>
  </si>
  <si>
    <t>Musa</t>
  </si>
  <si>
    <t>Jamil</t>
  </si>
  <si>
    <t>N’Kaoua</t>
  </si>
  <si>
    <t>Laurance</t>
  </si>
  <si>
    <t>Nagl</t>
  </si>
  <si>
    <t>John A.</t>
  </si>
  <si>
    <t>Nagrecha</t>
  </si>
  <si>
    <t>Mitali</t>
  </si>
  <si>
    <t>Harvard Law School Criminal Justice Policy Program</t>
  </si>
  <si>
    <t>Najera</t>
  </si>
  <si>
    <t>Peter F.</t>
  </si>
  <si>
    <t>Nasrou</t>
  </si>
  <si>
    <t>Othman</t>
  </si>
  <si>
    <t>Région Île-de-France (UMP/LR)</t>
  </si>
  <si>
    <t>Naudet</t>
  </si>
  <si>
    <t>Neistat</t>
  </si>
  <si>
    <t>Neuberger</t>
  </si>
  <si>
    <t>Newell</t>
  </si>
  <si>
    <t>Gregory J.</t>
  </si>
  <si>
    <t>Newstead</t>
  </si>
  <si>
    <t>Jennifer G.</t>
  </si>
  <si>
    <t>Newton</t>
  </si>
  <si>
    <t>Nora</t>
  </si>
  <si>
    <t>O</t>
  </si>
  <si>
    <t>Delphine</t>
  </si>
  <si>
    <t>Clare</t>
  </si>
  <si>
    <t>O’Connor</t>
  </si>
  <si>
    <t>Anahad</t>
  </si>
  <si>
    <t>O’Donnell</t>
  </si>
  <si>
    <t>O’Sullivan</t>
  </si>
  <si>
    <t>Meghan L.</t>
  </si>
  <si>
    <t>Ockrent</t>
  </si>
  <si>
    <t>Olivennes</t>
  </si>
  <si>
    <t>Oreskes</t>
  </si>
  <si>
    <t>Orsi</t>
  </si>
  <si>
    <t>Anaïs</t>
  </si>
  <si>
    <t>Oudea-Castera</t>
  </si>
  <si>
    <t>Oxman</t>
  </si>
  <si>
    <t>Stephen A.</t>
  </si>
  <si>
    <t>Paccagnini</t>
  </si>
  <si>
    <t>Painton</t>
  </si>
  <si>
    <t>Priscilla</t>
  </si>
  <si>
    <t>Pak</t>
  </si>
  <si>
    <t>Elena</t>
  </si>
  <si>
    <t>Paluel-Marmont</t>
  </si>
  <si>
    <t>Augustin</t>
  </si>
  <si>
    <t>Pécresse</t>
  </si>
  <si>
    <t>Pellerin</t>
  </si>
  <si>
    <t>Fleur</t>
  </si>
  <si>
    <t>Pesquet</t>
  </si>
  <si>
    <t>Pfister</t>
  </si>
  <si>
    <t>Thiérry</t>
  </si>
  <si>
    <t>Edouard</t>
  </si>
  <si>
    <t>Pietrzyk</t>
  </si>
  <si>
    <t>Estelle</t>
  </si>
  <si>
    <t>Pigasse</t>
  </si>
  <si>
    <t>Pineau</t>
  </si>
  <si>
    <t>Dorothée</t>
  </si>
  <si>
    <t>Pinville</t>
  </si>
  <si>
    <t>Tony</t>
  </si>
  <si>
    <t>Powell</t>
  </si>
  <si>
    <t>Dina</t>
  </si>
  <si>
    <t>Poyer-Rufenacht</t>
  </si>
  <si>
    <t>Pringle</t>
  </si>
  <si>
    <t>Robin</t>
  </si>
  <si>
    <t>Propper de Callejon*</t>
  </si>
  <si>
    <t>Diana</t>
  </si>
  <si>
    <t>Qalbani</t>
  </si>
  <si>
    <t>Adeel</t>
  </si>
  <si>
    <t>Quirk</t>
  </si>
  <si>
    <t>Rader</t>
  </si>
  <si>
    <t>Byron</t>
  </si>
  <si>
    <t>Franklin D.</t>
  </si>
  <si>
    <t>Ramanantsoa</t>
  </si>
  <si>
    <t>Rameau</t>
  </si>
  <si>
    <t>Anais</t>
  </si>
  <si>
    <t>Ramkhelawon</t>
  </si>
  <si>
    <t>Bhama</t>
  </si>
  <si>
    <t>Raoult</t>
  </si>
  <si>
    <t>Jamin</t>
  </si>
  <si>
    <t>Romesh</t>
  </si>
  <si>
    <t>Rattner</t>
  </si>
  <si>
    <t>Steven</t>
  </si>
  <si>
    <t>Douglas</t>
  </si>
  <si>
    <t>Realuyo</t>
  </si>
  <si>
    <t>Celina</t>
  </si>
  <si>
    <t>Redmile</t>
  </si>
  <si>
    <t>Terry</t>
  </si>
  <si>
    <t>Reed</t>
  </si>
  <si>
    <t>Nicholas</t>
  </si>
  <si>
    <t>Regan</t>
  </si>
  <si>
    <t>Timothy</t>
  </si>
  <si>
    <t>Riad</t>
  </si>
  <si>
    <t>Abdel-Malek</t>
  </si>
  <si>
    <t>Riché</t>
  </si>
  <si>
    <t>Ritchie</t>
  </si>
  <si>
    <t>Joe</t>
  </si>
  <si>
    <t>Rival</t>
  </si>
  <si>
    <t>Xavier</t>
  </si>
  <si>
    <t>Rochet</t>
  </si>
  <si>
    <t>Lubomira</t>
  </si>
  <si>
    <t>Hillary</t>
  </si>
  <si>
    <t>Rouxel</t>
  </si>
  <si>
    <t>François-Xavier</t>
  </si>
  <si>
    <t>Rubin</t>
  </si>
  <si>
    <t>Robert M.</t>
  </si>
  <si>
    <t>Ryan</t>
  </si>
  <si>
    <t>Sa</t>
  </si>
  <si>
    <t>Shan</t>
  </si>
  <si>
    <t>Salazar</t>
  </si>
  <si>
    <t>Jesus</t>
  </si>
  <si>
    <t>Pastora</t>
  </si>
  <si>
    <t>Sansoni</t>
  </si>
  <si>
    <t>Silvano</t>
  </si>
  <si>
    <t>Sarotte</t>
  </si>
  <si>
    <t>Mary-Elise</t>
  </si>
  <si>
    <t>Schaefer</t>
  </si>
  <si>
    <t>Schake</t>
  </si>
  <si>
    <t>Kori N.</t>
  </si>
  <si>
    <t>Scherrer</t>
  </si>
  <si>
    <t>Vanessa</t>
  </si>
  <si>
    <t>Schneider</t>
  </si>
  <si>
    <t>Bradley S.</t>
  </si>
  <si>
    <t>Schrameck</t>
  </si>
  <si>
    <t>Juliette</t>
  </si>
  <si>
    <t>Christopher M.</t>
  </si>
  <si>
    <t>Scully</t>
  </si>
  <si>
    <t>Seghal</t>
  </si>
  <si>
    <t>Kabir</t>
  </si>
  <si>
    <t>Senni</t>
  </si>
  <si>
    <t>Hamid</t>
  </si>
  <si>
    <t>Sepúlveda</t>
  </si>
  <si>
    <t>Juan</t>
  </si>
  <si>
    <t>Serrero</t>
  </si>
  <si>
    <t>Leslie</t>
  </si>
  <si>
    <t>Shannon</t>
  </si>
  <si>
    <t>Shukla</t>
  </si>
  <si>
    <t>Siddhartha</t>
  </si>
  <si>
    <t>Jamal</t>
  </si>
  <si>
    <t>Simmons</t>
  </si>
  <si>
    <t>James H.</t>
  </si>
  <si>
    <t>Simon</t>
  </si>
  <si>
    <t>Simpson</t>
  </si>
  <si>
    <t>Lisa</t>
  </si>
  <si>
    <t>Sims</t>
  </si>
  <si>
    <t>Calvin</t>
  </si>
  <si>
    <t>Slater</t>
  </si>
  <si>
    <t>Smith</t>
  </si>
  <si>
    <t>Anthony A.</t>
  </si>
  <si>
    <t>Cynthia</t>
  </si>
  <si>
    <t>Joanne</t>
  </si>
  <si>
    <t>Timothy K.</t>
  </si>
  <si>
    <t>Snyder</t>
  </si>
  <si>
    <t>Sorel</t>
  </si>
  <si>
    <t>Marc A.</t>
  </si>
  <si>
    <t>Sotomayor</t>
  </si>
  <si>
    <t>Foreign Affairs Officer Bureau of Counterterrorism &amp; Countering Violent Extremism</t>
  </si>
  <si>
    <t>Jonathan H.</t>
  </si>
  <si>
    <t>Spector</t>
  </si>
  <si>
    <t>Spence</t>
  </si>
  <si>
    <t>Spinelli</t>
  </si>
  <si>
    <t>St. John Conroy</t>
  </si>
  <si>
    <t>William R.</t>
  </si>
  <si>
    <t>Steiner</t>
  </si>
  <si>
    <t>Joshua L.</t>
  </si>
  <si>
    <t>Stroul</t>
  </si>
  <si>
    <t>Dana</t>
  </si>
  <si>
    <t>Subran</t>
  </si>
  <si>
    <t>Sueur</t>
  </si>
  <si>
    <t>Sullivan</t>
  </si>
  <si>
    <t>Travis</t>
  </si>
  <si>
    <t>T’Serclaes (de)</t>
  </si>
  <si>
    <t>Philippine</t>
  </si>
  <si>
    <t>Tafoya</t>
  </si>
  <si>
    <t>Talhouët (de)</t>
  </si>
  <si>
    <t>Tanabe</t>
  </si>
  <si>
    <t>Karin</t>
  </si>
  <si>
    <t>Teller</t>
  </si>
  <si>
    <t>Astro</t>
  </si>
  <si>
    <t>Terranova</t>
  </si>
  <si>
    <t>Thiébaut</t>
  </si>
  <si>
    <t>Flora</t>
  </si>
  <si>
    <t>Tien</t>
  </si>
  <si>
    <t>John K.</t>
  </si>
  <si>
    <t>Tissot</t>
  </si>
  <si>
    <t>Toubon</t>
  </si>
  <si>
    <t>Jacques</t>
  </si>
  <si>
    <t>Touraine</t>
  </si>
  <si>
    <t>Marisol</t>
  </si>
  <si>
    <t>Trégomain (de)</t>
  </si>
  <si>
    <t>BNP Paribas</t>
  </si>
  <si>
    <t>Treppoz</t>
  </si>
  <si>
    <t>Treuhold</t>
  </si>
  <si>
    <t>Robert C.</t>
  </si>
  <si>
    <t>Treuille</t>
  </si>
  <si>
    <t>Tripathi</t>
  </si>
  <si>
    <t>Myrto</t>
  </si>
  <si>
    <t>Trojette</t>
  </si>
  <si>
    <t>Adnène</t>
  </si>
  <si>
    <t>Tronc</t>
  </si>
  <si>
    <t>Truesdale</t>
  </si>
  <si>
    <t>Joseph</t>
  </si>
  <si>
    <t>Tuan</t>
  </si>
  <si>
    <t>Turner</t>
  </si>
  <si>
    <t>Vaillant</t>
  </si>
  <si>
    <t>Vaisse</t>
  </si>
  <si>
    <t>Justin</t>
  </si>
  <si>
    <t>Vallaud-Belkacem</t>
  </si>
  <si>
    <t>Najat</t>
  </si>
  <si>
    <t>Vandenhende</t>
  </si>
  <si>
    <t>Elodie</t>
  </si>
  <si>
    <t>Vargas</t>
  </si>
  <si>
    <t>Fidel</t>
  </si>
  <si>
    <t>Vaulpré</t>
  </si>
  <si>
    <t>Veil</t>
  </si>
  <si>
    <t>Sébastien</t>
  </si>
  <si>
    <t>Venkataraman</t>
  </si>
  <si>
    <t>Bina</t>
  </si>
  <si>
    <t>Ventura</t>
  </si>
  <si>
    <t>Verzelen</t>
  </si>
  <si>
    <t>Vicenzino</t>
  </si>
  <si>
    <t>Vigier</t>
  </si>
  <si>
    <t>Villani</t>
  </si>
  <si>
    <t>Cédric</t>
  </si>
  <si>
    <t>Villeroy de Galhau</t>
  </si>
  <si>
    <t>Elise</t>
  </si>
  <si>
    <t>von Lipsey</t>
  </si>
  <si>
    <t>Roderick K.</t>
  </si>
  <si>
    <t>Wadsworth-Darby</t>
  </si>
  <si>
    <t>Wahl</t>
  </si>
  <si>
    <t>Wakim</t>
  </si>
  <si>
    <t>Nabil</t>
  </si>
  <si>
    <t>Wang</t>
  </si>
  <si>
    <t>Melinda</t>
  </si>
  <si>
    <t>Wauquiez</t>
  </si>
  <si>
    <t>Wayner</t>
  </si>
  <si>
    <t>Richard A.</t>
  </si>
  <si>
    <t>Wechsler</t>
  </si>
  <si>
    <t>William F.</t>
  </si>
  <si>
    <t>Weiland</t>
  </si>
  <si>
    <t>Shamus</t>
  </si>
  <si>
    <t>Wendel (de)</t>
  </si>
  <si>
    <t>J. Robinson</t>
  </si>
  <si>
    <t>Weymouth</t>
  </si>
  <si>
    <t>Katharine</t>
  </si>
  <si>
    <t>Wilett-Jensen</t>
  </si>
  <si>
    <t>Wilkerson</t>
  </si>
  <si>
    <t>Isabel</t>
  </si>
  <si>
    <t>Wolosky</t>
  </si>
  <si>
    <t>Lee</t>
  </si>
  <si>
    <t>Wong</t>
  </si>
  <si>
    <t>Kent</t>
  </si>
  <si>
    <t>Woo</t>
  </si>
  <si>
    <t>Wyler</t>
  </si>
  <si>
    <t>Yang</t>
  </si>
  <si>
    <t>Phoebe</t>
  </si>
  <si>
    <t>Yee-Franklin</t>
  </si>
  <si>
    <t>Youssouffa</t>
  </si>
  <si>
    <t>Zagury</t>
  </si>
  <si>
    <t>Alice</t>
  </si>
  <si>
    <t>Zaïtra</t>
  </si>
  <si>
    <t>Boris L.</t>
  </si>
  <si>
    <t>Zapolsky</t>
  </si>
  <si>
    <t>Zetterberg</t>
  </si>
  <si>
    <t>Johanna</t>
  </si>
  <si>
    <t>Agon</t>
  </si>
  <si>
    <t>Jean-Paul</t>
  </si>
  <si>
    <t>Ahrweiler</t>
  </si>
  <si>
    <t>Amara</t>
  </si>
  <si>
    <t>Fadela</t>
  </si>
  <si>
    <t>Antoni</t>
  </si>
  <si>
    <t>Marie-Louise</t>
  </si>
  <si>
    <t>Aragon</t>
  </si>
  <si>
    <t>Attali</t>
  </si>
  <si>
    <t>Aubry</t>
  </si>
  <si>
    <t>Martine</t>
  </si>
  <si>
    <t>Badinter</t>
  </si>
  <si>
    <t>A démissionné du Siècle depuis</t>
  </si>
  <si>
    <t>Barnier</t>
  </si>
  <si>
    <t>Barthes</t>
  </si>
  <si>
    <t>Baverez</t>
  </si>
  <si>
    <t>Bayrou</t>
  </si>
  <si>
    <t>Beaune</t>
  </si>
  <si>
    <t>Clément</t>
  </si>
  <si>
    <t>Beauvoir (de)</t>
  </si>
  <si>
    <t>Simone</t>
  </si>
  <si>
    <t>Bébéar</t>
  </si>
  <si>
    <t>Belladona</t>
  </si>
  <si>
    <t>Judith</t>
  </si>
  <si>
    <t>Berard-Quelin</t>
  </si>
  <si>
    <t>Marianne</t>
  </si>
  <si>
    <t>Société Générale de Presse (SGP), sœur du premier</t>
  </si>
  <si>
    <t>Bernheim</t>
  </si>
  <si>
    <t>Dirigeant associé de la banque Lazard</t>
  </si>
  <si>
    <t>Besson</t>
  </si>
  <si>
    <t>Beyer</t>
  </si>
  <si>
    <t>Muriel</t>
  </si>
  <si>
    <t>Bilger</t>
  </si>
  <si>
    <t>Biondo</t>
  </si>
  <si>
    <t>Arsano</t>
  </si>
  <si>
    <t>Blanquer</t>
  </si>
  <si>
    <t>Jean-Michel</t>
  </si>
  <si>
    <t>Blayau</t>
  </si>
  <si>
    <t>Boissieu (de)</t>
  </si>
  <si>
    <t>Boiteux</t>
  </si>
  <si>
    <t>Marcel</t>
  </si>
  <si>
    <t>Bolloré</t>
  </si>
  <si>
    <t>Yannick</t>
  </si>
  <si>
    <t>Borne</t>
  </si>
  <si>
    <t>Élisabeth</t>
  </si>
  <si>
    <t>Bory</t>
  </si>
  <si>
    <t>Boulin</t>
  </si>
  <si>
    <t>Boulito</t>
  </si>
  <si>
    <t>Heinz et Asics</t>
  </si>
  <si>
    <t>Bourlanges</t>
  </si>
  <si>
    <t>Bouton</t>
  </si>
  <si>
    <t>Breton</t>
  </si>
  <si>
    <t>Brossard</t>
  </si>
  <si>
    <t>Hervé</t>
  </si>
  <si>
    <t>Burguburu</t>
  </si>
  <si>
    <t>Cayla</t>
  </si>
  <si>
    <t>Chabot</t>
  </si>
  <si>
    <t>Arlette</t>
  </si>
  <si>
    <t>Chandernagor</t>
  </si>
  <si>
    <t>Françoise</t>
  </si>
  <si>
    <t>Charrette (de)</t>
  </si>
  <si>
    <t>Chatelet</t>
  </si>
  <si>
    <t>Chéreau</t>
  </si>
  <si>
    <t>Patrice</t>
  </si>
  <si>
    <t>Chevènement</t>
  </si>
  <si>
    <t>Jean-Pierre</t>
  </si>
  <si>
    <t>Cluzel</t>
  </si>
  <si>
    <t>Cohen</t>
  </si>
  <si>
    <t>Collin</t>
  </si>
  <si>
    <t>Colombani</t>
  </si>
  <si>
    <t>Copi</t>
  </si>
  <si>
    <t>dessinateur</t>
  </si>
  <si>
    <t>Cotta</t>
  </si>
  <si>
    <t>Michèle</t>
  </si>
  <si>
    <t>Couderc</t>
  </si>
  <si>
    <t>Anne-Marie</t>
  </si>
  <si>
    <t>Hachette Filipacchi Médias</t>
  </si>
  <si>
    <t>Courbit</t>
  </si>
  <si>
    <t>Cremisi</t>
  </si>
  <si>
    <t>Teresa</t>
  </si>
  <si>
    <t>Cressole</t>
  </si>
  <si>
    <t>Cuny</t>
  </si>
  <si>
    <t>Darmanin</t>
  </si>
  <si>
    <t>Gérald</t>
  </si>
  <si>
    <t>Dassault</t>
  </si>
  <si>
    <t>Serge</t>
  </si>
  <si>
    <t>Dati</t>
  </si>
  <si>
    <t>Rachida</t>
  </si>
  <si>
    <t>Chargée de mission au ministère de l'Intérieur</t>
  </si>
  <si>
    <t>Étienne</t>
  </si>
  <si>
    <t>Deleuze</t>
  </si>
  <si>
    <t>Marie-Laure</t>
  </si>
  <si>
    <t>Denoix</t>
  </si>
  <si>
    <t>Denoix de Saint Marc</t>
  </si>
  <si>
    <t>Descoings</t>
  </si>
  <si>
    <t>Conseiller d'État, directeur de l'Institut d'études politiques de Paris</t>
  </si>
  <si>
    <t>Djebbari</t>
  </si>
  <si>
    <t>Jean-Baptiste</t>
  </si>
  <si>
    <t>Dort</t>
  </si>
  <si>
    <t>Dromer</t>
  </si>
  <si>
    <t>éditeur et journaliste, Mon Quotidien, Le Petit Quotidien</t>
  </si>
  <si>
    <t>Duhamel</t>
  </si>
  <si>
    <t>Journaliste, chroniqueur à RTL</t>
  </si>
  <si>
    <t>journaliste, chroniqueur, LCI, Europe 1. Dirige(ait) le siècle.</t>
  </si>
  <si>
    <t>Duroux</t>
  </si>
  <si>
    <t>Axel</t>
  </si>
  <si>
    <t>Dussart</t>
  </si>
  <si>
    <t>Eaubonne (d')</t>
  </si>
  <si>
    <t>Eme</t>
  </si>
  <si>
    <t>Maurice</t>
  </si>
  <si>
    <t>Ernotte</t>
  </si>
  <si>
    <t>Eveno</t>
  </si>
  <si>
    <t>Fabius</t>
  </si>
  <si>
    <t>Fauroux</t>
  </si>
  <si>
    <t>Fauvet</t>
  </si>
  <si>
    <t>Faye</t>
  </si>
  <si>
    <t>Ferry</t>
  </si>
  <si>
    <t>Luc</t>
  </si>
  <si>
    <t>Field</t>
  </si>
  <si>
    <t>Fillon</t>
  </si>
  <si>
    <t>Fraidenraich</t>
  </si>
  <si>
    <t>Francois-Poncet</t>
  </si>
  <si>
    <t>Gallois</t>
  </si>
  <si>
    <t>Garrou</t>
  </si>
  <si>
    <t>Pierrette</t>
  </si>
  <si>
    <t>Gaudin</t>
  </si>
  <si>
    <t>Préfet de police de Paris</t>
  </si>
  <si>
    <t>Gavi</t>
  </si>
  <si>
    <t>Gay</t>
  </si>
  <si>
    <t>Pierre-Edmond</t>
  </si>
  <si>
    <t>Gellman</t>
  </si>
  <si>
    <t>Franz-Olivier</t>
  </si>
  <si>
    <t>Giuliani</t>
  </si>
  <si>
    <t>Jean-Dominique</t>
  </si>
  <si>
    <t>Glucksmann</t>
  </si>
  <si>
    <t>Guattari</t>
  </si>
  <si>
    <t>Félix</t>
  </si>
  <si>
    <t>Guérin</t>
  </si>
  <si>
    <t>Guichard</t>
  </si>
  <si>
    <t>Guigou</t>
  </si>
  <si>
    <t>Guyotat</t>
  </si>
  <si>
    <t>Haberer</t>
  </si>
  <si>
    <t>Jean-Yves</t>
  </si>
  <si>
    <t>Hahn</t>
  </si>
  <si>
    <t>Hazan</t>
  </si>
  <si>
    <t>Adeline</t>
  </si>
  <si>
    <t>Henning</t>
  </si>
  <si>
    <t>Hennion</t>
  </si>
  <si>
    <t>Henric</t>
  </si>
  <si>
    <t>Hirsch</t>
  </si>
  <si>
    <t>Martin</t>
  </si>
  <si>
    <t>Hocquenghem</t>
  </si>
  <si>
    <t>Huchon</t>
  </si>
  <si>
    <t>Idrac</t>
  </si>
  <si>
    <t>Imbert</t>
  </si>
  <si>
    <t>Odile</t>
  </si>
  <si>
    <t>Editrice</t>
  </si>
  <si>
    <t>Jaffré</t>
  </si>
  <si>
    <t>Jay</t>
  </si>
  <si>
    <t>Jeambar</t>
  </si>
  <si>
    <t>Jospin</t>
  </si>
  <si>
    <t>Lionel</t>
  </si>
  <si>
    <t>July</t>
  </si>
  <si>
    <t>Juppé</t>
  </si>
  <si>
    <t>Kohler</t>
  </si>
  <si>
    <t>Kouchner</t>
  </si>
  <si>
    <t>Laborie</t>
  </si>
  <si>
    <t>Éléonore</t>
  </si>
  <si>
    <t>Lacour</t>
  </si>
  <si>
    <t>directeur de publication de la Société Générale de Presse (SGP), cousin de Laurent et Marianne Berard-Quelin</t>
  </si>
  <si>
    <t>Laïk</t>
  </si>
  <si>
    <t>Madeleine</t>
  </si>
  <si>
    <t>Laine</t>
  </si>
  <si>
    <t>Mathieu</t>
  </si>
  <si>
    <t>Lamassoure</t>
  </si>
  <si>
    <t>Lang</t>
  </si>
  <si>
    <t>Jack</t>
  </si>
  <si>
    <t>Lapassade</t>
  </si>
  <si>
    <t>Georges</t>
  </si>
  <si>
    <t>Le Duigou</t>
  </si>
  <si>
    <t>Jean-Christophe</t>
  </si>
  <si>
    <t>Dirigeant de la CGT du corps des finances, puis receveur général des hypothèques</t>
  </si>
  <si>
    <t>Lecornu</t>
  </si>
  <si>
    <t>Lenglet</t>
  </si>
  <si>
    <t>Lenoir</t>
  </si>
  <si>
    <t>Noëlle</t>
  </si>
  <si>
    <t>Lepage</t>
  </si>
  <si>
    <t>Corinne</t>
  </si>
  <si>
    <t>Lepoutre</t>
  </si>
  <si>
    <t>Lévy</t>
  </si>
  <si>
    <t>Leyris</t>
  </si>
  <si>
    <t>Long</t>
  </si>
  <si>
    <t>Marceau</t>
  </si>
  <si>
    <t>Louvencourt (de)</t>
  </si>
  <si>
    <t>Alof</t>
  </si>
  <si>
    <t>Loyrette</t>
  </si>
  <si>
    <t>Lyotard</t>
  </si>
  <si>
    <t>Mariani-Ducray</t>
  </si>
  <si>
    <t>Francine</t>
  </si>
  <si>
    <t>Mascolo</t>
  </si>
  <si>
    <t>Dionys</t>
  </si>
  <si>
    <t>Matzneff</t>
  </si>
  <si>
    <t>Gabriel</t>
  </si>
  <si>
    <t>Mayret</t>
  </si>
  <si>
    <t>Lisette</t>
  </si>
  <si>
    <t>Messier</t>
  </si>
  <si>
    <t>Meyer</t>
  </si>
  <si>
    <t>Millet</t>
  </si>
  <si>
    <t>Millon</t>
  </si>
  <si>
    <t>Minc</t>
  </si>
  <si>
    <t>Moati</t>
  </si>
  <si>
    <t>Monod</t>
  </si>
  <si>
    <t>Monteil</t>
  </si>
  <si>
    <t>Moussa</t>
  </si>
  <si>
    <t>Muldworf</t>
  </si>
  <si>
    <t>Noral</t>
  </si>
  <si>
    <t>Notat</t>
  </si>
  <si>
    <t>Nourissier</t>
  </si>
  <si>
    <t>Noyer</t>
  </si>
  <si>
    <t>ex Canal+, Le Nouvel Obs, Lagardère, maintenant chez CMI la holding médias du tchèque Daniel Kretinsky (une part du groupe Elle)</t>
  </si>
  <si>
    <t>Pallez</t>
  </si>
  <si>
    <t>Pannier-Runacher</t>
  </si>
  <si>
    <t>Parisot</t>
  </si>
  <si>
    <t>Parly</t>
  </si>
  <si>
    <t>Pascaud</t>
  </si>
  <si>
    <t>Fabienne</t>
  </si>
  <si>
    <t>Pastre</t>
  </si>
  <si>
    <t>Paye</t>
  </si>
  <si>
    <t>Pébereau</t>
  </si>
  <si>
    <t>Pénicaud</t>
  </si>
  <si>
    <t>Pepy</t>
  </si>
  <si>
    <t>Peyrelevade</t>
  </si>
  <si>
    <t>Dirigeant des banques Suez, Stern, Crédit Lyonnais</t>
  </si>
  <si>
    <t>Pierre-Brossolette</t>
  </si>
  <si>
    <t>Pierret</t>
  </si>
  <si>
    <t>Pivot</t>
  </si>
  <si>
    <t>Poivre d’Arvor</t>
  </si>
  <si>
    <t>Poivre d'Arvor</t>
  </si>
  <si>
    <t>Patrick</t>
  </si>
  <si>
    <t>Ponge</t>
  </si>
  <si>
    <t>Pouzilhac (de)</t>
  </si>
  <si>
    <t>Pujadas</t>
  </si>
  <si>
    <t>Puyfauchier</t>
  </si>
  <si>
    <t>Laetitia</t>
  </si>
  <si>
    <t>Querrien</t>
  </si>
  <si>
    <t>Raffarin</t>
  </si>
  <si>
    <t>Real</t>
  </si>
  <si>
    <t>Griselidis</t>
  </si>
  <si>
    <t>Régnault</t>
  </si>
  <si>
    <t>Revault d'Allonnes</t>
  </si>
  <si>
    <t>Rhonon</t>
  </si>
  <si>
    <t>Riester</t>
  </si>
  <si>
    <t>Rigaud</t>
  </si>
  <si>
    <t>Rivaton</t>
  </si>
  <si>
    <t>Rochefort</t>
  </si>
  <si>
    <t>Christiane</t>
  </si>
  <si>
    <t>Romanet (de)</t>
  </si>
  <si>
    <t>PDG d’ADP</t>
  </si>
  <si>
    <t>Rothschild (de)</t>
  </si>
  <si>
    <t>Édouard</t>
  </si>
  <si>
    <t>Banquier et homme d'affaires</t>
  </si>
  <si>
    <t>Rozès</t>
  </si>
  <si>
    <t>Sallel nave</t>
  </si>
  <si>
    <t>Danielle</t>
  </si>
  <si>
    <t>Samuel</t>
  </si>
  <si>
    <t>Sandier</t>
  </si>
  <si>
    <t>Sarkozy</t>
  </si>
  <si>
    <t>Sartre</t>
  </si>
  <si>
    <t>Schérer</t>
  </si>
  <si>
    <t>René</t>
  </si>
  <si>
    <t>Schweitzer</t>
  </si>
  <si>
    <t>Seillière</t>
  </si>
  <si>
    <t>Ernest-Antoine</t>
  </si>
  <si>
    <t>Sinclair</t>
  </si>
  <si>
    <t>Slama</t>
  </si>
  <si>
    <t>Alain-Gérard</t>
  </si>
  <si>
    <t>Sollers</t>
  </si>
  <si>
    <t>Soriano</t>
  </si>
  <si>
    <t>Soulier</t>
  </si>
  <si>
    <t>Gérard</t>
  </si>
  <si>
    <t>Strauss-Kahn</t>
  </si>
  <si>
    <t>Tessier</t>
  </si>
  <si>
    <t>Thérame</t>
  </si>
  <si>
    <t>Victoria</t>
  </si>
  <si>
    <t>Thieulin</t>
  </si>
  <si>
    <t>Benoït</t>
  </si>
  <si>
    <t>tous</t>
  </si>
  <si>
    <t>Presque</t>
  </si>
  <si>
    <t>Tron</t>
  </si>
  <si>
    <t>Tulard</t>
  </si>
  <si>
    <t>Historien</t>
  </si>
  <si>
    <t>Ulrich</t>
  </si>
  <si>
    <t>Valabrègue</t>
  </si>
  <si>
    <t>Vallès</t>
  </si>
  <si>
    <t>Valls</t>
  </si>
  <si>
    <t>Vauzelle</t>
  </si>
  <si>
    <t>Védrine</t>
  </si>
  <si>
    <t>Vedrines</t>
  </si>
  <si>
    <t>PDG du groupe La Poste</t>
  </si>
  <si>
    <t>Wargon</t>
  </si>
  <si>
    <t>Weber</t>
  </si>
  <si>
    <t>Weil</t>
  </si>
  <si>
    <t>Sibyle</t>
  </si>
  <si>
    <t>Wilhelm</t>
  </si>
  <si>
    <t>Worms</t>
  </si>
  <si>
    <t>Yade</t>
  </si>
  <si>
    <t>Rama</t>
  </si>
  <si>
    <t>Conseiller éditorial du Figaro</t>
  </si>
  <si>
    <t>Commissaire européen chargé du marché intérieur</t>
  </si>
  <si>
    <t>Ancien chancelier de l'Echiquier</t>
  </si>
  <si>
    <t>President du National Bureau Of Economic Research</t>
  </si>
  <si>
    <t>Editorialiste du New York Times</t>
  </si>
  <si>
    <t>Chef de la page éditoriale du Wall Street Journal</t>
  </si>
  <si>
    <t>Gouverneur de la Banque centrale de Norvège</t>
  </si>
  <si>
    <t>Professeur d'économie à l'université de Columbia</t>
  </si>
  <si>
    <t>Directeur associé de Lazard Freres &amp; Co. L.L.C.</t>
  </si>
  <si>
    <t>Gouverneur adjoint de la Banque d'Angleterre</t>
  </si>
  <si>
    <t>Chercheur au Hudson Institute, Inc.</t>
  </si>
  <si>
    <t>Directeur de la stratégie de Microsoft Corporation</t>
  </si>
  <si>
    <t>Directeur adjoint de Die Zeit</t>
  </si>
  <si>
    <t>Administrateur de la Banque centrale européenne</t>
  </si>
  <si>
    <t>Administrateur de J.P. Morgan International</t>
  </si>
  <si>
    <t>Leader du Parti socialiste</t>
  </si>
  <si>
    <t>Directeur à la Kennedy School of Government, Harvard University</t>
  </si>
  <si>
    <t>Chercheur à la Carnegie Endowment For International Peace</t>
  </si>
  <si>
    <t>Vice-gouverneur de la Banque centrale autrichienne</t>
  </si>
  <si>
    <t>Editorialiste du Financial Times</t>
  </si>
  <si>
    <t>Directeur de Newsweek International</t>
  </si>
  <si>
    <t>M&amp;A Director Lazard Frères</t>
  </si>
  <si>
    <t>Chef de bataillon, Armée de Terre Brigade des Sapeurs-Pompiers de Paris</t>
  </si>
  <si>
    <t>Adelman</t>
  </si>
  <si>
    <t>Bellamy</t>
  </si>
  <si>
    <t>Blinken</t>
  </si>
  <si>
    <t>Bonifaz</t>
  </si>
  <si>
    <t>Bordry</t>
  </si>
  <si>
    <t>Bredin</t>
  </si>
  <si>
    <t>Conley</t>
  </si>
  <si>
    <t>Faivre d’Arcier</t>
  </si>
  <si>
    <t>Fuller</t>
  </si>
  <si>
    <t>Gallagher</t>
  </si>
  <si>
    <t>Garcin</t>
  </si>
  <si>
    <t>Guetta</t>
  </si>
  <si>
    <t>Guillebaud</t>
  </si>
  <si>
    <t>Hefes</t>
  </si>
  <si>
    <t>Henrot</t>
  </si>
  <si>
    <t>House</t>
  </si>
  <si>
    <t>Huffington</t>
  </si>
  <si>
    <t>Jeanneney</t>
  </si>
  <si>
    <t>Irwin</t>
  </si>
  <si>
    <t>Jurgensen</t>
  </si>
  <si>
    <t>Juster</t>
  </si>
  <si>
    <t>Klug</t>
  </si>
  <si>
    <t>Léotard</t>
  </si>
  <si>
    <t>Malmgren</t>
  </si>
  <si>
    <t>Medish</t>
  </si>
  <si>
    <t>Ménière</t>
  </si>
  <si>
    <t>O’Brien</t>
  </si>
  <si>
    <t>Ploix</t>
  </si>
  <si>
    <t>Raines</t>
  </si>
  <si>
    <t>Raskin</t>
  </si>
  <si>
    <t>Ratnesar</t>
  </si>
  <si>
    <t>Rodam-Clinton</t>
  </si>
  <si>
    <t>San Juan Cafferty</t>
  </si>
  <si>
    <t>Schroeder</t>
  </si>
  <si>
    <t>Sorman</t>
  </si>
  <si>
    <t>Spalter</t>
  </si>
  <si>
    <t>Thain</t>
  </si>
  <si>
    <t>Tucker</t>
  </si>
  <si>
    <t>Weisman</t>
  </si>
  <si>
    <t>West</t>
  </si>
  <si>
    <t>Ecrivain, essayiste et journaliste, YL</t>
  </si>
  <si>
    <t>PDG de Publicis</t>
  </si>
  <si>
    <t>Docteur - psychiatre</t>
  </si>
  <si>
    <t>Chroniqueur économique, L’Express</t>
  </si>
  <si>
    <t>Inspecteurs généraux des finances actifs (114 sur 120 en 2009</t>
  </si>
  <si>
    <t>Mathématicien politique</t>
  </si>
  <si>
    <t>Groupe Humensis (PUF, Belin, Editions de l’Observatoire)</t>
  </si>
  <si>
    <t>Ministre du Travail</t>
  </si>
  <si>
    <t>Ministre des Transports</t>
  </si>
  <si>
    <t>Premier Ministre</t>
  </si>
  <si>
    <t>Ministre des Outre-mer</t>
  </si>
  <si>
    <t>Ministre de l’Industrie</t>
  </si>
  <si>
    <t>Ministre des Armées</t>
  </si>
  <si>
    <t>Ministre de l'EN</t>
  </si>
  <si>
    <t>Premier Ministre portugais, également membre de la Commission Trilatérale et du CFR</t>
  </si>
  <si>
    <t>Revue Commentaire</t>
  </si>
  <si>
    <t>Médias planneur (UDECAM)</t>
  </si>
  <si>
    <t>Docteur - psychanalyste</t>
  </si>
  <si>
    <t>Docteur - psychologue</t>
  </si>
  <si>
    <t>Docteur - psychosociologue</t>
  </si>
  <si>
    <t>Chroniqueur à France Culture</t>
  </si>
  <si>
    <t>Membre du comité exécutif Le Parisien/Les Échos</t>
  </si>
  <si>
    <t>Présentateur journal France 2</t>
  </si>
  <si>
    <t>France Télévisions</t>
  </si>
  <si>
    <t>Le Point</t>
  </si>
  <si>
    <t>Directeur de publication du Nouvel Observateur</t>
  </si>
  <si>
    <t>France 5</t>
  </si>
  <si>
    <t>Figaro et France Culture</t>
  </si>
  <si>
    <t>Membre du conseil de surveillance d’Arte</t>
  </si>
  <si>
    <t>Le siècle</t>
  </si>
  <si>
    <t>https://www.ojim.fr/olivier-duhamel-liens-familiaux-et-dinfluence/?utm_source=newsletter&amp;utm_medium=email&amp;utm_campaign=olivier_duhamel_liens_familiaux_et_d_influence&amp;utm_term=2021-01-08</t>
  </si>
  <si>
    <t>https://www.lemonde.fr/archives/article/1977/01/26/a-propos-d-un-proces_2854399_1819218.html</t>
  </si>
  <si>
    <t>https://lecourrier-du-soir.com/pedophilie-au-coeur-du-pouvoir-14-ministres-de-macron-appartiennent-a-un-club-secret-preside-par-duhamel/</t>
  </si>
  <si>
    <t>https://bribesdinfo.blog4ever.com/la-liste-complate-des-membres-du-siacle</t>
  </si>
  <si>
    <t>http://vahineblog.over-blog.com/article-liste-des-membres-du-siecle-97735873.html</t>
  </si>
  <si>
    <t>FAF (yl)</t>
  </si>
  <si>
    <t>https://frenchamerican.org/young-leaders/this-year-young-leaders/</t>
  </si>
  <si>
    <t>https://frenchamerican.org/young-leaders/earlier-classes/</t>
  </si>
  <si>
    <t>http://www.bilderberg.org/g/Bild-France.html</t>
  </si>
  <si>
    <t>PDG de Lafarge</t>
  </si>
  <si>
    <t>Ladreit de Lacharriere</t>
  </si>
  <si>
    <t>PDG de FIMALAC</t>
  </si>
  <si>
    <t>Editorialiste Le Figaro, Le Point</t>
  </si>
  <si>
    <t>Membre du comité exécutif de Fimalac</t>
  </si>
  <si>
    <t>Arnault</t>
  </si>
  <si>
    <t>Beregovoy</t>
  </si>
  <si>
    <t>Boucher (le)</t>
  </si>
  <si>
    <t>Le Monde (chef éditorial, international)</t>
  </si>
  <si>
    <t>Bujon de l'Estang</t>
  </si>
  <si>
    <t>Françopis</t>
  </si>
  <si>
    <t>parlementaire UDF</t>
  </si>
  <si>
    <t>Eskénazi</t>
  </si>
  <si>
    <t>Pargesa Holding SA</t>
  </si>
  <si>
    <t>Le Floch-Prigent</t>
  </si>
  <si>
    <t>Loik</t>
  </si>
  <si>
    <t>Editorialiste TF1 et LCI, RTFrance</t>
  </si>
  <si>
    <t>ELF Aquitaine</t>
  </si>
  <si>
    <t>Le Point (chef éditorial)</t>
  </si>
  <si>
    <t>Heisbourg</t>
  </si>
  <si>
    <t>ELF Aquitaine, Crédit agricole, Zebank, Alstom</t>
  </si>
  <si>
    <t>Kemoularia (de)</t>
  </si>
  <si>
    <t>Groupe Paribas</t>
  </si>
  <si>
    <t>Lagayette</t>
  </si>
  <si>
    <t>Gouverneur de la Banque de France</t>
  </si>
  <si>
    <t>Mestrallet</t>
  </si>
  <si>
    <t>Gérard </t>
  </si>
  <si>
    <t>Suez - Lyonnaise des eaux</t>
  </si>
  <si>
    <t>Moïsi</t>
  </si>
  <si>
    <t>Conseiller diplomatique</t>
  </si>
  <si>
    <t>Noir</t>
  </si>
  <si>
    <t>Orcival (d')</t>
  </si>
  <si>
    <t>Francois </t>
  </si>
  <si>
    <t>Valeurs Actuelles</t>
  </si>
  <si>
    <t>†</t>
  </si>
  <si>
    <t>Pays</t>
  </si>
  <si>
    <t>Ex</t>
  </si>
  <si>
    <t>premier ministre</t>
  </si>
  <si>
    <t>Raimond</t>
  </si>
  <si>
    <t>Jean-Bernard</t>
  </si>
  <si>
    <t>Ministre des affaires étrangères</t>
  </si>
  <si>
    <t>PDG de BSN, Gervais, Danone</t>
  </si>
  <si>
    <t>PDG du groupe Ringier</t>
  </si>
  <si>
    <t>Sampermans</t>
  </si>
  <si>
    <t>Francoise</t>
  </si>
  <si>
    <t>Sapin</t>
  </si>
  <si>
    <t>Ministre des finanes</t>
  </si>
  <si>
    <t>PDG de Renault</t>
  </si>
  <si>
    <t>Co-Founder of Fathom</t>
  </si>
  <si>
    <t>Managing Director of PayIt</t>
  </si>
  <si>
    <t>Co-fondatrice et Directrice des opérations d'Auticonsult France</t>
  </si>
  <si>
    <t>Administrateur de France Télévisions</t>
  </si>
  <si>
    <t>PDG, Goldman Sachs Group, Inc.</t>
  </si>
  <si>
    <t>Ministre déléguée au Logement (macron)</t>
  </si>
  <si>
    <t>PDG de Thalès</t>
  </si>
  <si>
    <t>PDG de Novartis</t>
  </si>
  <si>
    <t>PDG de Sampo Plc.</t>
  </si>
  <si>
    <t>PDG d'Indigo Books &amp; Music Inc.</t>
  </si>
  <si>
    <t>Assitant Professor? Weill Cornell Medicine</t>
  </si>
  <si>
    <t>Assitant Professor? New York University Langone Medical Center</t>
  </si>
  <si>
    <t>Technical Staff, Sandia National Laboratories</t>
  </si>
  <si>
    <t>CEO of Heuritech</t>
  </si>
  <si>
    <t>Télé A2</t>
  </si>
  <si>
    <t>Computer Scientist, Science Applications International Corporation</t>
  </si>
  <si>
    <t>Ministre de la Fonction publique (macron)</t>
  </si>
  <si>
    <t>DirCab. du Ministre délégué en charge des PME</t>
  </si>
  <si>
    <t>Co-Founder of Big Mamma Group</t>
  </si>
  <si>
    <t>Diplomat, US Mission to the United Nations</t>
  </si>
  <si>
    <t>Productrice de "De l’autre côté du périph’ (DACP)"</t>
  </si>
  <si>
    <t>Co-fondateur et PDG d'Evaneos</t>
  </si>
  <si>
    <t>President and CEO of Athira Pharma, Inc.</t>
  </si>
  <si>
    <t xml:space="preserve">MCU-PH, Hôpital Européen Georges Pompidou Université </t>
  </si>
  <si>
    <t>Directeur de la stratégie et membre de Comité Exécutif de Natixis</t>
  </si>
  <si>
    <t>Senior Vice President of SKDKnickerbocker</t>
  </si>
  <si>
    <t>AP-HP</t>
  </si>
  <si>
    <t>Associée, Bredin Prat</t>
  </si>
  <si>
    <t>Assistant Superintendent of the School District of Philadelphia</t>
  </si>
  <si>
    <t>Program Director, Charlize Theron Africa Outreach Project</t>
  </si>
  <si>
    <t>PDG et Co-fondateur of OpenClassrooms</t>
  </si>
  <si>
    <t>President and CEO of Disaster Recovery Institute International (DRI)</t>
  </si>
  <si>
    <t>DG d'Andros</t>
  </si>
  <si>
    <t>Senior Vice President of Houlihan Lokey</t>
  </si>
  <si>
    <t>Dassault aviation</t>
  </si>
  <si>
    <t>Ministre de l’Intérieur (macron)</t>
  </si>
  <si>
    <t>Officier de la Marine Nationale, Ministère des Armées</t>
  </si>
  <si>
    <t>Universitaire &amp; Economiste</t>
  </si>
  <si>
    <t>Directrice exécutive du Groupe Carrefour</t>
  </si>
  <si>
    <t>President &amp; CEO de Bureau Veritas Construction</t>
  </si>
  <si>
    <t>PDG des Éditions Jean-Claude Lattès</t>
  </si>
  <si>
    <t>DG de Plastic Omnium</t>
  </si>
  <si>
    <t>Lieutenant-Colonel de l'Armée de Terre</t>
  </si>
  <si>
    <t>President and CEO, Global Ties U.S.</t>
  </si>
  <si>
    <t>CTO &amp; Group VP Corporate Strategy and External Relations, Valeo</t>
  </si>
  <si>
    <t>Head of People, Operations, and Data - Corelight</t>
  </si>
  <si>
    <t>CEO of Cellectis</t>
  </si>
  <si>
    <t>Censeur de Fimalac</t>
  </si>
  <si>
    <t>Senior Anchor and Correspondent, Georgia Public Broadcasting</t>
  </si>
  <si>
    <t xml:space="preserve"> †</t>
  </si>
  <si>
    <t>Managing Director of Boston Consulting Group (BCG), dirige BCG GAMMA France</t>
  </si>
  <si>
    <t>Essayiste, éditorialiste, Le Point, Le Figaro</t>
  </si>
  <si>
    <t>Membre du comité éditorial de Challenges Le Monde, Marianne, Elle</t>
  </si>
  <si>
    <t>Instructrice d’astronautes à l'Agence Spatiale européenne (ESA)</t>
  </si>
  <si>
    <t>President and Chief Financial Officer at Tillman Infrastructures LLC</t>
  </si>
  <si>
    <t>Officier de l’Armée de l’Air – Pilote d’essais sur hélicoptères à la Direction générale de l’Armement</t>
  </si>
  <si>
    <t>Officer at the French Navy</t>
  </si>
  <si>
    <t>PDG de la Française des jeux</t>
  </si>
  <si>
    <t>PDG de BNP Paribas</t>
  </si>
  <si>
    <t>Novelist - Simon &amp; Schuster</t>
  </si>
  <si>
    <t>Directrice générale de Mk2 Films</t>
  </si>
  <si>
    <t>Chief Operating Officer at ManoMano</t>
  </si>
  <si>
    <t>Journalisme &amp; Info</t>
  </si>
  <si>
    <t>Corps d'Etat</t>
  </si>
  <si>
    <t>Prés. du club "Le Siècle" - 01/01/1991 – 31/12/1993</t>
  </si>
  <si>
    <t>ex-directrice de France 2, première femme acceptée en 1983</t>
  </si>
  <si>
    <t>Avocate, ex-Ministre de l'Environnement</t>
  </si>
  <si>
    <t>ex-PDG d'AXA</t>
  </si>
  <si>
    <t>ex-Ministre des Finances / PDG dans le privé</t>
  </si>
  <si>
    <t>ex-DG de Radio France</t>
  </si>
  <si>
    <t>ex-DG de Libération, ex-DG d’i-télé et de BFM Business, associé B Smart TV</t>
  </si>
  <si>
    <t>ex-PDG du Groupe Casino</t>
  </si>
  <si>
    <t>ex-PDG du Crédit lyonnais</t>
  </si>
  <si>
    <t>ex-directeur des éditions du Seuil</t>
  </si>
  <si>
    <t>ex-PDG de Libération</t>
  </si>
  <si>
    <t>ex-membre du CSA</t>
  </si>
  <si>
    <t>ex-inspecteur général des finances, écarté après le scandale Vivendi</t>
  </si>
  <si>
    <t>ex-inspecteur général des finances, essayiste</t>
  </si>
  <si>
    <t>ex-PDG du groupe Havas</t>
  </si>
  <si>
    <t>SG et porte parole du gouvernement</t>
  </si>
  <si>
    <t>SG du parti national libéral démocratique du Koweit</t>
  </si>
  <si>
    <t>SG de l’Élysée sous macron</t>
  </si>
  <si>
    <t>SG de l'OCDE</t>
  </si>
  <si>
    <t>Institut d'Etudes Stratégiques (Londres)</t>
  </si>
  <si>
    <t>ex-PDG de Danone</t>
  </si>
  <si>
    <t>https://fr.wikipedia.org/wiki/Forum_%C3%A9conomique_mondial</t>
  </si>
  <si>
    <t>Ambani</t>
  </si>
  <si>
    <t>Benioff</t>
  </si>
  <si>
    <t>Brabeck-Letmathe</t>
  </si>
  <si>
    <t>Buberl</t>
  </si>
  <si>
    <t>Carney</t>
  </si>
  <si>
    <t>Fink</t>
  </si>
  <si>
    <t>Chrystia</t>
  </si>
  <si>
    <t>Freeland</t>
  </si>
  <si>
    <t>Orit</t>
  </si>
  <si>
    <t>Gadiesh</t>
  </si>
  <si>
    <t>Kristalina</t>
  </si>
  <si>
    <t>Georgieva</t>
  </si>
  <si>
    <t>Fabiola</t>
  </si>
  <si>
    <t>Gianotti</t>
  </si>
  <si>
    <t>Al</t>
  </si>
  <si>
    <t>Gore</t>
  </si>
  <si>
    <t>Gref</t>
  </si>
  <si>
    <t>Hoffmann</t>
  </si>
  <si>
    <t>Ingabire</t>
  </si>
  <si>
    <t>Lagarde</t>
  </si>
  <si>
    <t>Ma</t>
  </si>
  <si>
    <t>Yo-Yo</t>
  </si>
  <si>
    <t>Maurer</t>
  </si>
  <si>
    <t>Luis Alberto</t>
  </si>
  <si>
    <t>Moreno</t>
  </si>
  <si>
    <t>Motsepe</t>
  </si>
  <si>
    <t>al-Yassin</t>
  </si>
  <si>
    <t>L. Rafael</t>
  </si>
  <si>
    <t>Reif</t>
  </si>
  <si>
    <t>Rubenstein</t>
  </si>
  <si>
    <t>Sweet</t>
  </si>
  <si>
    <t>Tharman</t>
  </si>
  <si>
    <t>Shanmugaratnam</t>
  </si>
  <si>
    <t>Jim</t>
  </si>
  <si>
    <t>Hagemann Snabe</t>
  </si>
  <si>
    <t>Feike</t>
  </si>
  <si>
    <t>Sijbesma</t>
  </si>
  <si>
    <t>Heizō</t>
  </si>
  <si>
    <t>Takenaka</t>
  </si>
  <si>
    <t>Zhu</t>
  </si>
  <si>
    <t>Min</t>
  </si>
  <si>
    <t>Femmes co-présiderait la 48e Réunion Annuelle</t>
  </si>
  <si>
    <t>Sharan</t>
  </si>
  <si>
    <t>Burrow</t>
  </si>
  <si>
    <t>Kocher</t>
  </si>
  <si>
    <t>Ginni</t>
  </si>
  <si>
    <t>Rometty</t>
  </si>
  <si>
    <t>Erna</t>
  </si>
  <si>
    <t>Solberg</t>
  </si>
  <si>
    <t>Chetna</t>
  </si>
  <si>
    <t>Sinha</t>
  </si>
  <si>
    <t>Abdoulaye</t>
  </si>
  <si>
    <t>Wade</t>
  </si>
  <si>
    <t>Abdullah</t>
  </si>
  <si>
    <t>Ahmad Badawi</t>
  </si>
  <si>
    <t>Uribe Velez</t>
  </si>
  <si>
    <t>Ban</t>
  </si>
  <si>
    <t>Ki-moon</t>
  </si>
  <si>
    <t>Condoleezza</t>
  </si>
  <si>
    <t>Rice</t>
  </si>
  <si>
    <t>Felipe</t>
  </si>
  <si>
    <t>Ferenc</t>
  </si>
  <si>
    <t>Gloria</t>
  </si>
  <si>
    <t>Karzai</t>
  </si>
  <si>
    <t>Ilham</t>
  </si>
  <si>
    <t>Aliyev</t>
  </si>
  <si>
    <t>Jan Peter</t>
  </si>
  <si>
    <t>Balkenende</t>
  </si>
  <si>
    <t>Hsien Loong</t>
  </si>
  <si>
    <t>Pervez</t>
  </si>
  <si>
    <t>Musharraf</t>
  </si>
  <si>
    <t>Recep</t>
  </si>
  <si>
    <t>Tayyip Erdoğan</t>
  </si>
  <si>
    <t>Salam</t>
  </si>
  <si>
    <t>Fayyad</t>
  </si>
  <si>
    <t>Sali</t>
  </si>
  <si>
    <t>Berisha</t>
  </si>
  <si>
    <t>Shimon</t>
  </si>
  <si>
    <t>Peres</t>
  </si>
  <si>
    <t>Umaru</t>
  </si>
  <si>
    <t>Yar'Adua</t>
  </si>
  <si>
    <t>Valdas</t>
  </si>
  <si>
    <t>Adamkus</t>
  </si>
  <si>
    <t>Massoud</t>
  </si>
  <si>
    <t>Barzani</t>
  </si>
  <si>
    <t>Yasuo</t>
  </si>
  <si>
    <t>Fukuda</t>
  </si>
  <si>
    <t>Viktor</t>
  </si>
  <si>
    <t>Iouchtchenko</t>
  </si>
  <si>
    <t>Zeng</t>
  </si>
  <si>
    <t>Peiyan</t>
  </si>
  <si>
    <t>Bill</t>
  </si>
  <si>
    <t>Clinton</t>
  </si>
  <si>
    <t>Gates</t>
  </si>
  <si>
    <t>Paul-David</t>
  </si>
  <si>
    <t>Hewson</t>
  </si>
  <si>
    <t>Paulo</t>
  </si>
  <si>
    <t>Coelho</t>
  </si>
  <si>
    <t>Blair</t>
  </si>
  <si>
    <t>Les réunions précédentes ont réuni</t>
  </si>
  <si>
    <t>Angela</t>
  </si>
  <si>
    <t>Merkel</t>
  </si>
  <si>
    <t>Dmitry</t>
  </si>
  <si>
    <t>Medvedev</t>
  </si>
  <si>
    <t>Nelson</t>
  </si>
  <si>
    <t>Mandela</t>
  </si>
  <si>
    <t>Barre</t>
  </si>
  <si>
    <t>Yasser</t>
  </si>
  <si>
    <t>Arafat</t>
  </si>
  <si>
    <t>Shai</t>
  </si>
  <si>
    <t>Agassi</t>
  </si>
  <si>
    <t>Anousheh</t>
  </si>
  <si>
    <t>Ansari</t>
  </si>
  <si>
    <t>Maria Consuelo</t>
  </si>
  <si>
    <t>Sergey</t>
  </si>
  <si>
    <t>Brin</t>
  </si>
  <si>
    <t>Tyler</t>
  </si>
  <si>
    <t>Brûlé</t>
  </si>
  <si>
    <t>Chappatte</t>
  </si>
  <si>
    <t>Eliasson</t>
  </si>
  <si>
    <t>Rahul</t>
  </si>
  <si>
    <t>Gandhi</t>
  </si>
  <si>
    <t>Silvana</t>
  </si>
  <si>
    <t>Koch-Mehrin</t>
  </si>
  <si>
    <t>Tariq</t>
  </si>
  <si>
    <t>Krim</t>
  </si>
  <si>
    <t>Irshad</t>
  </si>
  <si>
    <t>Manji</t>
  </si>
  <si>
    <t>Princesse</t>
  </si>
  <si>
    <t>Mathilde de Belgique</t>
  </si>
  <si>
    <t>Aditya</t>
  </si>
  <si>
    <t>Mittal</t>
  </si>
  <si>
    <t>Gavin</t>
  </si>
  <si>
    <t>Newsom</t>
  </si>
  <si>
    <t>Larry</t>
  </si>
  <si>
    <t>Page</t>
  </si>
  <si>
    <t>Andrea</t>
  </si>
  <si>
    <t>Sanke</t>
  </si>
  <si>
    <t>Anoushka</t>
  </si>
  <si>
    <t>Shankar</t>
  </si>
  <si>
    <t>Thiel</t>
  </si>
  <si>
    <t>Karim</t>
  </si>
  <si>
    <t>Meïssa Wade</t>
  </si>
  <si>
    <t>Jimmy</t>
  </si>
  <si>
    <t>Wales</t>
  </si>
  <si>
    <t>Merieme</t>
  </si>
  <si>
    <t>Chadid</t>
  </si>
  <si>
    <t>Naouri</t>
  </si>
  <si>
    <t>Madina</t>
  </si>
  <si>
    <t>Niklas</t>
  </si>
  <si>
    <t>Zennström</t>
  </si>
  <si>
    <t>Mb. du CA (26/07/2021)</t>
  </si>
  <si>
    <t>Personnalités - Réunion 2008</t>
  </si>
  <si>
    <t>journalisme &amp; Info</t>
  </si>
  <si>
    <t>Rois &amp; princes</t>
  </si>
  <si>
    <t>Carlos</t>
  </si>
  <si>
    <t>Ghosn</t>
  </si>
  <si>
    <t>Ben J.</t>
  </si>
  <si>
    <t xml:space="preserve">Verwaayenet </t>
  </si>
  <si>
    <t>PDG Goldman Sachs</t>
  </si>
  <si>
    <t>Jordanie</t>
  </si>
  <si>
    <t>WEF</t>
  </si>
  <si>
    <t>Annan</t>
  </si>
  <si>
    <t>Kofi</t>
  </si>
  <si>
    <t>Secr. ONU</t>
  </si>
  <si>
    <t>Inde</t>
  </si>
  <si>
    <t>63 Mds € en 2020</t>
  </si>
  <si>
    <t>PDG Cloud computing salesforce.com</t>
  </si>
  <si>
    <t>PDG Nestlé</t>
  </si>
  <si>
    <t>Directeur des banque (Canada, Angleterre)</t>
  </si>
  <si>
    <t>Dir. FMI (en remplacemdent de Lagarde)</t>
  </si>
  <si>
    <t>Vice prés. Démocrate</t>
  </si>
  <si>
    <t>German Oskarovitch</t>
  </si>
  <si>
    <t>Prés. De Sberbank</t>
  </si>
  <si>
    <t>Mexique</t>
  </si>
  <si>
    <t>OCDE jusqu'en 2021</t>
  </si>
  <si>
    <t>Membre du CA Hoffmann-La Roche</t>
  </si>
  <si>
    <t>Rwanda</t>
  </si>
  <si>
    <t>Ministre télécom &amp; communications</t>
  </si>
  <si>
    <t>FMI</t>
  </si>
  <si>
    <t>Chine</t>
  </si>
  <si>
    <t>Alibaba &amp; commerce en ligne</t>
  </si>
  <si>
    <t>Violoncelliste</t>
  </si>
  <si>
    <t>Croix Rouge</t>
  </si>
  <si>
    <t>Afrique du sud</t>
  </si>
  <si>
    <t>Dirigeant sportif</t>
  </si>
  <si>
    <t>Reine de Jordanie</t>
  </si>
  <si>
    <t>Co-fondagteur du groupe Carlyle</t>
  </si>
  <si>
    <t>(Ulf) Mark</t>
  </si>
  <si>
    <t>DG d'Accenture</t>
  </si>
  <si>
    <t>Singapoure</t>
  </si>
  <si>
    <t>Ministre</t>
  </si>
  <si>
    <t>PDG de DSM</t>
  </si>
  <si>
    <t>Ministre des affaires intérieures &amp; des télécoms</t>
  </si>
  <si>
    <t>Japon</t>
  </si>
  <si>
    <t>Dans le groupe..</t>
  </si>
  <si>
    <t>Laurence D. (Larry)</t>
  </si>
  <si>
    <t>Réunions antérieures</t>
  </si>
  <si>
    <t>Director of the Brunswick Group</t>
  </si>
  <si>
    <t>Team Leader Peacekeeping and Evaluation Section (ONU)</t>
  </si>
  <si>
    <t>Frederik</t>
  </si>
  <si>
    <t>Klerk (de)</t>
  </si>
  <si>
    <t>Davos 1992</t>
  </si>
  <si>
    <t xml:space="preserve">Mangosuthu </t>
  </si>
  <si>
    <t>Buthelezi</t>
  </si>
  <si>
    <t xml:space="preserve">Chef zoulou, fondateur en 1975 de l'Inkatha Freedom Party (IFP) </t>
  </si>
  <si>
    <t>Sheeran</t>
  </si>
  <si>
    <t xml:space="preserve">Josette </t>
  </si>
  <si>
    <t>Vice-Prés. Du WEF</t>
  </si>
  <si>
    <t>Diplomate &amp; ambassadrice (ONU)</t>
  </si>
  <si>
    <t>Sénégal</t>
  </si>
  <si>
    <t>Premier ministre de Malaisie</t>
  </si>
  <si>
    <t>Malaisie</t>
  </si>
  <si>
    <t>Colombie</t>
  </si>
  <si>
    <t>Diplomate OTAN, premier ministre du Danemark</t>
  </si>
  <si>
    <t>ONU</t>
  </si>
  <si>
    <t>Calderón</t>
  </si>
  <si>
    <t>Méxique</t>
  </si>
  <si>
    <t>Hongrie</t>
  </si>
  <si>
    <t>A la tête de la Coalition démocratique</t>
  </si>
  <si>
    <t>Macapagal-Arroyo</t>
  </si>
  <si>
    <t>Philippines</t>
  </si>
  <si>
    <t xml:space="preserve">Afghanistan </t>
  </si>
  <si>
    <t>Politique afghan</t>
  </si>
  <si>
    <t>Azerbaïdjan</t>
  </si>
  <si>
    <t>Premier ministre des Pays-Bas</t>
  </si>
  <si>
    <t>Pakistan</t>
  </si>
  <si>
    <t>Premier ministre singapourien</t>
  </si>
  <si>
    <t>Politique pakistanais</t>
  </si>
  <si>
    <t>Albanie</t>
  </si>
  <si>
    <t>Premier ministre de l'Autorité nationale palestinienne (2007)</t>
  </si>
  <si>
    <t>En retrait de la vie politique</t>
  </si>
  <si>
    <t>Un des pères fondateurs de l'Etat d'Israël</t>
  </si>
  <si>
    <t>Nigeria</t>
  </si>
  <si>
    <t>Lituanie</t>
  </si>
  <si>
    <t>Irak</t>
  </si>
  <si>
    <t xml:space="preserve">Premier ministre du Japon </t>
  </si>
  <si>
    <t>Ukraine</t>
  </si>
  <si>
    <t>Préside le Centre chinois pour les échanges économiques internationaux, think tank pour promouvoir les échanges économiquesfournir des services de consultation</t>
  </si>
  <si>
    <t>Se consacre à sa fondation Bill-et-Melinda-Gates.</t>
  </si>
  <si>
    <t>Brésil</t>
  </si>
  <si>
    <t>Premier ministre du Royaume-Uni</t>
  </si>
  <si>
    <t>Chancelière allemande</t>
  </si>
  <si>
    <t>Premier ministre</t>
  </si>
  <si>
    <t>Activiste palestinien</t>
  </si>
  <si>
    <t>Palestine</t>
  </si>
  <si>
    <t>Bulgarie</t>
  </si>
  <si>
    <t>Diplomate américain</t>
  </si>
  <si>
    <t>Mécène &amp; spationaute</t>
  </si>
  <si>
    <t>Ministre des Affaires étrangères de Colombie</t>
  </si>
  <si>
    <t>Araújo</t>
  </si>
  <si>
    <t>Co-fondateur de Google</t>
  </si>
  <si>
    <t>Journaliste, entrepreneur et éditeur de magazines d'origine canadienne</t>
  </si>
  <si>
    <t xml:space="preserve">Ólafur </t>
  </si>
  <si>
    <t>Artiste danois</t>
  </si>
  <si>
    <t>Parlementaire européenne</t>
  </si>
  <si>
    <t>Ecrivaine canadienne, journaliste et militante</t>
  </si>
  <si>
    <t>Reine de Belgique</t>
  </si>
  <si>
    <t>Fils de Lakshmi Mittal, PDG du groupe de sidérurgie ArcelorMittal</t>
  </si>
  <si>
    <t>Gouverneur de l'Etat de Californie</t>
  </si>
  <si>
    <t>Présentatrice TV américaine : "The France 24 Debate" (France 24) puis sur TRT World depuis 2016</t>
  </si>
  <si>
    <t>Auteur-compositrice, interprète et sitariste indienne</t>
  </si>
  <si>
    <t>Condamné, exilé au Qatar</t>
  </si>
  <si>
    <t>Co-fondateur de Wikipedia</t>
  </si>
  <si>
    <t>Asrtronome, exploratrice &amp; chercheuse (antartique)</t>
  </si>
  <si>
    <t>Fondateur de Majorelle Invests. ex-DA dans le Gpe Casino, Prés. du CA de Yandex Market</t>
  </si>
  <si>
    <t>Auteur, compositeur &amp; interprète</t>
  </si>
  <si>
    <t>Prés. du groupe Ambrosetti</t>
  </si>
  <si>
    <t>Vice-Prés. du Parti de la voie juste</t>
  </si>
  <si>
    <t>Prés. de Va Technologie</t>
  </si>
  <si>
    <t>Prés. de la Société Générale de Presse (SGP), fils du fondateur du Siècle Georges Berard-Quelin</t>
  </si>
  <si>
    <t>Prés. Franco Bernabe &amp; C</t>
  </si>
  <si>
    <t>Prés. L’Opinion, Agefi, éditorialiste Europe 1 LCI</t>
  </si>
  <si>
    <t>Prés. Europe/Moyen-Orient/Afrique, Google partenariats</t>
  </si>
  <si>
    <t>Prés. du Groupe Daily Telegraph-Jerusalem Post</t>
  </si>
  <si>
    <t>ex-Prés. de France Telecom</t>
  </si>
  <si>
    <t>Prés. d'Hubert Burda Media Holding</t>
  </si>
  <si>
    <t>Cabinet Burguburu, Blamoutier, Charvet, Gardel et associés, Prés. de la Commision Nationale Consultative des Droits de l’Homme (CNCDH)</t>
  </si>
  <si>
    <t>Prés. d'EADS</t>
  </si>
  <si>
    <t>Prés. d'Axa</t>
  </si>
  <si>
    <t>Prés. de Prisa</t>
  </si>
  <si>
    <t>ex-Prés.e du directoire du Nouvel Observateur</t>
  </si>
  <si>
    <t>Prés. de Ripplewood Holdings Llc</t>
  </si>
  <si>
    <t>Prés. Investor Ab</t>
  </si>
  <si>
    <t>Prés. de Coca-Cola</t>
  </si>
  <si>
    <t>Prés. de la Société Générale de Belgique, fondateur de l'European Round Table</t>
  </si>
  <si>
    <t>Vice-Prés. exécutif de Fannie Mae</t>
  </si>
  <si>
    <t>Vice-Prés. de Goldman Sachs International</t>
  </si>
  <si>
    <t>ex-Prés. du directoire de RTL</t>
  </si>
  <si>
    <t>Prés. de Danish Oil And Gas Corporation</t>
  </si>
  <si>
    <t>Prés. de Rbc Dominion Securities Inc.</t>
  </si>
  <si>
    <t>Prés. de BioSerenity</t>
  </si>
  <si>
    <t>Vice-Prés. d'EADS, membre de la RAND Corporation</t>
  </si>
  <si>
    <t>Prés. de la Convention qui a élaboré la Constitution Européenne</t>
  </si>
  <si>
    <t>Prés. d'Allied Irish Banks, P.L.C.</t>
  </si>
  <si>
    <t>Prés. du CFR (Council on Foreign Relations) et Directeur de la planification du Département d'État</t>
  </si>
  <si>
    <t>Vice-Prés. d'Alliance Capital Management</t>
  </si>
  <si>
    <t>Prés. et co-fondateur d'Ynsect</t>
  </si>
  <si>
    <t>Vice Prés. de Perseus L.L.C.</t>
  </si>
  <si>
    <t>Vice-Prés. de Swiss Re</t>
  </si>
  <si>
    <t>Prés. de Kissinger Associates</t>
  </si>
  <si>
    <t>ex-Prés. du conseil de surveillance de la Deutsche Bank</t>
  </si>
  <si>
    <t>Député UMP, puis RPR. Vice-Prés. de l'Assemblée parlementaire de l'OTAN</t>
  </si>
  <si>
    <t>ex-Prés. de Paribas</t>
  </si>
  <si>
    <t>Prés. du parlement</t>
  </si>
  <si>
    <t>Prés. du musée du Louvre</t>
  </si>
  <si>
    <t>Prés. du Parti social démocrate</t>
  </si>
  <si>
    <t>Prés. de la Commission des Affaires étrangères</t>
  </si>
  <si>
    <t>Prés. de l'IFRI</t>
  </si>
  <si>
    <t>Fimalac, Prés.e du directoire de Webedia</t>
  </si>
  <si>
    <t>Prés. deNorsk Hydro Asa</t>
  </si>
  <si>
    <t>Prés. d'Eni</t>
  </si>
  <si>
    <t>Vice-Prés. de la Banco Santander Central Hispano</t>
  </si>
  <si>
    <t>Première Prés.e honoraire de la Cour de cassation</t>
  </si>
  <si>
    <t>Prés. d'Heineken</t>
  </si>
  <si>
    <t>Prés. du groupe l'Express</t>
  </si>
  <si>
    <t>Vice-Prés. du groupe parlementaire CDU/CSU</t>
  </si>
  <si>
    <t>Prés. de Daimler Chrysler Ag</t>
  </si>
  <si>
    <t>ex-Prés. du MEDEF</t>
  </si>
  <si>
    <t>Prés. de l’ARCEP, organisme qui coiffe entre autres Presstalis</t>
  </si>
  <si>
    <t>Prés. de Goldman Sachs International, et Prés. de BP Amoco</t>
  </si>
  <si>
    <t>ex-Prés. de France Télévisions</t>
  </si>
  <si>
    <t>Prés. de la Fondation hellénique pour la politique européenne et étrangère</t>
  </si>
  <si>
    <t>Chargée de mission auprès de la Prés.e de l’Autorité de la concurrence</t>
  </si>
  <si>
    <t>Vice-Prés. de Lehman Brothers Europe</t>
  </si>
  <si>
    <t>Vice-Prés. du Figaro</t>
  </si>
  <si>
    <t>Prés. de Skandinavivska Enskilda Banken</t>
  </si>
  <si>
    <t>Prés. de la Chambre des Lords</t>
  </si>
  <si>
    <t>Prés. de Deutsche Post Worldnet</t>
  </si>
  <si>
    <t>Prés. du Sénégal</t>
  </si>
  <si>
    <t>Prés. de la république de Colombie</t>
  </si>
  <si>
    <t>Prés. de la république du Mexique</t>
  </si>
  <si>
    <t>Prés. de la République d'Azerbaïdjan</t>
  </si>
  <si>
    <t>Prés. de la République de Turquie</t>
  </si>
  <si>
    <t>Prés. nigérien</t>
  </si>
  <si>
    <t>Prés. lituanien</t>
  </si>
  <si>
    <t>Prés. des USA</t>
  </si>
  <si>
    <t>Prés. de la fédération de Russie en 2008</t>
  </si>
  <si>
    <t>Prés. de la République d'Afrique du Sud de 1994 à 1999</t>
  </si>
  <si>
    <t>Prés. du congrès indien</t>
  </si>
  <si>
    <t>Cofonde Skype, premier Prés. de Kazaa</t>
  </si>
  <si>
    <t>Prés. sud-africain</t>
  </si>
  <si>
    <t>ex-Prés. de "Ni putes ni soumises"</t>
  </si>
  <si>
    <t>https://fr.wikipedia.org/wiki/Cercle_de_l%27Oratoire</t>
  </si>
  <si>
    <t>Fondatrice du site Proche-orient.info</t>
  </si>
  <si>
    <t>Directeur de l'Observatoire des pays arabes</t>
  </si>
  <si>
    <t>Bruckner</t>
  </si>
  <si>
    <t>Romain</t>
  </si>
  <si>
    <t>Goupil</t>
  </si>
  <si>
    <t>Tarnero</t>
  </si>
  <si>
    <t>Courtois</t>
  </si>
  <si>
    <t>Ilios</t>
  </si>
  <si>
    <t>Yannakakis</t>
  </si>
  <si>
    <t>Rolin</t>
  </si>
  <si>
    <t>Weitzmann</t>
  </si>
  <si>
    <t>Cécilia</t>
  </si>
  <si>
    <t>Gabizon</t>
  </si>
  <si>
    <t>Schemla</t>
  </si>
  <si>
    <t>Vitkine</t>
  </si>
  <si>
    <t>Monique</t>
  </si>
  <si>
    <t>Canto-Sperber</t>
  </si>
  <si>
    <t>Mouton</t>
  </si>
  <si>
    <t>Brière-Blanchet</t>
  </si>
  <si>
    <t>Laval</t>
  </si>
  <si>
    <t>Bacharan</t>
  </si>
  <si>
    <t>Thérèse</t>
  </si>
  <si>
    <t>Delpech</t>
  </si>
  <si>
    <t>Basbous</t>
  </si>
  <si>
    <t>Pierre-André</t>
  </si>
  <si>
    <t>Taguieff</t>
  </si>
  <si>
    <t>Tertrais</t>
  </si>
  <si>
    <t>Encel</t>
  </si>
  <si>
    <t>Mohammed</t>
  </si>
  <si>
    <t>Abdi</t>
  </si>
  <si>
    <t>Jacky</t>
  </si>
  <si>
    <t>Mamou</t>
  </si>
  <si>
    <t>Directeur de recherche au CNRS</t>
  </si>
  <si>
    <t>Géopolitologue, spécialiste du Proche-Orient</t>
  </si>
  <si>
    <t>Philo., Sc. humaines</t>
  </si>
  <si>
    <t>Spécialiste de l'islam (Figaro)</t>
  </si>
  <si>
    <t>Journaliste et réalisateur pour Arte</t>
  </si>
  <si>
    <t>Directeur de l'hebdomadaire protestant Réforme</t>
  </si>
  <si>
    <t>https://en.wikipedia.org/wiki/Cercle_de_l%27Oratoire</t>
  </si>
  <si>
    <t xml:space="preserve">Jacques </t>
  </si>
  <si>
    <t>Lagarrigue</t>
  </si>
  <si>
    <t>Max</t>
  </si>
  <si>
    <t>Historien du communisme</t>
  </si>
  <si>
    <t>Elorza</t>
  </si>
  <si>
    <t xml:space="preserve">Antonio </t>
  </si>
  <si>
    <t>Université de Madrid</t>
  </si>
  <si>
    <t>Marsangy (de)</t>
  </si>
  <si>
    <t xml:space="preserve">Violaine </t>
  </si>
  <si>
    <t>Freelance. Ex-responsable logistique "Action contre la faim"</t>
  </si>
  <si>
    <t>https://fr-academic.com/dic.nsf/frwiki/310728</t>
  </si>
  <si>
    <t>Taubmann</t>
  </si>
  <si>
    <t>Dirige le service Info d'Arte-Paris et une émission intitulée « Ouvertures » sur TF1</t>
  </si>
  <si>
    <t>Trudeau</t>
  </si>
  <si>
    <t>Boris</t>
  </si>
  <si>
    <t>De Cree</t>
  </si>
  <si>
    <t>Ursula</t>
  </si>
  <si>
    <t>Tedros Adhanom</t>
  </si>
  <si>
    <t>Bourla</t>
  </si>
  <si>
    <t>Albert</t>
  </si>
  <si>
    <t>Bancel</t>
  </si>
  <si>
    <t>PDG de Moderna</t>
  </si>
  <si>
    <t>PDG de Pfizer</t>
  </si>
  <si>
    <t>Zuckerberg</t>
  </si>
  <si>
    <t>PDG de Facebook / Meta</t>
  </si>
  <si>
    <t>Soros</t>
  </si>
  <si>
    <t>Fils de ..</t>
  </si>
  <si>
    <t>Tulsi</t>
  </si>
  <si>
    <t>Crenshaw</t>
  </si>
  <si>
    <t>Rotschild (de)</t>
  </si>
  <si>
    <t>Rapinoe</t>
  </si>
  <si>
    <t>Bartirama</t>
  </si>
  <si>
    <t>Maria</t>
  </si>
  <si>
    <t>Buttigieg</t>
  </si>
  <si>
    <t>Ferdinand</t>
  </si>
  <si>
    <t>Arnal</t>
  </si>
  <si>
    <t>Clooney</t>
  </si>
  <si>
    <t>Spohn</t>
  </si>
  <si>
    <t>Jens</t>
  </si>
  <si>
    <t>Premier ministre canadien</t>
  </si>
  <si>
    <t>Varadkar</t>
  </si>
  <si>
    <t>Leo</t>
  </si>
  <si>
    <t>Ministre du travail irlandais</t>
  </si>
  <si>
    <t>Ardern</t>
  </si>
  <si>
    <t>Jacinda</t>
  </si>
  <si>
    <t>Premier ministre néo-zélandais</t>
  </si>
  <si>
    <t>Nouvelle-Zélande</t>
  </si>
  <si>
    <t>Morrison</t>
  </si>
  <si>
    <t>Trésorier d'Australie</t>
  </si>
  <si>
    <t>Australie</t>
  </si>
  <si>
    <t>Bennett</t>
  </si>
  <si>
    <t>Naftali</t>
  </si>
  <si>
    <t>Kurz</t>
  </si>
  <si>
    <t>Parti Populaire autrichien</t>
  </si>
  <si>
    <t>Leyen (von der)</t>
  </si>
  <si>
    <t>Ghebreyesus</t>
  </si>
  <si>
    <t>DG de l'OMS</t>
  </si>
  <si>
    <t>Comité stratégique</t>
  </si>
  <si>
    <t>YL (Chine Frace)</t>
  </si>
  <si>
    <t>Annaud</t>
  </si>
  <si>
    <t>Jean-Jacques</t>
  </si>
  <si>
    <t>Lazard</t>
  </si>
  <si>
    <t>Labro</t>
  </si>
  <si>
    <t>Metteur en scéne</t>
  </si>
  <si>
    <t>Nouvel</t>
  </si>
  <si>
    <t>Duverne</t>
  </si>
  <si>
    <t>AXA</t>
  </si>
  <si>
    <t>Fekl</t>
  </si>
  <si>
    <t>Mathias</t>
  </si>
  <si>
    <t>Gentil</t>
  </si>
  <si>
    <t>Guedj</t>
  </si>
  <si>
    <t>Courtial</t>
  </si>
  <si>
    <t>Poirson</t>
  </si>
  <si>
    <t>Brune</t>
  </si>
  <si>
    <t>Sybille</t>
  </si>
  <si>
    <t>Chantal</t>
  </si>
  <si>
    <t>Jouanno</t>
  </si>
  <si>
    <t>Dubost</t>
  </si>
  <si>
    <t>Coralie</t>
  </si>
  <si>
    <t>Cattelot</t>
  </si>
  <si>
    <t>Ekman</t>
  </si>
  <si>
    <t>Véran</t>
  </si>
  <si>
    <t>Journaliste, animateur et producteur de télévision français</t>
  </si>
  <si>
    <t>Condamné à 5 ans de prison dont 2 avec sursis en 2020</t>
  </si>
  <si>
    <t>Compositeur, pianiste et universitaire franco-suisse</t>
  </si>
  <si>
    <t>Conseil en fusions &amp; acquisitions : industrie, énergie et infrastructures. Institut Montaigne</t>
  </si>
  <si>
    <t>K. Clark</t>
  </si>
  <si>
    <t>Anne Laure</t>
  </si>
  <si>
    <t>Députée lrem</t>
  </si>
  <si>
    <t>développement durable chez Accor, Ex-députée lrem</t>
  </si>
  <si>
    <t>Parti eelv</t>
  </si>
  <si>
    <t>Député PS de l'Essonnne</t>
  </si>
  <si>
    <t>Sport</t>
  </si>
  <si>
    <t>Architecte</t>
  </si>
  <si>
    <t>PDG d'Engie</t>
  </si>
  <si>
    <t>Vaccins</t>
  </si>
  <si>
    <t>https://www.younggloballeaders.org/community</t>
  </si>
  <si>
    <t>Gabbard</t>
  </si>
  <si>
    <t>Samoa US</t>
  </si>
  <si>
    <t>Chambre des représentant démocrates</t>
  </si>
  <si>
    <t>Chambre des représentant républicains</t>
  </si>
  <si>
    <t>Joueuse de foot (soccer)</t>
  </si>
  <si>
    <t>Rosberg</t>
  </si>
  <si>
    <t>Nico</t>
  </si>
  <si>
    <t>Rico</t>
  </si>
  <si>
    <t>Liban</t>
  </si>
  <si>
    <t>Avocate internationale (droits humains)</t>
  </si>
  <si>
    <t>??</t>
  </si>
  <si>
    <t>Membre du parti conservateur norvégien</t>
  </si>
  <si>
    <t>Fondatrice d'un organisme financier pratiquant la microfinance en Inde</t>
  </si>
  <si>
    <t xml:space="preserve"> SG Confédération syndicale Internationale (CSI), ancienne prés. du Conseil australien des syndicats </t>
  </si>
  <si>
    <t>Bon²</t>
  </si>
  <si>
    <t>DirCab. du commissaire européen Chris Patten</t>
  </si>
  <si>
    <t>DG de L'Oréal</t>
  </si>
  <si>
    <t>DG de l'Agence CAPA</t>
  </si>
  <si>
    <t>ex-prés. de Médecins du monde, prés. d'urgence Darfour</t>
  </si>
  <si>
    <t>Député des Yvelines – Vice Prés. de la commission des finances, secr. Général du MoDem</t>
  </si>
  <si>
    <t>Sous secr. d'Etat pour le contrôle des armements et la sécurité internationale</t>
  </si>
  <si>
    <t>Autre Information qualitative</t>
  </si>
  <si>
    <t>Patrick Edery_liste soros_Membres de la branche française de l'ECFR</t>
  </si>
  <si>
    <t>Boone</t>
  </si>
  <si>
    <t>Braud</t>
  </si>
  <si>
    <t>PS Migrants</t>
  </si>
  <si>
    <t>Burgat</t>
  </si>
  <si>
    <t>Céline</t>
  </si>
  <si>
    <t>Charvériat</t>
  </si>
  <si>
    <t>Descôtes</t>
  </si>
  <si>
    <t>Ambassadrice Allemagne</t>
  </si>
  <si>
    <t>Karima</t>
  </si>
  <si>
    <t>Dirèche</t>
  </si>
  <si>
    <t>Domenach</t>
  </si>
  <si>
    <t>OTAN</t>
  </si>
  <si>
    <t>Géhenno</t>
  </si>
  <si>
    <t>Gnesotto</t>
  </si>
  <si>
    <t>Goulard</t>
  </si>
  <si>
    <t>Grand</t>
  </si>
  <si>
    <t>Guibal</t>
  </si>
  <si>
    <t>Elisabeth</t>
  </si>
  <si>
    <t>Hara</t>
  </si>
  <si>
    <t>Gates Fundation</t>
  </si>
  <si>
    <t>Bassma</t>
  </si>
  <si>
    <t>Kodmani</t>
  </si>
  <si>
    <t>Le Maire</t>
  </si>
  <si>
    <t>Jean-David</t>
  </si>
  <si>
    <t>Levitte</t>
  </si>
  <si>
    <t>Natalie</t>
  </si>
  <si>
    <t>Nougayède</t>
  </si>
  <si>
    <t>Pisani-Ferry</t>
  </si>
  <si>
    <t>Ghassan</t>
  </si>
  <si>
    <t>Salamé</t>
  </si>
  <si>
    <t>Vimont</t>
  </si>
  <si>
    <t>Danjean</t>
  </si>
  <si>
    <t>Pinto</t>
  </si>
  <si>
    <t>ECFR est aussi financé par :</t>
  </si>
  <si>
    <t>Fondation Culturelle Européenne</t>
  </si>
  <si>
    <t>ex</t>
  </si>
  <si>
    <t>Nikola Mirkovic_liste soros_Anciens membres de la branche française de l'ECFR (noté "ECFR (ex)")</t>
  </si>
  <si>
    <t>Municipalité de La Haye</t>
  </si>
  <si>
    <t>French National Center for Scientific Research, French institute of the Near East</t>
  </si>
  <si>
    <t>Parlement Européen (Défense)</t>
  </si>
  <si>
    <t>Ex. dir. Arab Reform Initiative</t>
  </si>
  <si>
    <t>Ministre des finance (sous macron)</t>
  </si>
  <si>
    <t>Historienne</t>
  </si>
  <si>
    <t>Director of the Prime Minister's Economic Policy Planning Staff</t>
  </si>
  <si>
    <t>Syrie</t>
  </si>
  <si>
    <t>Chef économiste à l'OCDE</t>
  </si>
  <si>
    <t>Dir. Institut pour le Développement de la recherche du Maghreb Contemporain</t>
  </si>
  <si>
    <t>Ambassadeur OTAN</t>
  </si>
  <si>
    <t>ONU. Centre du Dialogue Humanitaire. Ex Pres. &amp; CEO International Crisis Group</t>
  </si>
  <si>
    <t>Institut jacques delors, Prof au CNAM. Pres. IHDEN</t>
  </si>
  <si>
    <t>Secr. gén. adj. de l'inverstissement de la défense à l'OTAN</t>
  </si>
  <si>
    <t>Foreign Affairs Committee, Assemblée Nationale. Fondation Anna Lindh</t>
  </si>
  <si>
    <t>Grand reporter à France Inter</t>
  </si>
  <si>
    <t>Liegey, Muller, Pons</t>
  </si>
  <si>
    <t>Chroniqueur, éditorialiste et commentateur des affaires étragères au "The Guardian"</t>
  </si>
  <si>
    <t>Secr. Gén. du Forum Gflobal des Femmes (?). Ex membre du parlement européen</t>
  </si>
  <si>
    <t>Citygroup</t>
  </si>
  <si>
    <t>Conseiller principal de Rasmussen Global. Ex ambassadeur de France aux USA</t>
  </si>
  <si>
    <t>Vallée</t>
  </si>
  <si>
    <t>Shahin</t>
  </si>
  <si>
    <t>Maître de recherche à l'Alfred von Oppenheim Center for European Policy Studies</t>
  </si>
  <si>
    <t>Prof. Institut d'Université Européenne (Florence)</t>
  </si>
  <si>
    <t>Ministère des Affaires Étrangère des Pays-Bas</t>
  </si>
  <si>
    <t>Prés. et co-fondatrice d'Afrimarket</t>
  </si>
  <si>
    <t>Secr. d’État aux Affaires européennes (macron)</t>
  </si>
  <si>
    <t>Chef du Parti Démocratique du Kurdistan depuis 1979</t>
  </si>
  <si>
    <t>Ministre de l'Education d'israël</t>
  </si>
  <si>
    <t>Secr. démocrate aux Transports des Etats-Unis</t>
  </si>
  <si>
    <t>Prés. des éditions Flammarion</t>
  </si>
  <si>
    <t>Prés. de la CNIL, ex membre du CSA et de l’ARCEP</t>
  </si>
  <si>
    <t>Prés. de France Télévisions</t>
  </si>
  <si>
    <t>Prés. des Philippines</t>
  </si>
  <si>
    <t>Prés. du MEDEF</t>
  </si>
  <si>
    <t>Prés. de Radio France</t>
  </si>
  <si>
    <t>Prés. d’Arte, ex membre du CSA</t>
  </si>
  <si>
    <t>Dir. exéc. Institut pour la Politique Environnementale Européenne</t>
  </si>
  <si>
    <t>Romancier, journaliste et un interprète brésilien</t>
  </si>
  <si>
    <t>Administratrice de TF1</t>
  </si>
  <si>
    <t>(fils d'André Glucksmann)</t>
  </si>
  <si>
    <t>Dir. de publication, Le Monde</t>
  </si>
  <si>
    <t>Secr. d'Etat</t>
  </si>
  <si>
    <t>Président de la Royal Dutch Petroleum Company (Shell)</t>
  </si>
  <si>
    <t>Président de la Banque mondiale</t>
  </si>
  <si>
    <t>Secr. adjoint à la Défense</t>
  </si>
  <si>
    <t>https://www.ojim.fr/conseil-de-surveillance-de-facebook-soros-et-consanguinite/</t>
  </si>
  <si>
    <t>OSF</t>
  </si>
  <si>
    <t>Thorning-Schmidt</t>
  </si>
  <si>
    <t>Helle</t>
  </si>
  <si>
    <t>Evelyn</t>
  </si>
  <si>
    <t>Aswad</t>
  </si>
  <si>
    <t>Professeur de droit américain</t>
  </si>
  <si>
    <t>Greene</t>
  </si>
  <si>
    <t>Kamala</t>
  </si>
  <si>
    <t>Professeur de droit à l’université de Columbia</t>
  </si>
  <si>
    <t>Syndicat de la magistrature</t>
  </si>
  <si>
    <t>Maire de Sarcelles, dir FMI.</t>
  </si>
  <si>
    <t>Ockhrent</t>
  </si>
  <si>
    <t>Essayiste, influenceur</t>
  </si>
  <si>
    <t>Joshka</t>
  </si>
  <si>
    <t>Amato</t>
  </si>
  <si>
    <t>Klau</t>
  </si>
  <si>
    <t>Membres fondateurs</t>
  </si>
  <si>
    <t>Bureau de Paris</t>
  </si>
  <si>
    <t>https://www.diamondandsilk.com/complete-list-of-u-s-organizations-funded-by-soros/ - September 18, 2020</t>
  </si>
  <si>
    <t>http://www.discoverthenetworks.org/viewSubCategory.asp?id=1237</t>
  </si>
  <si>
    <t>https://www.ojim.fr/project-syndicate-et-soros-vers-une-opinion-publique-mondiale-unifiee/</t>
  </si>
  <si>
    <t>https://www.ojim.fr/george-soros-et-la-societe-ouverte-quatrieme-partie/</t>
  </si>
  <si>
    <t>https://www.ojim.fr/information-presse-medias/george-soros/</t>
  </si>
  <si>
    <t>https://www.ojim.fr/soros-derriere-les-verificateurs-dinformations-de-facebook-en-europe-centrale-et-orientale/</t>
  </si>
  <si>
    <t>https://www.ojim.fr/des-liens-entre-george-soros-et-la-compagnie-de-jesus/?utm_source=newsletter&amp;utm_medium=email&amp;utm_campaign=persecutions_des_minorites_religieuses_les_ouighours_cacheraient_ils_les_chretiens&amp;utm_term=2021-04-02</t>
  </si>
  <si>
    <t>https://www.dreuz.info/2021/04/03/ce-que-les-juifs-disent-de-george-soros/?utm_source=mailpoet&amp;utm_medium=email&amp;utm_campaign=voici-les-newsletter-total-derniers-articles-de-dreuz-info_11</t>
  </si>
  <si>
    <t>https://www.dreuz.info/2021/04/09/georges-soros-un-ami-qui-nous-veut-du-bien/</t>
  </si>
  <si>
    <t>https://www.ojim.fr/un-fact-checker-hongrois-en-partenariat-avec-la-commission-europeenne-et-lafp-lombre-de-soros/</t>
  </si>
  <si>
    <t>https://www.ojim.fr/media-development-investment-fund-george-soros/</t>
  </si>
  <si>
    <t>Giuliano</t>
  </si>
  <si>
    <t>Au cœur des enquêtes de l'opération Mains propres (wiki)</t>
  </si>
  <si>
    <t>Dir. du bureau de Paris &amp; Senior Policy Fellow à l'ECFR, qu’il a rejoint dès sa création en Juillet 2007.</t>
  </si>
  <si>
    <t xml:space="preserve">Presque </t>
  </si>
  <si>
    <t>Divers postes d'influences &amp; de grosses structures publiques et privées</t>
  </si>
  <si>
    <t>Public-Privé</t>
  </si>
  <si>
    <t>Poésie &amp; Parti communiste</t>
  </si>
  <si>
    <t>Dir. de la stratégie, des financements et de la performance chez Gavi, l’Alliance du Vaccin, partenariat lancé par la Fondation Bill &amp; Melinda Gates en 2000 qui soutient l'accès aux vaccins dans les pays les plus pauvres. Propose l’accès universel aux vaccins contre le Covid-19.</t>
  </si>
  <si>
    <t>Cinéaste</t>
  </si>
  <si>
    <t>Acteur</t>
  </si>
  <si>
    <t>Prés. de la Commission européenne. Ex-ministre de la défense allemande.</t>
  </si>
  <si>
    <t>Sadoun</t>
  </si>
  <si>
    <t>Arthur</t>
  </si>
  <si>
    <t>Prés. Publicis Worldwide France. Contributeur financier (avec Microsoft) du think tank du Parti socialiste « Terra Nova »</t>
  </si>
  <si>
    <t>Producteur</t>
  </si>
  <si>
    <t>https://www.ojim.fr/institute-for-strategic-dialogue-tous-unis-contre-la-haine/</t>
  </si>
  <si>
    <t>https://www.isdglobal.org/youth-civil-activism-network-youthcan/</t>
  </si>
  <si>
    <t>ISD</t>
  </si>
  <si>
    <t>Ayad</t>
  </si>
  <si>
    <t>Moustafa</t>
  </si>
  <si>
    <t>Bjornsgaard</t>
  </si>
  <si>
    <t>Kelsey</t>
  </si>
  <si>
    <t>Sahotay</t>
  </si>
  <si>
    <t>Jasmeet</t>
  </si>
  <si>
    <t>Manager</t>
  </si>
  <si>
    <t>Capacity building &amp; Campains</t>
  </si>
  <si>
    <t>Exective director Africa</t>
  </si>
  <si>
    <t>YouthCAN Associate</t>
  </si>
  <si>
    <t>Zehra</t>
  </si>
  <si>
    <t>Sameen</t>
  </si>
  <si>
    <t>https://www.isdglobal.org/partnerships-and-funders/</t>
  </si>
  <si>
    <t>Sacha</t>
  </si>
  <si>
    <t>Co-fondatrice &amp; dir. Gén. De l'ISD</t>
  </si>
  <si>
    <t>Coordinating communications for the Young Cities programme and leading capacity-building work with young activists in South Asia</t>
  </si>
  <si>
    <t>Supports the delivery of ISD’s youth empowerment programmes, Young Cities and YouthCAN, assisting in developing online communications, campaigns &amp; supporting youth activists</t>
  </si>
  <si>
    <t>Gatewood</t>
  </si>
  <si>
    <t>https://www.isdglobal.org/isd-publications/mapping-hate-in-france-a-panoramic-view-of-online-discourse/</t>
  </si>
  <si>
    <t>U. de recherche numérique de l’ISD. Lien OCCI  &amp; Facebook</t>
  </si>
  <si>
    <t>Guerin</t>
  </si>
  <si>
    <t>Travaille sur l’OCCI, un projet financé par Facebook qui vise à intensifier les efforts de la société civile pour lutter contre les discours haineux et l’extrémisme en ligne.</t>
  </si>
  <si>
    <t>Boyer</t>
  </si>
  <si>
    <t>Iris</t>
  </si>
  <si>
    <t>Fourel</t>
  </si>
  <si>
    <t>Zoé</t>
  </si>
  <si>
    <t>Weidenfeld</t>
  </si>
  <si>
    <t>Arthur George</t>
  </si>
  <si>
    <t>Inspirateur et fondateur de l’ISD</t>
  </si>
  <si>
    <t>von Voss</t>
  </si>
  <si>
    <t>Huberta</t>
  </si>
  <si>
    <t>Executive Director at ISD for Germany</t>
  </si>
  <si>
    <t>Kennedy</t>
  </si>
  <si>
    <t>Sarah</t>
  </si>
  <si>
    <t>Chief Operating Officer of ISD, with responsibility for operations and finance.</t>
  </si>
  <si>
    <t>Interim Director of the Strong Cities Network</t>
  </si>
  <si>
    <t>Rosand</t>
  </si>
  <si>
    <t>Two decades of experience working on international counterterrorism and countering violent extremism issues,</t>
  </si>
  <si>
    <t>Rashad</t>
  </si>
  <si>
    <t>Resident Senior Fellow</t>
  </si>
  <si>
    <t>Amanullah</t>
  </si>
  <si>
    <t>Zahed</t>
  </si>
  <si>
    <t>Resident Senior Fellow, Networks &amp; Outreach</t>
  </si>
  <si>
    <t>Comerford</t>
  </si>
  <si>
    <t>Milo</t>
  </si>
  <si>
    <t>Head of Policy &amp; Research, Counter-Extremism</t>
  </si>
  <si>
    <t>Craig</t>
  </si>
  <si>
    <t xml:space="preserve">Jiore </t>
  </si>
  <si>
    <t>https://www.isdglobal.org/team/</t>
  </si>
  <si>
    <t>Head of Digital Integrity</t>
  </si>
  <si>
    <t xml:space="preserve">measure the impact of digital communication and influence campaigns on public opinion and communicate effectively in the wake of the threat of disinformation around elections. </t>
  </si>
  <si>
    <t>DeAngelo</t>
  </si>
  <si>
    <t>Head of Public Affairs &amp; Strategic Communications, ISD US</t>
  </si>
  <si>
    <t>Davey</t>
  </si>
  <si>
    <t>"managed and co-authored numerous ISD reports" - Account on tw suspernded: @jacob_p_davey</t>
  </si>
  <si>
    <t>Head of Civic Action and Education</t>
  </si>
  <si>
    <t>Jennie</t>
  </si>
  <si>
    <t>Hooton</t>
  </si>
  <si>
    <t>Head of Strong Cities Network International Programmes</t>
  </si>
  <si>
    <t>Lazenby</t>
  </si>
  <si>
    <t>Mandi</t>
  </si>
  <si>
    <t>Head of HR</t>
  </si>
  <si>
    <t>"overseeing global recruitment"</t>
  </si>
  <si>
    <t>Melanie</t>
  </si>
  <si>
    <t>Head of Digital Analysis Unit</t>
  </si>
  <si>
    <t>Squirrell</t>
  </si>
  <si>
    <t>Tim</t>
  </si>
  <si>
    <t>Head of Communications and Editorial</t>
  </si>
  <si>
    <t>Tuck</t>
  </si>
  <si>
    <t>tw: @timsquirrell</t>
  </si>
  <si>
    <t>Head of Policy &amp; Programmes</t>
  </si>
  <si>
    <t>tw: @HenryTuck</t>
  </si>
  <si>
    <t>Stefano</t>
  </si>
  <si>
    <t>Senior Grants Manager</t>
  </si>
  <si>
    <t>15 years of experience in the international development and humanitarian aid sectors</t>
  </si>
  <si>
    <t>Arcostanzo</t>
  </si>
  <si>
    <t>Francesca</t>
  </si>
  <si>
    <t>Senior Research Manager - Digital Methods Lead</t>
  </si>
  <si>
    <t>Baaken</t>
  </si>
  <si>
    <t>Till</t>
  </si>
  <si>
    <t>Senior Manager, Projects and Development @ISDglobal</t>
  </si>
  <si>
    <t>Simeon</t>
  </si>
  <si>
    <t xml:space="preserve">Dukić </t>
  </si>
  <si>
    <t>Senior Manager, Balkans &amp; Central Asia</t>
  </si>
  <si>
    <t>El-Gamal</t>
  </si>
  <si>
    <t>Jasmine</t>
  </si>
  <si>
    <t>Senior Manager, AMEA</t>
  </si>
  <si>
    <t xml:space="preserve"> Africa, Middle East and Asia (AMEA) at ISD. 2013-2015: Special Assistant to 3 consecutive Under Secretaries of Defense for Policy at the Pentagon, where she advised on national security issues.</t>
  </si>
  <si>
    <t xml:space="preserve">Cooper </t>
  </si>
  <si>
    <t>Senior Digital Research Manager</t>
  </si>
  <si>
    <t>Research Unit, focused on quantitative research into the spread of hateful and polarising narratives online, &amp; how they are leveraged by extremists.</t>
  </si>
  <si>
    <t>Keneally</t>
  </si>
  <si>
    <t>Senior Analyst</t>
  </si>
  <si>
    <t>Tracks the intersection of disinformation, hate, extremism and political violence in the U.S.</t>
  </si>
  <si>
    <t>Moeyens</t>
  </si>
  <si>
    <t>Senior Manager, Networks &amp; Civic Action</t>
  </si>
  <si>
    <t>Has supported the delivery of the Google.org Impact Challenge on Safety in Europe</t>
  </si>
  <si>
    <t>Khalid</t>
  </si>
  <si>
    <t>Duaa</t>
  </si>
  <si>
    <t xml:space="preserve"> Previously, worked with Save the Children UK and Marie Stopes International.</t>
  </si>
  <si>
    <t>Petricevic-Williams</t>
  </si>
  <si>
    <t>Lara</t>
  </si>
  <si>
    <t>Senior Programme Manager</t>
  </si>
  <si>
    <t>Experienced democracy and governance professional with 15+ years of experience in the Balkans, Middle East, South East Asia and Sub-Saharan Africa..</t>
  </si>
  <si>
    <t>Pkalya</t>
  </si>
  <si>
    <t>Dominic</t>
  </si>
  <si>
    <t>Kenya</t>
  </si>
  <si>
    <t>Reyes</t>
  </si>
  <si>
    <t>Kevin D.</t>
  </si>
  <si>
    <t>Senior OSINT Specialist</t>
  </si>
  <si>
    <t>Schultz</t>
  </si>
  <si>
    <t>Senior Operations Manager</t>
  </si>
  <si>
    <t>Responsible for all operational processes of the German entity, such as finance, HR, governance or legal issues.</t>
  </si>
  <si>
    <t>Schwertheim</t>
  </si>
  <si>
    <t>Helena</t>
  </si>
  <si>
    <t>Senior Digital Policy and Research Manager, ISD Germany</t>
  </si>
  <si>
    <t>Armfield</t>
  </si>
  <si>
    <t>Finance &amp; Office Manager</t>
  </si>
  <si>
    <t>Responsible for the day to day running of the office finances</t>
  </si>
  <si>
    <t>Mauritius</t>
  </si>
  <si>
    <t>Dorn</t>
  </si>
  <si>
    <t>Digital Policy Fellow</t>
  </si>
  <si>
    <t>Coordinates ISD’s digital policy recommendations on election-related online harms and presents them to political stakeholders at EU level and in Germany.</t>
  </si>
  <si>
    <t>El-Awad</t>
  </si>
  <si>
    <t>Lama</t>
  </si>
  <si>
    <t>Regional Manager at ISD for the Strong Cities Network (SCN)</t>
  </si>
  <si>
    <t>Regional Manager at ISD for the Strong Cities Network (SCN) in Lebanon and Jordan</t>
  </si>
  <si>
    <t>Guhl</t>
  </si>
  <si>
    <t>Jakob</t>
  </si>
  <si>
    <t>Research Manager</t>
  </si>
  <si>
    <t>Hammer</t>
  </si>
  <si>
    <t>Dominik</t>
  </si>
  <si>
    <t>Research Manager, ISD Germany</t>
  </si>
  <si>
    <t>Analysis of far-right online activities with an emphasis on qualitative research..</t>
  </si>
  <si>
    <t>Hulse</t>
  </si>
  <si>
    <t>M&amp;E Manager</t>
  </si>
  <si>
    <t>Develops monitoring and evaluation (M&amp;E) systems for a range ISD programmes to demonstrate the impact that ISD has in preventing and countering violent extremism.</t>
  </si>
  <si>
    <t>Head of Communications and Events, ISD Germany</t>
  </si>
  <si>
    <t>Jung</t>
  </si>
  <si>
    <t>Gil</t>
  </si>
  <si>
    <t>Head of Communications and Events at ISD Germany.</t>
  </si>
  <si>
    <t>Metwally</t>
  </si>
  <si>
    <t>Mohammad</t>
  </si>
  <si>
    <t>Programme Manager, Strong Cities Network (SCN)</t>
  </si>
  <si>
    <t>Programme Manager of SCN</t>
  </si>
  <si>
    <t>Parker</t>
  </si>
  <si>
    <t>Lucie</t>
  </si>
  <si>
    <t>Programme Operations Manager</t>
  </si>
  <si>
    <t>Schwieter</t>
  </si>
  <si>
    <t xml:space="preserve">tw: @jcschwieter </t>
  </si>
  <si>
    <t>Project Manager, Policy and Research, ISD Germany</t>
  </si>
  <si>
    <t>Co-authored reports on far-right terrorism and extremism, hate speech, gender-based violence and disinformation campaigns targeting elections.</t>
  </si>
  <si>
    <t>Analyst</t>
  </si>
  <si>
    <t>Balint</t>
  </si>
  <si>
    <t>Kata</t>
  </si>
  <si>
    <t>Aoife</t>
  </si>
  <si>
    <t>Gerster</t>
  </si>
  <si>
    <t>Lea</t>
  </si>
  <si>
    <t>Works across a range of projects focused on the proliferation of extremist ideologies and disinformation in the English- and German-speaking part of the internet.</t>
  </si>
  <si>
    <t>Hart</t>
  </si>
  <si>
    <t>Mackenzie</t>
  </si>
  <si>
    <t>Focuses on hate, disinformation, and the far-right and has also been involved with ISD’s election analysis units, mapping and analysing online information operations, as well as the activities of extremist groups.</t>
  </si>
  <si>
    <t>Janulewicz</t>
  </si>
  <si>
    <t>Łukasz</t>
  </si>
  <si>
    <t>Focusing on climate disinformation in Poland &amp; Germany. Polish Institute for International Affairs (PISM), the Central European University in Budapest and the Bavarian State Parliament in Munich.</t>
  </si>
  <si>
    <t>Digital Research Analyst</t>
  </si>
  <si>
    <t>Clara</t>
  </si>
  <si>
    <t>Martiny</t>
  </si>
  <si>
    <t>Worked for Media Matters for America as an Internet and Misinformation Researcher: tracked the online spread of harmful misinformation and right-wing protests across the US organized on online platforms.</t>
  </si>
  <si>
    <t>Moriniere</t>
  </si>
  <si>
    <t>Sasha</t>
  </si>
  <si>
    <t xml:space="preserve">Currently contributing to ISD’s research on disinformation campaigns, particularly those aimed to influence and disrupt the 2022 elections in France. Sasha previously worked at Moonshot and most recently contributed to the report delivered to the French President Emmanuel Macron about online disinformation and its impact on our democracies. She holds a Master of International Relations from the London School of Economics and Political Science and is fluent in French, Spanish, and is learning Arabic. </t>
  </si>
  <si>
    <t>Smirnova</t>
  </si>
  <si>
    <t>Ffocus : proliferation of disinformation, conspiracy myths, hate speech and extremist ideologies online.</t>
  </si>
  <si>
    <t>Analyst, OSINT</t>
  </si>
  <si>
    <t>Downy</t>
  </si>
  <si>
    <t>Project Coordinator, Strong Cities Network</t>
  </si>
  <si>
    <t>Hasanovic</t>
  </si>
  <si>
    <t>Emir</t>
  </si>
  <si>
    <t>Western Balkans Coordinator</t>
  </si>
  <si>
    <t>Worked for communications agencies in the Middle East and the US, advising premier clients in government, environment, corporate social responsibility, human rights primarily.</t>
  </si>
  <si>
    <t>Lappo</t>
  </si>
  <si>
    <t>Martina</t>
  </si>
  <si>
    <t>Project Coordinator, Young Cities</t>
  </si>
  <si>
    <t>Worked with NGOs and UN agencies in the Caribbean, and Central and West Africa.</t>
  </si>
  <si>
    <t>Laubenstein</t>
  </si>
  <si>
    <t>Sina</t>
  </si>
  <si>
    <t>Educator at the Business Council for Democracy, ISD Germany</t>
  </si>
  <si>
    <t>Coordinator, East Africa</t>
  </si>
  <si>
    <t>Otube</t>
  </si>
  <si>
    <t>Shirley</t>
  </si>
  <si>
    <t>Programme Operations Coordinator</t>
  </si>
  <si>
    <t>Rücker</t>
  </si>
  <si>
    <t>Team Lead &amp; Manager at the Business Council for Democracy, ISD Germany</t>
  </si>
  <si>
    <t>van Zyl</t>
  </si>
  <si>
    <t>Isel</t>
  </si>
  <si>
    <t>Project Coordinator, Civic Action and Capacity Building</t>
  </si>
  <si>
    <t>Bundtzen</t>
  </si>
  <si>
    <t>Research and Policy Associate, ISD Germany</t>
  </si>
  <si>
    <t>Jones</t>
  </si>
  <si>
    <t>Jon</t>
  </si>
  <si>
    <t>Evaluation and Outreach Associate</t>
  </si>
  <si>
    <t>Perdriel</t>
  </si>
  <si>
    <t>Giesbert</t>
  </si>
  <si>
    <t>Co-fondateur du Nouvel Observateur.</t>
  </si>
  <si>
    <t>IFRI, Editorialiste au Financial Times et Ouest-France</t>
  </si>
  <si>
    <t>www.weforum.org/partners</t>
  </si>
  <si>
    <t>Jantjies</t>
  </si>
  <si>
    <t>Mmaki</t>
  </si>
  <si>
    <t>South Africa</t>
  </si>
  <si>
    <t>Esha</t>
  </si>
  <si>
    <t>Mansingh</t>
  </si>
  <si>
    <t>Ghana</t>
  </si>
  <si>
    <t>Senior Lecturer, University of Ghana</t>
  </si>
  <si>
    <t>Kwame Mensah</t>
  </si>
  <si>
    <t>Namibie</t>
  </si>
  <si>
    <t>Mnyupe</t>
  </si>
  <si>
    <t>Nasreen</t>
  </si>
  <si>
    <t>Ali Mohamed</t>
  </si>
  <si>
    <t xml:space="preserve">Françoise </t>
  </si>
  <si>
    <t>Moudouthe</t>
  </si>
  <si>
    <t>Naiker</t>
  </si>
  <si>
    <t>Zuriel</t>
  </si>
  <si>
    <t>Ndlovu</t>
  </si>
  <si>
    <t>Lesley</t>
  </si>
  <si>
    <t>Chief Executive Officer, African Risk Capacity (ARC), South Africa.</t>
  </si>
  <si>
    <t>Otieno</t>
  </si>
  <si>
    <t>Eva</t>
  </si>
  <si>
    <t>Sumayya</t>
  </si>
  <si>
    <t>Vally</t>
  </si>
  <si>
    <t>Wadongo</t>
  </si>
  <si>
    <t>Group Head of Operational Risk, Equity Group Holdings Plc</t>
  </si>
  <si>
    <t>Yanqing (Kenny)</t>
  </si>
  <si>
    <t>Cai</t>
  </si>
  <si>
    <t>Cormier Thielke</t>
  </si>
  <si>
    <t>Country Head, Greater China, Hines Asia Pacific</t>
  </si>
  <si>
    <t>Hong Hong</t>
  </si>
  <si>
    <t>Wai-Lung (Billy)</t>
  </si>
  <si>
    <t>Ng</t>
  </si>
  <si>
    <t>Assistant Professor, School of Pharmacy, The Chinese University of Hong Kong</t>
  </si>
  <si>
    <t>Zou</t>
  </si>
  <si>
    <t>Shasha</t>
  </si>
  <si>
    <t xml:space="preserve">Yichen </t>
  </si>
  <si>
    <t>Shen</t>
  </si>
  <si>
    <t>Peng</t>
  </si>
  <si>
    <t>Christy</t>
  </si>
  <si>
    <t>Lei Sun</t>
  </si>
  <si>
    <t>Chief Marketing Officer, Yatsen Global.</t>
  </si>
  <si>
    <t>Chairperson, Beijing All in One Public Welfare Foundation</t>
  </si>
  <si>
    <t>Sun</t>
  </si>
  <si>
    <t>Xuemei</t>
  </si>
  <si>
    <t>Yan</t>
  </si>
  <si>
    <t>Luhui</t>
  </si>
  <si>
    <t>Boju</t>
  </si>
  <si>
    <t>Zhang</t>
  </si>
  <si>
    <t>Secretary General, Ginkgo Foundation.</t>
  </si>
  <si>
    <t xml:space="preserve">Daniel </t>
  </si>
  <si>
    <t>Zhang Xianming</t>
  </si>
  <si>
    <t>Vice President, Broad Group.</t>
  </si>
  <si>
    <t xml:space="preserve">Jinxing </t>
  </si>
  <si>
    <t>Zheng</t>
  </si>
  <si>
    <t>Havlichek</t>
  </si>
  <si>
    <t>https://www.younggloballeaders.org/community?utf8=%E2%9C%93&amp;q=&amp;status=&amp;class_year=&amp;sector=Media&amp;region=a0Tb00000000DCLEA2#results</t>
  </si>
  <si>
    <t>Allen</t>
  </si>
  <si>
    <t>International Managing Editor, CNBC</t>
  </si>
  <si>
    <t>Dawood</t>
  </si>
  <si>
    <t>Azami</t>
  </si>
  <si>
    <t>BBC World Service</t>
  </si>
  <si>
    <t>Caruana Galizia</t>
  </si>
  <si>
    <t>Malte</t>
  </si>
  <si>
    <t>Director, Daphne Caruana Galizia Foundation</t>
  </si>
  <si>
    <t>Jamil Edmond</t>
  </si>
  <si>
    <t>Anderlini</t>
  </si>
  <si>
    <t>Ferstl</t>
  </si>
  <si>
    <t>Carola</t>
  </si>
  <si>
    <t>Editor, Presenter and Filmmaker, N-TV, Germany</t>
  </si>
  <si>
    <t>Galloni</t>
  </si>
  <si>
    <t>Alessandra</t>
  </si>
  <si>
    <t>Editor-in-Chief, Thomson Reuters</t>
  </si>
  <si>
    <t>Mustill</t>
  </si>
  <si>
    <t>Tom</t>
  </si>
  <si>
    <t>Director, Gripping Films Ltd, United Kingdom</t>
  </si>
  <si>
    <t>Ramdani</t>
  </si>
  <si>
    <t>Nabila</t>
  </si>
  <si>
    <t>Journalist, The Independent</t>
  </si>
  <si>
    <t>Bartiromo</t>
  </si>
  <si>
    <t>Anchor and Global Markets Editor, Fox Business Network</t>
  </si>
  <si>
    <t>Cargill</t>
  </si>
  <si>
    <t>Adriana</t>
  </si>
  <si>
    <t>Independent Radio Journalist</t>
  </si>
  <si>
    <t>Salimah Yvette</t>
  </si>
  <si>
    <t>Fox</t>
  </si>
  <si>
    <t>Journalist, Bloomberg</t>
  </si>
  <si>
    <t>Madowo</t>
  </si>
  <si>
    <t>North America Correspondent, British Broadcasting Corporation (BBC)</t>
  </si>
  <si>
    <t>Mekhennet</t>
  </si>
  <si>
    <t>Souad</t>
  </si>
  <si>
    <t>Staff Reporter, The Washington Post</t>
  </si>
  <si>
    <t>Luxembourg</t>
  </si>
  <si>
    <t>Roumanie</t>
  </si>
  <si>
    <t>Janse</t>
  </si>
  <si>
    <t>Kalin Anev</t>
  </si>
  <si>
    <t>Nikolina</t>
  </si>
  <si>
    <t>Angelkova</t>
  </si>
  <si>
    <t>National Assembly of the Republic of Bulgaria</t>
  </si>
  <si>
    <t>Ida</t>
  </si>
  <si>
    <t>Auken</t>
  </si>
  <si>
    <t>Dionysia-Theodora</t>
  </si>
  <si>
    <t>Avgerinopoulou</t>
  </si>
  <si>
    <t>Baerbock</t>
  </si>
  <si>
    <t>Annalena</t>
  </si>
  <si>
    <t>Oana</t>
  </si>
  <si>
    <t>Bizgan-Gayral</t>
  </si>
  <si>
    <t>Member of Parliament, Parliament of Romania</t>
  </si>
  <si>
    <t>tw: @jaimedebourbon Climate Envoy, Netherlands Government</t>
  </si>
  <si>
    <t>Prince Jaime de Bourbon de Parme</t>
  </si>
  <si>
    <t>H.R.H.</t>
  </si>
  <si>
    <t>de Croo</t>
  </si>
  <si>
    <t>tw: Prime Minister of Belgium, Office of the Prime Minister of Belgium Prime Minister of Belgium, Office of the Prime Minister of Belgium</t>
  </si>
  <si>
    <t>Lord Gadhia of Northwood</t>
  </si>
  <si>
    <t>Banafsheh</t>
  </si>
  <si>
    <t>Geretzki</t>
  </si>
  <si>
    <t>Grahn-Laasonen</t>
  </si>
  <si>
    <t>Sanni</t>
  </si>
  <si>
    <t>Parliament of Finland (Eduskunta)</t>
  </si>
  <si>
    <t>https://www.younggloballeaders.org/community?class_year=&amp;page=2&amp;q=&amp;region=a0Tb00000000DCLEA2&amp;sector=Public+Figure&amp;status=</t>
  </si>
  <si>
    <t>Livia</t>
  </si>
  <si>
    <t>Member of the European Parliament, European Parliament</t>
  </si>
  <si>
    <t>Kerameus</t>
  </si>
  <si>
    <t>Niki</t>
  </si>
  <si>
    <t>Luksic</t>
  </si>
  <si>
    <t>Igor</t>
  </si>
  <si>
    <t>Associate Professor, University of Donja Gorica</t>
  </si>
  <si>
    <t>Montenegro</t>
  </si>
  <si>
    <t>Université</t>
  </si>
  <si>
    <t>Marin</t>
  </si>
  <si>
    <t>Sanna</t>
  </si>
  <si>
    <t>Prime Minister of Finland</t>
  </si>
  <si>
    <t>Maydell</t>
  </si>
  <si>
    <t>Member of the European Parliament</t>
  </si>
  <si>
    <t>Pavey</t>
  </si>
  <si>
    <t>Şafak</t>
  </si>
  <si>
    <t>tw: @safakpavey Senior Adviser, UNHCR, the UN Refugee Agency</t>
  </si>
  <si>
    <t>Susannah</t>
  </si>
  <si>
    <t>Rodgers</t>
  </si>
  <si>
    <t>tw: @Susie_Rodgers Adviser on Disability Inclusion, Climate and Environment Directorate, Foreign and Commonwealth Office of the United Kingdom</t>
  </si>
  <si>
    <t>Saarikko</t>
  </si>
  <si>
    <t>Annika</t>
  </si>
  <si>
    <t>Minister of Finance, Ministry of Finance of Finland</t>
  </si>
  <si>
    <t>Schiappa</t>
  </si>
  <si>
    <t>Marlène</t>
  </si>
  <si>
    <t>Sinkevicius</t>
  </si>
  <si>
    <t>Virginijus</t>
  </si>
  <si>
    <t>Commissioner for Environment, Oceans and Fisheries, European Commission</t>
  </si>
  <si>
    <t>Skilling</t>
  </si>
  <si>
    <t>Tinagli</t>
  </si>
  <si>
    <t>Irene</t>
  </si>
  <si>
    <t>van Gennip</t>
  </si>
  <si>
    <t>Karien</t>
  </si>
  <si>
    <t>Minister of Social Affairs and Employment, Ministry of Social Affairs and Employment of the Netherlands</t>
  </si>
  <si>
    <t>tw: @itinagli Member of the European Parliament, European Union</t>
  </si>
  <si>
    <t>Wermelin</t>
  </si>
  <si>
    <t>Minister for Environment, Ministry of the Environment of Denmar</t>
  </si>
  <si>
    <t>Prince Philippe</t>
  </si>
  <si>
    <t xml:space="preserve">SAR le </t>
  </si>
  <si>
    <t>Roi Juan carlos</t>
  </si>
  <si>
    <t xml:space="preserve">SM le </t>
  </si>
  <si>
    <t>Baron Weidenfeld de Chelsea. Lord Rotschild, Alexander</t>
  </si>
  <si>
    <t>Princess Reema Bandar Al-Saud</t>
  </si>
  <si>
    <t>tw: @rbalsaud Ambassador of Saudi Arabia to the United States, Embassy of Saudi Arabia</t>
  </si>
  <si>
    <t>Tremblay</t>
  </si>
  <si>
    <t>Renée Maria</t>
  </si>
  <si>
    <t>Senior Counsel, Supreme Court of Canada</t>
  </si>
  <si>
    <t>Ailish</t>
  </si>
  <si>
    <t>Fraser</t>
  </si>
  <si>
    <t>Sean</t>
  </si>
  <si>
    <t>Minister of Immigration, Refugees and Citizenship, Citizenship and Immigration Canada</t>
  </si>
  <si>
    <t>Wu</t>
  </si>
  <si>
    <t>Chen</t>
  </si>
  <si>
    <t>Xiaoxuan</t>
  </si>
  <si>
    <t>Deputy Director, China Science and Technology Exchange Center, Ministry of Science and Technology, People's Republic of China</t>
  </si>
  <si>
    <t>Fedorov</t>
  </si>
  <si>
    <t>Mykhailo</t>
  </si>
  <si>
    <t>Bakhtadze</t>
  </si>
  <si>
    <t>Mamuka</t>
  </si>
  <si>
    <t>Abdygulov</t>
  </si>
  <si>
    <t>Tolkunbek</t>
  </si>
  <si>
    <t>Kirghizistan</t>
  </si>
  <si>
    <t>Géorgie</t>
  </si>
  <si>
    <t>Alibrahim</t>
  </si>
  <si>
    <t>Faisal</t>
  </si>
  <si>
    <t>Arabie saoudite</t>
  </si>
  <si>
    <t>al Amiri</t>
  </si>
  <si>
    <t>Albazar</t>
  </si>
  <si>
    <t>Sahar</t>
  </si>
  <si>
    <t>Parliament Member &amp; Deputy Chair of Foreign Affairs Committee, Egyptian Parliament</t>
  </si>
  <si>
    <t>Egypte</t>
  </si>
  <si>
    <t>Al-Jabry</t>
  </si>
  <si>
    <t>Safiya</t>
  </si>
  <si>
    <t>tw: @SofieAlj Executive Director, Small and Micro Enterprise Promotion Service</t>
  </si>
  <si>
    <t>Yemen</t>
  </si>
  <si>
    <t>Shaikh Mohammed Bin Essa Al Khalifa</t>
  </si>
  <si>
    <t>Court of the Crown Prince of Bahrain</t>
  </si>
  <si>
    <t>Bahrain</t>
  </si>
  <si>
    <t>AlMahmeed</t>
  </si>
  <si>
    <t>Hamad</t>
  </si>
  <si>
    <t>Undersecretary for Research &amp; Projects, Prime Minister’s Office</t>
  </si>
  <si>
    <t>Al-Rasheed</t>
  </si>
  <si>
    <t>Fahd</t>
  </si>
  <si>
    <t>Chief Executive Officer, Royal Commission for Riyadh City</t>
  </si>
  <si>
    <t>Thani Ahmed</t>
  </si>
  <si>
    <t>al Zeyoudi</t>
  </si>
  <si>
    <t>Minister of State for Foreign Trade, Ministry of Economy of the United Arab Emirates</t>
  </si>
  <si>
    <t>Demri Gamliel</t>
  </si>
  <si>
    <t>Gila</t>
  </si>
  <si>
    <t>Fadda</t>
  </si>
  <si>
    <t>Reem</t>
  </si>
  <si>
    <t>Hammami</t>
  </si>
  <si>
    <t>Mona</t>
  </si>
  <si>
    <t>Shaffir</t>
  </si>
  <si>
    <t>Stav</t>
  </si>
  <si>
    <t>tw: @StavShaffir Leader of Israeli the Green Party, Israeli Green Party, Israel</t>
  </si>
  <si>
    <t>Sheshah</t>
  </si>
  <si>
    <t>Naif</t>
  </si>
  <si>
    <t>tw: @NaifSheshah Assistant Deputy Governor for Planning and Development &amp; Chief Digital Officer, Communications and Information Technology Commission (CITC), Saudi Arabia</t>
  </si>
  <si>
    <t>Omar Sultan</t>
  </si>
  <si>
    <t>al Olama</t>
  </si>
  <si>
    <t>Minister of State for Artificial Intelligence, Digital Economy and Remote Work Applications, Office of the Prime Minister of the United Arab Emirates, United Arab Emirates</t>
  </si>
  <si>
    <t>J SAID</t>
  </si>
  <si>
    <t>SÉKOU OUEDRAOGO</t>
  </si>
  <si>
    <t>MIERI MAYOULOU NIAMBA</t>
  </si>
  <si>
    <t>LAMIA HANAFI</t>
  </si>
  <si>
    <t>FRANÇOIS ADAO</t>
  </si>
  <si>
    <t>YASSIR ELAROUBI</t>
  </si>
  <si>
    <t>AWA DÉ</t>
  </si>
  <si>
    <t>CHARLÈNE ONGOTHA</t>
  </si>
  <si>
    <t>KASSIM BOUHOU</t>
  </si>
  <si>
    <t>ZOBDA FRANCEMEHDI ALLAL</t>
  </si>
  <si>
    <t>ZARUBA THOMAS</t>
  </si>
  <si>
    <t>WATSON MYRIAM</t>
  </si>
  <si>
    <t>TRITAR SAMI</t>
  </si>
  <si>
    <t>VIEIRA DA SILVA CARL</t>
  </si>
  <si>
    <t>VUONG VALÉRY</t>
  </si>
  <si>
    <t>TRAN THIET JEAN PAUL</t>
  </si>
  <si>
    <t>TRIGUI FATHI</t>
  </si>
  <si>
    <t>TIEU CHENVA</t>
  </si>
  <si>
    <t>TIOURTITE DJAZIA</t>
  </si>
  <si>
    <t>TRÉMOULET ALVINE</t>
  </si>
  <si>
    <t>TCHOUNGUI ELISABETH</t>
  </si>
  <si>
    <t>TERMINAT-PURUEHNCE ANTONY</t>
  </si>
  <si>
    <t>THURAM LILIANTAZI HAMAYED NAÏLA</t>
  </si>
  <si>
    <t>TCHENG CÉDRIC</t>
  </si>
  <si>
    <t>TALL TIDIANI JEFF</t>
  </si>
  <si>
    <t>TALLON PASCAL</t>
  </si>
  <si>
    <t>TAMBA SAMUEL</t>
  </si>
  <si>
    <t>SWETCHINE NICOLAS</t>
  </si>
  <si>
    <t>SULTY -JOHNSON BETTY</t>
  </si>
  <si>
    <t>SOUSSILANE BALDAGI</t>
  </si>
  <si>
    <t>SOYEUX NILOU</t>
  </si>
  <si>
    <t>SINIVASSANE JONATHAN</t>
  </si>
  <si>
    <t>SLAVICH BARBARA</t>
  </si>
  <si>
    <t>SOUMAH PHILIPPE</t>
  </si>
  <si>
    <t>SENG NING-LY</t>
  </si>
  <si>
    <t>SASSOON VIRGINIE</t>
  </si>
  <si>
    <t>SAWAYA GEORGES</t>
  </si>
  <si>
    <t>SAYEGH KARIM</t>
  </si>
  <si>
    <t>SECK MERCIER KINÉ</t>
  </si>
  <si>
    <t>SASLAWSKY JEAN</t>
  </si>
  <si>
    <t>ROUSSELLE SYLVAIN</t>
  </si>
  <si>
    <t>SAIB ALI</t>
  </si>
  <si>
    <t>SALAGNAC FABIENNE</t>
  </si>
  <si>
    <t>SALVADOR PIERRE</t>
  </si>
  <si>
    <t>ROCH BRUCE</t>
  </si>
  <si>
    <t>ROSSI LAURIANNE</t>
  </si>
  <si>
    <t>ROUAI YATAGHENE LAMIA</t>
  </si>
  <si>
    <t>ROUGET SABRINA</t>
  </si>
  <si>
    <t>RIGAUD SANA</t>
  </si>
  <si>
    <t>RAMGOBEEN ALVIN</t>
  </si>
  <si>
    <t>PHAM MARIE-CATHERINE</t>
  </si>
  <si>
    <t>PHULPIN FRANÇOIS</t>
  </si>
  <si>
    <t>POGAM ERWAN</t>
  </si>
  <si>
    <t>PRYADKINA – KAMIRI IRINA</t>
  </si>
  <si>
    <t>PHAM HUU-AN</t>
  </si>
  <si>
    <t>PERZO PASCAL</t>
  </si>
  <si>
    <t>OBA GEN</t>
  </si>
  <si>
    <t>OULD KACI KARIM</t>
  </si>
  <si>
    <t>PARADIN RAM</t>
  </si>
  <si>
    <t>NGOM AMADOU</t>
  </si>
  <si>
    <t>NGUYEN BACH-VIET</t>
  </si>
  <si>
    <t>NGUYEN CONAN MAI LAM</t>
  </si>
  <si>
    <t>NGUYEN-PHUC KE-QUANG</t>
  </si>
  <si>
    <t>NGANGBET RONEL</t>
  </si>
  <si>
    <t>NAIT KACI MOHAMED</t>
  </si>
  <si>
    <t>NDIAYE MINETOU</t>
  </si>
  <si>
    <t>MOUTERDE SOPHIE</t>
  </si>
  <si>
    <t>N DIAYE MAURICE</t>
  </si>
  <si>
    <t>MOULINE JULIETTE</t>
  </si>
  <si>
    <t>MORADEL STEVE</t>
  </si>
  <si>
    <t>MOUCHON SYLVIE</t>
  </si>
  <si>
    <t>MOUGIN SOPHIE</t>
  </si>
  <si>
    <t>MOUHADDAB KHADIJA</t>
  </si>
  <si>
    <t>MOHANDAS SELVANE</t>
  </si>
  <si>
    <t>MELLITI TAHAR</t>
  </si>
  <si>
    <t>MERHAB-NADI DJIHANE</t>
  </si>
  <si>
    <t>MERLO SOFIA</t>
  </si>
  <si>
    <t>MIHAIES OCTAVIUS</t>
  </si>
  <si>
    <t>MISTLER BLAISE</t>
  </si>
  <si>
    <t>MAXIMIN PRINCE MIREILLE</t>
  </si>
  <si>
    <t>MASSOMA NADERA</t>
  </si>
  <si>
    <t>MAURICE AURÉLIEN</t>
  </si>
  <si>
    <t>MARTOR BORIS</t>
  </si>
  <si>
    <t>MASLAGA SALOUA</t>
  </si>
  <si>
    <t>MANFRÉ FRANCO</t>
  </si>
  <si>
    <t>MARMASSE GUILLAUME</t>
  </si>
  <si>
    <t>MALINBAUM SOUMIA</t>
  </si>
  <si>
    <t>MANADILE HELA</t>
  </si>
  <si>
    <t>MAFOUANA DUCOEUR</t>
  </si>
  <si>
    <t>MAHJOUB CHIHEB</t>
  </si>
  <si>
    <t>MADAOUI CHAWKI</t>
  </si>
  <si>
    <t>M’FADDEL NAIMA</t>
  </si>
  <si>
    <t>LOIZON OLIVIER</t>
  </si>
  <si>
    <t>LOZANO DAVID</t>
  </si>
  <si>
    <t>LUN AMANDINE</t>
  </si>
  <si>
    <t>LEJEUNE JÉROME</t>
  </si>
  <si>
    <t>LAHAYE MARIANNE</t>
  </si>
  <si>
    <t>LAI MICHEL</t>
  </si>
  <si>
    <t>LAURIANO DO REGO WILFRID</t>
  </si>
  <si>
    <t>LE CHARLES</t>
  </si>
  <si>
    <t>KICHER FAROUDJA</t>
  </si>
  <si>
    <t>KBAIRI YOSR</t>
  </si>
  <si>
    <t>KEMEL YANNIS</t>
  </si>
  <si>
    <t>KHOUIDER KARIM</t>
  </si>
  <si>
    <t>JOUINI ELYES</t>
  </si>
  <si>
    <t>KAMAL FOUZIA</t>
  </si>
  <si>
    <t>JANICECK BORIS</t>
  </si>
  <si>
    <t>JOSUE FRÉDÉRIC</t>
  </si>
  <si>
    <t>ILONGO KIZITHO</t>
  </si>
  <si>
    <t>HOUAS MEHDI</t>
  </si>
  <si>
    <t>HOUSNI FATIHA</t>
  </si>
  <si>
    <t>HELOUET LAETITIA</t>
  </si>
  <si>
    <t>HENARD JACQUELINE</t>
  </si>
  <si>
    <t>HERMI SCHEMSEDDIN</t>
  </si>
  <si>
    <t>HIPPOLYTE GUILAIN</t>
  </si>
  <si>
    <t>HOLO RÉGIS</t>
  </si>
  <si>
    <t>HAMZA HASSANE</t>
  </si>
  <si>
    <t>HANROT SOPHIE</t>
  </si>
  <si>
    <t>HARIRI REZA</t>
  </si>
  <si>
    <t>HAJERI OMAR</t>
  </si>
  <si>
    <t>GEOFFROY GILLES</t>
  </si>
  <si>
    <t>GOMEZ XAVIER</t>
  </si>
  <si>
    <t>GOUNDIAM MAMADOU</t>
  </si>
  <si>
    <t>HADJALI SOUMIA</t>
  </si>
  <si>
    <t>GAVGANI BERNARD</t>
  </si>
  <si>
    <t>GAS FATIHA</t>
  </si>
  <si>
    <t>FULDA CLAIRE</t>
  </si>
  <si>
    <t>FATAKI GLORIA</t>
  </si>
  <si>
    <t>FAVRE VIRGINIE</t>
  </si>
  <si>
    <t>FRIKHA YANIS</t>
  </si>
  <si>
    <t>EL-HAGE MINJAFALL CATHY</t>
  </si>
  <si>
    <t>FAMIBELLE MEDHI</t>
  </si>
  <si>
    <t>DUPAS NICOLAS</t>
  </si>
  <si>
    <t>DIEUDONNÉ ROSELINE</t>
  </si>
  <si>
    <t>DIOP SIDY</t>
  </si>
  <si>
    <t>DJOKIC SNEZANA</t>
  </si>
  <si>
    <t>DORE ANNE</t>
  </si>
  <si>
    <t>DALILI DJAMCHID</t>
  </si>
  <si>
    <t>DEL’COTTO ERIC</t>
  </si>
  <si>
    <t>DEPOND LAURENT</t>
  </si>
  <si>
    <t>DEPROIT DIANE</t>
  </si>
  <si>
    <t>DAFF CHEIKH</t>
  </si>
  <si>
    <t>CURNIER MATHIAS</t>
  </si>
  <si>
    <t>CUSTOS QUATREVILLE CORALIE</t>
  </si>
  <si>
    <t>COLIN CANDICE</t>
  </si>
  <si>
    <t>COLINET TIMOTHÉE</t>
  </si>
  <si>
    <t>COWAN VALÉRIE</t>
  </si>
  <si>
    <t>CHHUON BOUN NGY</t>
  </si>
  <si>
    <t>CHIR YAZID</t>
  </si>
  <si>
    <t>CHOEL CHARLES-HENRY</t>
  </si>
  <si>
    <t>CHENUT ERIC</t>
  </si>
  <si>
    <t>CHHOR TONG</t>
  </si>
  <si>
    <t>CHEMALY FRÉDÉRIQUE</t>
  </si>
  <si>
    <t>CHALAL FARIZA</t>
  </si>
  <si>
    <t>CHARPENTIER XAVIER</t>
  </si>
  <si>
    <t>CHATEL MAHNAZ</t>
  </si>
  <si>
    <t>CASENAVE PIERRECARDIN AURÉLIE</t>
  </si>
  <si>
    <t>BRONDEL DIANA XAALYS</t>
  </si>
  <si>
    <t>BROS JONATHAN</t>
  </si>
  <si>
    <t>CAMOUILLY HÉLÈNE</t>
  </si>
  <si>
    <t>BOURJIJ FLORENCE</t>
  </si>
  <si>
    <t>BOURKHIS EMNA</t>
  </si>
  <si>
    <t>BOUROUH NASSIMA</t>
  </si>
  <si>
    <t>BOUTIN JEAN-MARIE</t>
  </si>
  <si>
    <t>BRIDGES TRISTA</t>
  </si>
  <si>
    <t>BOURBIA WISSEM</t>
  </si>
  <si>
    <t>BOUDAOUD ZINEDINE</t>
  </si>
  <si>
    <t>BOUDJEMAI MILOUD</t>
  </si>
  <si>
    <t>BOUGRARA SAMIRA</t>
  </si>
  <si>
    <t>BOUNEB FRANCK SALADINE</t>
  </si>
  <si>
    <t>BOUAISS KARIMA</t>
  </si>
  <si>
    <t>BOUAZIZ SAMIA</t>
  </si>
  <si>
    <t>BOUBETRA NORA</t>
  </si>
  <si>
    <t>BLANCHARD PASCAL</t>
  </si>
  <si>
    <t>BONAL CORINNE</t>
  </si>
  <si>
    <t>BERRITANE DALILA</t>
  </si>
  <si>
    <t>BERTHOLIER CAROLINE</t>
  </si>
  <si>
    <t>BIANCHI INGRID</t>
  </si>
  <si>
    <t>BENSAHNOUNE RACHID</t>
  </si>
  <si>
    <t>BENAMMAR SOFIA</t>
  </si>
  <si>
    <t>BENIE KOLIA</t>
  </si>
  <si>
    <t>BENMILOUD KARIM</t>
  </si>
  <si>
    <t>BEN BELGACEM MOKHTAR</t>
  </si>
  <si>
    <t>BENAMAR ABDELKRIM</t>
  </si>
  <si>
    <t>BELMAHJOUBI OMAR</t>
  </si>
  <si>
    <t>BEN AOUN HYMANE</t>
  </si>
  <si>
    <t>BELARBI FAHIM</t>
  </si>
  <si>
    <t>BELKACEM SAMIRA</t>
  </si>
  <si>
    <t>BELLORINI PAUL</t>
  </si>
  <si>
    <t>BATHILY NAYÉ ANNA</t>
  </si>
  <si>
    <t>BAUDRY SONIA</t>
  </si>
  <si>
    <t>BARTHELEMEY ESTELLE</t>
  </si>
  <si>
    <t>BASINI BRUNA</t>
  </si>
  <si>
    <t>BALUSTRE SYLVIANNE</t>
  </si>
  <si>
    <t>BACHA YANIS</t>
  </si>
  <si>
    <t>BAHRI BESSIMA</t>
  </si>
  <si>
    <t>BACCAÏNI BRIGITTE</t>
  </si>
  <si>
    <t>ARDUINI-ELATFANI NAJOUA</t>
  </si>
  <si>
    <t>BABKINE ANTHONY</t>
  </si>
  <si>
    <t>ARCADIAS MARIE</t>
  </si>
  <si>
    <t>AMELI FRANÇOIS</t>
  </si>
  <si>
    <t>AOUN AMINE</t>
  </si>
  <si>
    <t>APAYA-GADABAYA SEELA</t>
  </si>
  <si>
    <t>AMAHDAR ALI</t>
  </si>
  <si>
    <t>AGBANRIN SAID</t>
  </si>
  <si>
    <t>AGON CAMILLE</t>
  </si>
  <si>
    <t>ABDELHAK YOUNES</t>
  </si>
  <si>
    <t>AFTIS NASSIM</t>
  </si>
  <si>
    <t>J</t>
  </si>
  <si>
    <t>Said</t>
  </si>
  <si>
    <t>Sékou</t>
  </si>
  <si>
    <t>Ouedraogo</t>
  </si>
  <si>
    <t>Niamba</t>
  </si>
  <si>
    <t>Lamia</t>
  </si>
  <si>
    <t>Hanafi</t>
  </si>
  <si>
    <t>Adao</t>
  </si>
  <si>
    <t>Yassir</t>
  </si>
  <si>
    <t>Elaroubi</t>
  </si>
  <si>
    <t>Awa</t>
  </si>
  <si>
    <t>Dé</t>
  </si>
  <si>
    <t>Charlène</t>
  </si>
  <si>
    <t>Ongotha</t>
  </si>
  <si>
    <t>Kassim</t>
  </si>
  <si>
    <t>Bouhou</t>
  </si>
  <si>
    <t>Allal</t>
  </si>
  <si>
    <t>Zaruba</t>
  </si>
  <si>
    <t>Watson</t>
  </si>
  <si>
    <t>Myriam</t>
  </si>
  <si>
    <t>Tritar</t>
  </si>
  <si>
    <t>Sami</t>
  </si>
  <si>
    <t>Carl</t>
  </si>
  <si>
    <t>Vuong</t>
  </si>
  <si>
    <t>Trigui</t>
  </si>
  <si>
    <t>Fathi</t>
  </si>
  <si>
    <t>Tieu</t>
  </si>
  <si>
    <t>Chenva</t>
  </si>
  <si>
    <t>Tiourtite</t>
  </si>
  <si>
    <t>Djazia</t>
  </si>
  <si>
    <t>Trémoulet</t>
  </si>
  <si>
    <t>Alvine</t>
  </si>
  <si>
    <t>Tchoungui</t>
  </si>
  <si>
    <t>Terminat-Puruehnce</t>
  </si>
  <si>
    <t>Naïla</t>
  </si>
  <si>
    <t>Tcheng</t>
  </si>
  <si>
    <t>Tallon</t>
  </si>
  <si>
    <t>Tamba</t>
  </si>
  <si>
    <t>Swetchine</t>
  </si>
  <si>
    <t>Betty</t>
  </si>
  <si>
    <t>Soussilane</t>
  </si>
  <si>
    <t>Baldagi</t>
  </si>
  <si>
    <t>Soyeux</t>
  </si>
  <si>
    <t>Nilou</t>
  </si>
  <si>
    <t>Sinivassane</t>
  </si>
  <si>
    <t>Jonathan</t>
  </si>
  <si>
    <t>Slavich</t>
  </si>
  <si>
    <t>Barbara</t>
  </si>
  <si>
    <t>Soumah</t>
  </si>
  <si>
    <t>Seng</t>
  </si>
  <si>
    <t>Ning-Ly</t>
  </si>
  <si>
    <t>Sassoon</t>
  </si>
  <si>
    <t>Virginie</t>
  </si>
  <si>
    <t>Sawaya</t>
  </si>
  <si>
    <t>Sayegh</t>
  </si>
  <si>
    <t>Kiné</t>
  </si>
  <si>
    <t>Saslawsky</t>
  </si>
  <si>
    <t>Rousselle</t>
  </si>
  <si>
    <t>Saib</t>
  </si>
  <si>
    <t>Salagnac</t>
  </si>
  <si>
    <t>Salvador</t>
  </si>
  <si>
    <t>Roch</t>
  </si>
  <si>
    <t>Rossi</t>
  </si>
  <si>
    <t>Laurianne</t>
  </si>
  <si>
    <t>Rouget</t>
  </si>
  <si>
    <t>Sabrina</t>
  </si>
  <si>
    <t>Sana</t>
  </si>
  <si>
    <t>Ramgobeen</t>
  </si>
  <si>
    <t>Alvin</t>
  </si>
  <si>
    <t>Pham</t>
  </si>
  <si>
    <t>Marie-Catherine</t>
  </si>
  <si>
    <t>Phulpin</t>
  </si>
  <si>
    <t>Pogam</t>
  </si>
  <si>
    <t>Irina</t>
  </si>
  <si>
    <t>Huu-An</t>
  </si>
  <si>
    <t>Perzo</t>
  </si>
  <si>
    <t>Oba</t>
  </si>
  <si>
    <t>Gen</t>
  </si>
  <si>
    <t>Paradin</t>
  </si>
  <si>
    <t>Ram</t>
  </si>
  <si>
    <t>Ngom</t>
  </si>
  <si>
    <t>Amadou</t>
  </si>
  <si>
    <t>Nguyen</t>
  </si>
  <si>
    <t>Bach-Viet</t>
  </si>
  <si>
    <t>Nguyen-Phuc</t>
  </si>
  <si>
    <t>Ke-Quang</t>
  </si>
  <si>
    <t>Ngangbet</t>
  </si>
  <si>
    <t>Ronel</t>
  </si>
  <si>
    <t>Mohamed</t>
  </si>
  <si>
    <t>Ndiaye</t>
  </si>
  <si>
    <t>Minetou</t>
  </si>
  <si>
    <t>Mouterde</t>
  </si>
  <si>
    <t>Mouline</t>
  </si>
  <si>
    <t>Moradel</t>
  </si>
  <si>
    <t>Mouchon</t>
  </si>
  <si>
    <t>Mougin</t>
  </si>
  <si>
    <t>Mouhaddab</t>
  </si>
  <si>
    <t>Khadija</t>
  </si>
  <si>
    <t>Mohandas</t>
  </si>
  <si>
    <t>Selvane</t>
  </si>
  <si>
    <t>Melliti</t>
  </si>
  <si>
    <t>Tahar</t>
  </si>
  <si>
    <t>Merhab-Nadi</t>
  </si>
  <si>
    <t>Djihane</t>
  </si>
  <si>
    <t>Merlo</t>
  </si>
  <si>
    <t>Sofia</t>
  </si>
  <si>
    <t>Mihaies</t>
  </si>
  <si>
    <t>Octavius</t>
  </si>
  <si>
    <t>Mistler</t>
  </si>
  <si>
    <t>Blaise</t>
  </si>
  <si>
    <t>Mireille</t>
  </si>
  <si>
    <t>Massoma</t>
  </si>
  <si>
    <t>Nadera</t>
  </si>
  <si>
    <t>Martor</t>
  </si>
  <si>
    <t>Maslaga</t>
  </si>
  <si>
    <t>Saloua</t>
  </si>
  <si>
    <t>Manfré</t>
  </si>
  <si>
    <t>Marmasse</t>
  </si>
  <si>
    <t>Malinbaum</t>
  </si>
  <si>
    <t>Soumia</t>
  </si>
  <si>
    <t>Manadile</t>
  </si>
  <si>
    <t>Hela</t>
  </si>
  <si>
    <t>Mafouana</t>
  </si>
  <si>
    <t>Ducoeur</t>
  </si>
  <si>
    <t>Mahjoub</t>
  </si>
  <si>
    <t>Chiheb</t>
  </si>
  <si>
    <t>Madaoui</t>
  </si>
  <si>
    <t>Chawki</t>
  </si>
  <si>
    <t>M’Faddel</t>
  </si>
  <si>
    <t>Naima</t>
  </si>
  <si>
    <t>Loizon</t>
  </si>
  <si>
    <t>Lozano</t>
  </si>
  <si>
    <t>Lun</t>
  </si>
  <si>
    <t>Amandine</t>
  </si>
  <si>
    <t>Lejeune</t>
  </si>
  <si>
    <t>Jérome</t>
  </si>
  <si>
    <t>Lahaye</t>
  </si>
  <si>
    <t>Lai</t>
  </si>
  <si>
    <t>Wilfrid</t>
  </si>
  <si>
    <t>Le</t>
  </si>
  <si>
    <t>Kicher</t>
  </si>
  <si>
    <t>Faroudja</t>
  </si>
  <si>
    <t>Kbairi</t>
  </si>
  <si>
    <t>Yosr</t>
  </si>
  <si>
    <t>Kemel</t>
  </si>
  <si>
    <t>Yannis</t>
  </si>
  <si>
    <t>Khouider</t>
  </si>
  <si>
    <t>Jouini</t>
  </si>
  <si>
    <t>Elyes</t>
  </si>
  <si>
    <t>Kamal</t>
  </si>
  <si>
    <t>Fouzia</t>
  </si>
  <si>
    <t>Janiceck</t>
  </si>
  <si>
    <t>Josue</t>
  </si>
  <si>
    <t>Ilongo</t>
  </si>
  <si>
    <t>Kizitho</t>
  </si>
  <si>
    <t>Houas</t>
  </si>
  <si>
    <t>Mehdi</t>
  </si>
  <si>
    <t>Housni</t>
  </si>
  <si>
    <t>Fatiha</t>
  </si>
  <si>
    <t>Helouet</t>
  </si>
  <si>
    <t>Henard</t>
  </si>
  <si>
    <t>Jacqueline</t>
  </si>
  <si>
    <t>Hermi</t>
  </si>
  <si>
    <t>Schemseddin</t>
  </si>
  <si>
    <t>Hippolyte</t>
  </si>
  <si>
    <t>Guilain</t>
  </si>
  <si>
    <t>Holo</t>
  </si>
  <si>
    <t>Régis</t>
  </si>
  <si>
    <t>Hamza</t>
  </si>
  <si>
    <t>Hassane</t>
  </si>
  <si>
    <t>Hanrot</t>
  </si>
  <si>
    <t>Hariri</t>
  </si>
  <si>
    <t>Reza</t>
  </si>
  <si>
    <t>Hajeri</t>
  </si>
  <si>
    <t>Omar</t>
  </si>
  <si>
    <t>Geoffroy</t>
  </si>
  <si>
    <t>Gomez</t>
  </si>
  <si>
    <t>Goundiam</t>
  </si>
  <si>
    <t>Mamadou</t>
  </si>
  <si>
    <t>Hadjali</t>
  </si>
  <si>
    <t>Gavgani</t>
  </si>
  <si>
    <t>Gas</t>
  </si>
  <si>
    <t>Fulda</t>
  </si>
  <si>
    <t>Fataki</t>
  </si>
  <si>
    <t>Favre</t>
  </si>
  <si>
    <t>Frikha</t>
  </si>
  <si>
    <t>Yanis</t>
  </si>
  <si>
    <t>Cathy</t>
  </si>
  <si>
    <t>Famibelle</t>
  </si>
  <si>
    <t>Medhi</t>
  </si>
  <si>
    <t>Dupas</t>
  </si>
  <si>
    <t>Dieudonné</t>
  </si>
  <si>
    <t>Roseline</t>
  </si>
  <si>
    <t>Diop</t>
  </si>
  <si>
    <t>Sidy</t>
  </si>
  <si>
    <t>Djokic</t>
  </si>
  <si>
    <t>Snezana</t>
  </si>
  <si>
    <t>Dore</t>
  </si>
  <si>
    <t>Dalili</t>
  </si>
  <si>
    <t>Djamchid</t>
  </si>
  <si>
    <t>Del’Cotto</t>
  </si>
  <si>
    <t>Depond</t>
  </si>
  <si>
    <t>Deproit</t>
  </si>
  <si>
    <t>Diane</t>
  </si>
  <si>
    <t>Daff</t>
  </si>
  <si>
    <t>Cheikh</t>
  </si>
  <si>
    <t>Curnier</t>
  </si>
  <si>
    <t>Candice</t>
  </si>
  <si>
    <t>Colinet</t>
  </si>
  <si>
    <t>Timothée</t>
  </si>
  <si>
    <t>Cowan</t>
  </si>
  <si>
    <t>Ngy</t>
  </si>
  <si>
    <t>Chir</t>
  </si>
  <si>
    <t>Yazid</t>
  </si>
  <si>
    <t>Choel</t>
  </si>
  <si>
    <t>Charles-Henry</t>
  </si>
  <si>
    <t>Chenut</t>
  </si>
  <si>
    <t>Chhor</t>
  </si>
  <si>
    <t>Tong</t>
  </si>
  <si>
    <t>Chemaly</t>
  </si>
  <si>
    <t>Chalal</t>
  </si>
  <si>
    <t>Fariza</t>
  </si>
  <si>
    <t>Charpentier</t>
  </si>
  <si>
    <t>Chatel</t>
  </si>
  <si>
    <t>Mahnaz</t>
  </si>
  <si>
    <t>Brondel</t>
  </si>
  <si>
    <t>Bros</t>
  </si>
  <si>
    <t>Camouilly</t>
  </si>
  <si>
    <t>Bourjij</t>
  </si>
  <si>
    <t>Bourkhis</t>
  </si>
  <si>
    <t>Emna</t>
  </si>
  <si>
    <t>Bourouh</t>
  </si>
  <si>
    <t>Nassima</t>
  </si>
  <si>
    <t>Boutin</t>
  </si>
  <si>
    <t>Bridges</t>
  </si>
  <si>
    <t>Trista</t>
  </si>
  <si>
    <t>Bourbia</t>
  </si>
  <si>
    <t>Wissem</t>
  </si>
  <si>
    <t>Boudaoud</t>
  </si>
  <si>
    <t>Zinedine</t>
  </si>
  <si>
    <t>Boudjemai</t>
  </si>
  <si>
    <t>Miloud</t>
  </si>
  <si>
    <t>Bougrara</t>
  </si>
  <si>
    <t>Samira</t>
  </si>
  <si>
    <t>Bouneb</t>
  </si>
  <si>
    <t>Bouaiss</t>
  </si>
  <si>
    <t>Bouaziz</t>
  </si>
  <si>
    <t>Samia</t>
  </si>
  <si>
    <t>Boubetra</t>
  </si>
  <si>
    <t>Blanchard</t>
  </si>
  <si>
    <t>Bonal</t>
  </si>
  <si>
    <t>Berritane</t>
  </si>
  <si>
    <t>Dalila</t>
  </si>
  <si>
    <t>Bertholier</t>
  </si>
  <si>
    <t>Bianchi</t>
  </si>
  <si>
    <t>Ingrid</t>
  </si>
  <si>
    <t>Bensahnoune</t>
  </si>
  <si>
    <t>Rachid</t>
  </si>
  <si>
    <t>Benammar</t>
  </si>
  <si>
    <t>Benie</t>
  </si>
  <si>
    <t>Kolia</t>
  </si>
  <si>
    <t>Benmiloud</t>
  </si>
  <si>
    <t>Mokhtar</t>
  </si>
  <si>
    <t>Benamar</t>
  </si>
  <si>
    <t>Abdelkrim</t>
  </si>
  <si>
    <t>Belmahjoubi</t>
  </si>
  <si>
    <t>Aoun</t>
  </si>
  <si>
    <t>Hymane</t>
  </si>
  <si>
    <t>Belarbi</t>
  </si>
  <si>
    <t>Fahim</t>
  </si>
  <si>
    <t>Belkacem</t>
  </si>
  <si>
    <t>Bellorini</t>
  </si>
  <si>
    <t>Sonia</t>
  </si>
  <si>
    <t>Barthelemey</t>
  </si>
  <si>
    <t>Basini</t>
  </si>
  <si>
    <t>Bruna</t>
  </si>
  <si>
    <t>Balustre</t>
  </si>
  <si>
    <t>Sylvianne</t>
  </si>
  <si>
    <t>Bacha</t>
  </si>
  <si>
    <t>Bahri</t>
  </si>
  <si>
    <t>Bessima</t>
  </si>
  <si>
    <t>Baccaïni</t>
  </si>
  <si>
    <t>Brigitte</t>
  </si>
  <si>
    <t>Arduini-Elatfani</t>
  </si>
  <si>
    <t>Babkine</t>
  </si>
  <si>
    <t>Arcadias</t>
  </si>
  <si>
    <t>Ameli</t>
  </si>
  <si>
    <t>Amine</t>
  </si>
  <si>
    <t>Apaya-Gadabaya</t>
  </si>
  <si>
    <t>Seela</t>
  </si>
  <si>
    <t>Amahdar</t>
  </si>
  <si>
    <t>Agbanrin</t>
  </si>
  <si>
    <t>Abdelhak</t>
  </si>
  <si>
    <t>Younes</t>
  </si>
  <si>
    <t>Aftis</t>
  </si>
  <si>
    <t>Nassim</t>
  </si>
  <si>
    <t>Sulty-Johnston</t>
  </si>
  <si>
    <t>N'Diaye</t>
  </si>
  <si>
    <t>Lauriano do Rego</t>
  </si>
  <si>
    <t>https://club21siecle.org/nos-membres/</t>
  </si>
  <si>
    <t>Vieira da Silva</t>
  </si>
  <si>
    <t>Tran Thiet</t>
  </si>
  <si>
    <t>Tall Tidiani</t>
  </si>
  <si>
    <t>Pryadkina-Kamiri</t>
  </si>
  <si>
    <t>Ould Kaci</t>
  </si>
  <si>
    <t>Nait Kaci</t>
  </si>
  <si>
    <t>El Karoui</t>
  </si>
  <si>
    <t>Custos Quatreville</t>
  </si>
  <si>
    <t>Chhuon Boun</t>
  </si>
  <si>
    <t>Ben Aoun</t>
  </si>
  <si>
    <t>Bathily Nayé</t>
  </si>
  <si>
    <t>Ben Belgacem</t>
  </si>
  <si>
    <t>El-Hage Minjafall</t>
  </si>
  <si>
    <t>Maximin Prince</t>
  </si>
  <si>
    <t>Nguyen Conan</t>
  </si>
  <si>
    <t>Mai Lam</t>
  </si>
  <si>
    <t>Rouai Yataghene</t>
  </si>
  <si>
    <t>Seck Mercier</t>
  </si>
  <si>
    <t>Thuram Liliantazi Hamayed</t>
  </si>
  <si>
    <t>Mieri Mayoulou</t>
  </si>
  <si>
    <t>Club 21</t>
  </si>
  <si>
    <t>Club du XXIè siècle (Club 21)</t>
  </si>
  <si>
    <t>https://wikimonde.com/article/Club_XXIe_si%C3%A8cle</t>
  </si>
  <si>
    <t>Haski</t>
  </si>
  <si>
    <t>ex-Rue89. Pierre Haski entretient des relations politiques et financières avec Georges Soros</t>
  </si>
  <si>
    <t>Grozev</t>
  </si>
  <si>
    <t>Yonko</t>
  </si>
  <si>
    <t>Avocat à la CEDH</t>
  </si>
  <si>
    <t>Vujovic</t>
  </si>
  <si>
    <t>Oliver</t>
  </si>
  <si>
    <t>South East Europe Media Organisation = OSF - soros</t>
  </si>
  <si>
    <t>Besar</t>
  </si>
  <si>
    <t>Likmeta</t>
  </si>
  <si>
    <t>Correspondant pour l’Albanie de Balkan Insight = OSF - soros</t>
  </si>
  <si>
    <t>https://www.ojim.fr/soros-a-lassaut-du-journalisme-perugia-3/</t>
  </si>
  <si>
    <t xml:space="preserve">Harari </t>
  </si>
  <si>
    <t>Yuval Noah</t>
  </si>
  <si>
    <t>Conseillé de Klauss schwab</t>
  </si>
  <si>
    <t>Terra Nova</t>
  </si>
  <si>
    <t>Institut Montaigne</t>
  </si>
  <si>
    <t>Finacement</t>
  </si>
  <si>
    <t>Mondialisation</t>
  </si>
  <si>
    <t>Thèmes &amp; orientations</t>
  </si>
  <si>
    <t>Patronat</t>
  </si>
  <si>
    <t>Grandes entreprises</t>
  </si>
  <si>
    <t>Libéralisme politique</t>
  </si>
  <si>
    <t>Médizas</t>
  </si>
  <si>
    <t>Figaro Magazine</t>
  </si>
  <si>
    <t>Les Echos</t>
  </si>
  <si>
    <t>Cnews</t>
  </si>
  <si>
    <t>Sud Radio</t>
  </si>
  <si>
    <t>Europe 1</t>
  </si>
  <si>
    <t>L'Opinion</t>
  </si>
  <si>
    <t>Matignon</t>
  </si>
  <si>
    <t>Dons privés</t>
  </si>
  <si>
    <t>Le Figaro</t>
  </si>
  <si>
    <t>Science politique</t>
  </si>
  <si>
    <t>Libéral libertaire</t>
  </si>
  <si>
    <t>Rénovation de la gauche</t>
  </si>
  <si>
    <t>France Culture</t>
  </si>
  <si>
    <t>France Inter</t>
  </si>
  <si>
    <t>Arte</t>
  </si>
  <si>
    <t>L’Obs,</t>
  </si>
  <si>
    <t>La Croix</t>
  </si>
  <si>
    <t>Le Monde</t>
  </si>
  <si>
    <t>Fondation Jean Jaurès</t>
  </si>
  <si>
    <t>CEVIPOF</t>
  </si>
  <si>
    <t>social-démocratie</t>
  </si>
  <si>
    <t>PS - LREM</t>
  </si>
  <si>
    <t>Veolia</t>
  </si>
  <si>
    <t>MAIF</t>
  </si>
  <si>
    <t>Quotidien (y, bathès)</t>
  </si>
  <si>
    <t>Libération</t>
  </si>
  <si>
    <t>Etudes bidons</t>
  </si>
  <si>
    <t>les fondations</t>
  </si>
  <si>
    <t>https://www.ojim.fr/les-fondations-et-leurs-liens-avec-les-medias/</t>
  </si>
  <si>
    <t>L'Esprit public. Fondation Terra Nova.</t>
  </si>
  <si>
    <t>Fondapol</t>
  </si>
  <si>
    <t>IFRAP</t>
  </si>
  <si>
    <t>Fondation</t>
  </si>
  <si>
    <t>Klein</t>
  </si>
  <si>
    <t>Alexandra</t>
  </si>
  <si>
    <t>Jousset</t>
  </si>
  <si>
    <t>Ambre</t>
  </si>
  <si>
    <t>Soubiran</t>
  </si>
  <si>
    <t>Batoul</t>
  </si>
  <si>
    <t>Hassoun</t>
  </si>
  <si>
    <t>Gorintin</t>
  </si>
  <si>
    <t>Biot</t>
  </si>
  <si>
    <t>Emerita</t>
  </si>
  <si>
    <t>Torres</t>
  </si>
  <si>
    <t>Emily</t>
  </si>
  <si>
    <t>Horne</t>
  </si>
  <si>
    <t>Straschnov</t>
  </si>
  <si>
    <t>Harrison</t>
  </si>
  <si>
    <t>Aryani</t>
  </si>
  <si>
    <t>Létourneau</t>
  </si>
  <si>
    <t>Maher</t>
  </si>
  <si>
    <t>Damak</t>
  </si>
  <si>
    <t>Molly</t>
  </si>
  <si>
    <t>Claflin</t>
  </si>
  <si>
    <t>Natacha</t>
  </si>
  <si>
    <t>Crooks</t>
  </si>
  <si>
    <t>Woodard</t>
  </si>
  <si>
    <t>Paolin</t>
  </si>
  <si>
    <t>Pascot</t>
  </si>
  <si>
    <t>Graham</t>
  </si>
  <si>
    <t>Raphaëlle</t>
  </si>
  <si>
    <t>RaShelle</t>
  </si>
  <si>
    <t>Sebastian</t>
  </si>
  <si>
    <t>Ayton</t>
  </si>
  <si>
    <t>Seth</t>
  </si>
  <si>
    <t>Johnston</t>
  </si>
  <si>
    <t>Séverine</t>
  </si>
  <si>
    <t>Sofiane</t>
  </si>
  <si>
    <t>Bendifallah</t>
  </si>
  <si>
    <t>Carreau</t>
  </si>
  <si>
    <t>Dillies</t>
  </si>
  <si>
    <t>Director of the Robert Strauss Center University of Texas at Austin</t>
  </si>
  <si>
    <t>Filmmaker and Producer CAPA Press</t>
  </si>
  <si>
    <t>Founder &amp; CEO Kaiko</t>
  </si>
  <si>
    <t>CEO The Salmon Consulting (Havas group), 21st Century Club</t>
  </si>
  <si>
    <t>Global Director for Trust and Safety Niantic</t>
  </si>
  <si>
    <t>Co-founder &amp; CTO Alan</t>
  </si>
  <si>
    <t>Vice President, Life Sciences &amp; Healthcare Industry Dassault Systèmes</t>
  </si>
  <si>
    <t>Vice President of Policy, Research and Advocacy The Community Service Society of New York</t>
  </si>
  <si>
    <t>Co-CEO &amp; Founder Bubble</t>
  </si>
  <si>
    <t>CEO MAGPIE</t>
  </si>
  <si>
    <t>Partner Shearman &amp; Sterling LLP</t>
  </si>
  <si>
    <t>Chief Counsel for Investigations U.S. House of Representatives Select Subcommittee on the Coronavirus Crisis</t>
  </si>
  <si>
    <t>Assistant Professor University of California, Berkeley</t>
  </si>
  <si>
    <t>Vice President of Solutions Results for America</t>
  </si>
  <si>
    <t>Co-founder and CEO Agriconomie</t>
  </si>
  <si>
    <t>Department Chair and Associate Professor Rochester Institute of Technology</t>
  </si>
  <si>
    <t>Senior Policy Advisor Office of Governor Jay Inslee</t>
  </si>
  <si>
    <t>Computer Graphics Supervisor Illumination Studios Paris</t>
  </si>
  <si>
    <t>Managing Director, Head of FICC Goldman Sachs Paris</t>
  </si>
  <si>
    <t>Lieutenant Colonel U.S. Army, U.S. Department of Defense</t>
  </si>
  <si>
    <t>Partner Cleary Gottlieb Steen &amp; Hamilton</t>
  </si>
  <si>
    <t>Associate Professor of Gynecology &amp; Obstetrics Faculty of Medicine Sorbonne University</t>
  </si>
  <si>
    <t xml:space="preserve">Co-founder &amp; CEO Comet </t>
  </si>
  <si>
    <t>Lieutenant Colonel French Army officer</t>
  </si>
  <si>
    <t>Ornano (d’)</t>
  </si>
  <si>
    <t>Co-Head French Digital Health Delegation for the Ministry of Health. https://www.cre.fr/Actualites/questions-a-laura-letourneau-deleguee-ministerielle-au-numerique-en-sante</t>
  </si>
  <si>
    <t>VADOR PIERRE</t>
  </si>
  <si>
    <t>Vador</t>
  </si>
  <si>
    <t>https://www.linkedin.com/in/batoulhassoun?original_referer=https%3A%2F%2Fclub21siecle.org%2F</t>
  </si>
  <si>
    <t>groupe Carlyle</t>
  </si>
  <si>
    <t>Ojim</t>
  </si>
  <si>
    <t>Carlyle</t>
  </si>
  <si>
    <t>Fille de Madeleine Albright, ancienne secrétaire d’Etat</t>
  </si>
  <si>
    <t>Co-fondateur du groupe Carlyle et co-président de la Brookings Institution participant de la réunion du groupe Bilderberg de 2017 et 155ème fortune du classement Forbes</t>
  </si>
  <si>
    <t>Ex-président philippin</t>
  </si>
  <si>
    <t>Ex-premier ministre de la Corée du Sud</t>
  </si>
  <si>
    <t>Ex-secrétaire d’Etat</t>
  </si>
  <si>
    <t>Ex-secrétaire à la défense</t>
  </si>
  <si>
    <t>Ex-directeur du budget à la Maison Blanche</t>
  </si>
  <si>
    <t>Ex-président de la Bundesbank</t>
  </si>
  <si>
    <t>Ex-président de la Générale de Belgique</t>
  </si>
  <si>
    <t>Ex-premier ministre britannique</t>
  </si>
  <si>
    <t>Al-Walid</t>
  </si>
  <si>
    <t xml:space="preserve">Prince saoudien </t>
  </si>
  <si>
    <t>Actuel secrétaire d’Etat</t>
  </si>
  <si>
    <t>Ex-président de l’Aerospatiale</t>
  </si>
  <si>
    <t>Ex-Pésident des Etats-Unis</t>
  </si>
  <si>
    <t>Ben Laden</t>
  </si>
  <si>
    <t>Major</t>
  </si>
  <si>
    <t>Ramos</t>
  </si>
  <si>
    <t>Park</t>
  </si>
  <si>
    <t>Caspar</t>
  </si>
  <si>
    <t>Weinberger</t>
  </si>
  <si>
    <t>Darman</t>
  </si>
  <si>
    <t>Albright</t>
  </si>
  <si>
    <t>Lewitt</t>
  </si>
  <si>
    <t>Kennard</t>
  </si>
  <si>
    <t>Pöhl</t>
  </si>
  <si>
    <t>Martre</t>
  </si>
  <si>
    <t>Bush</t>
  </si>
  <si>
    <t>Georges Walker</t>
  </si>
  <si>
    <t>HW George</t>
  </si>
  <si>
    <t>Karl Otto</t>
  </si>
  <si>
    <t>Baker III</t>
  </si>
  <si>
    <t>Tae Joon</t>
  </si>
  <si>
    <t>famille</t>
  </si>
  <si>
    <t>Ex-patron de l’autorité des télécommunications (FCC)</t>
  </si>
  <si>
    <t>DG et co-responsable des services financiers internationaux (Global Financial Services Group) du gpe Carlyle</t>
  </si>
  <si>
    <t>Avocat. Fils de Simone Veil</t>
  </si>
  <si>
    <t>Sellal</t>
  </si>
  <si>
    <t>Ambassadeur de Fr auprès de l'UE</t>
  </si>
  <si>
    <t>Prés. du club "Le Siècle" -01/01/1972–31//1974</t>
  </si>
  <si>
    <t>Prés. du club "Le Siècle" -01/01/2005–31/12/2007</t>
  </si>
  <si>
    <t>Prés. du club "Le Siècle" -01/01/1997–24/11/1998</t>
  </si>
  <si>
    <t>Prés. du club "Le Siècle" -01/01/2020–04/01/2021</t>
  </si>
  <si>
    <t>Prés. du club "Le Siècle" -01/01/1988–18/05/1988</t>
  </si>
  <si>
    <t>Prés. du club "Le Siècle" -01/01/1969–31/12/1971</t>
  </si>
  <si>
    <t>Prés. du club "Le Siècle" -01/01/1976–10/02/1976</t>
  </si>
  <si>
    <t>Prés. du club "Le Siècle" -01/01/2008–31/12/2011</t>
  </si>
  <si>
    <t>Prés. du club "Le Siècle" -01/01/1982–31/12/1984</t>
  </si>
  <si>
    <t>Prés. du club "Le Siècle" -18/8/1944–31/12/1949</t>
  </si>
  <si>
    <t>Prés. du club "Le Siècle" -01/01/1975–10/09/1975</t>
  </si>
  <si>
    <t>Prés. du club "Le Siècle" -01/01/1966–31/12/1968</t>
  </si>
  <si>
    <t>Prés. du club "Le Siècle" -01/01/1985–31/12/1987</t>
  </si>
  <si>
    <t>Prés.e du club "Le Siècle" -01/01/2011- 31/12/2013</t>
  </si>
  <si>
    <t>Prés. du club "Le Siècle" -01/01/1994–31/12/1996</t>
  </si>
  <si>
    <t>Prés. du club "Le Siècle" -01/01/2002–31/12/2004</t>
  </si>
  <si>
    <t>Prés. du club "Le Siècle" -01/01/1950–31/12/1965</t>
  </si>
  <si>
    <t>Prés. du club "Le Siècle" -01/01/1979–31/12/1981</t>
  </si>
  <si>
    <t>Prés. du club "Le Siècle" -01/01/1999–31/12/2001</t>
  </si>
  <si>
    <t>Prés. du club "Le Siècle" -01/01/2014–31/12/2016</t>
  </si>
  <si>
    <t>Prés. du club "Le Siècle" -01/01/2017–31/12/2019</t>
  </si>
  <si>
    <t>Ex-Dir. Du Monde et.. Ex Président de la CNIL</t>
  </si>
  <si>
    <t>Ex CFDT. PDG de Vigeo Eiris. "Développement durable"</t>
  </si>
  <si>
    <t>https://fr.wikipedia.org/wiki/Le_Si%C3%A8cle</t>
  </si>
  <si>
    <t>Étiquettes de lignes</t>
  </si>
  <si>
    <t>(vide)</t>
  </si>
  <si>
    <t>Total général</t>
  </si>
  <si>
    <t>%</t>
  </si>
  <si>
    <t>Nb.</t>
  </si>
  <si>
    <t>Corée du Sud</t>
  </si>
  <si>
    <t>Abramowitz</t>
  </si>
  <si>
    <t>Morton</t>
  </si>
  <si>
    <t xml:space="preserve">Ex-secr. d’État adj. Pour le renseignement et la recherche (1985-89), membre du Council on Foreign Relation </t>
  </si>
  <si>
    <t>Human Rights Watch</t>
  </si>
  <si>
    <t>Warren</t>
  </si>
  <si>
    <t>Zimmerman</t>
  </si>
  <si>
    <t>Dernier ambassadeur en Yougoslavie</t>
  </si>
  <si>
    <t>Goble</t>
  </si>
  <si>
    <t>Dir. Com dio Free Europe/ Radio Liberty (CIA &amp; financé aussi par Soros)</t>
  </si>
  <si>
    <t>International Crisis Group</t>
  </si>
  <si>
    <t>Zbigniew</t>
  </si>
  <si>
    <t>Ex-conseillers pour la Sécurité nationale</t>
  </si>
  <si>
    <t>Ex-commandant allié suprême de l'OTAN pour l'Europe</t>
  </si>
  <si>
    <t>Solarz</t>
  </si>
  <si>
    <t>Stephe</t>
  </si>
  <si>
    <t>Vice-prés. International Crisis Group</t>
  </si>
  <si>
    <t>"principal tacticien législatif du lobby israélien au Capitole". A appelé à une “stratégie politique et militaire globale pour renverser Saddam et son régime”</t>
  </si>
  <si>
    <t>A appelé à une “stratégie politique et militaire globale pour renverser Saddam et son régime”</t>
  </si>
  <si>
    <t>Baker</t>
  </si>
  <si>
    <t>Carlucci</t>
  </si>
  <si>
    <t>Ex-secrétaire d’État à la défence</t>
  </si>
  <si>
    <t>Ex-secrétaire à la Défense</t>
  </si>
  <si>
    <t>Afia</t>
  </si>
  <si>
    <t>Membre du conseil de surveillance Facebook</t>
  </si>
  <si>
    <t>Asantewaa Asare-Kyei</t>
  </si>
  <si>
    <t>Sajó</t>
  </si>
  <si>
    <t>Maçons</t>
  </si>
  <si>
    <t xml:space="preserve">Alexandre </t>
  </si>
  <si>
    <t>Benalla</t>
  </si>
  <si>
    <t>Mb. de la loge des Chevaliers de l’Espérance à la Grande Loge Nationale Française (GLNF)</t>
  </si>
  <si>
    <t>Conseiller d’Emmanuel Macron</t>
  </si>
  <si>
    <t>Ismaël</t>
  </si>
  <si>
    <t>Emelien</t>
  </si>
  <si>
    <t>Formé à l’école très maçonnique de Stéphane Fouks (tendance Grand Orient)</t>
  </si>
  <si>
    <t>Derez</t>
  </si>
  <si>
    <t>Milhaud</t>
  </si>
  <si>
    <t>Ex-président des Caisses d’Epargne</t>
  </si>
  <si>
    <t>Dachez</t>
  </si>
  <si>
    <t>Prés. de l’Institut maçonnique de France, membre de la GLNF</t>
  </si>
  <si>
    <t>Patriat</t>
  </si>
  <si>
    <t>Le Drian</t>
  </si>
  <si>
    <t>Mézard</t>
  </si>
  <si>
    <t>https://www.challenges.fr/france/quel-poids-des-francs-macons-sous-l-ere-macron_644187 ( 23.02.2019)</t>
  </si>
  <si>
    <t>Nommé le 14 février (2019 ?) au Conseil constitutionnel</t>
  </si>
  <si>
    <t>"En sympathie avec"</t>
  </si>
  <si>
    <t>Buzyn</t>
  </si>
  <si>
    <t>Mélenchon</t>
  </si>
  <si>
    <t xml:space="preserve">Jean-Luc </t>
  </si>
  <si>
    <t>Maçon depuis 1985</t>
  </si>
  <si>
    <t>Beltrame</t>
  </si>
  <si>
    <t>Initié le 22 décembre 2008 à la Grande Loge de France (GLDF)</t>
  </si>
  <si>
    <t>Mort assassiné en service</t>
  </si>
  <si>
    <t>Covéa. Condamné en 2020 par le Tribunal de commerce de Paris.</t>
  </si>
  <si>
    <t>Prof. Agrégé à Paris Diderot + prés. Institut Alfred Fournier</t>
  </si>
  <si>
    <t>PS</t>
  </si>
  <si>
    <t>PS. Père d'E. Philippe</t>
  </si>
  <si>
    <t>LFI. chiappa (père)</t>
  </si>
  <si>
    <t>Dunant</t>
  </si>
  <si>
    <t>Fondateur de la Croix-Rouge</t>
  </si>
  <si>
    <t>Aldrin</t>
  </si>
  <si>
    <t>Buzz</t>
  </si>
  <si>
    <t>Cosmonaute</t>
  </si>
  <si>
    <t>rand maître de la Grande Loge de France de 1969 à 1971 et de 1973 à 1975.</t>
  </si>
  <si>
    <t>Médecin + politique + super maçon</t>
  </si>
  <si>
    <t>Lindbergh</t>
  </si>
  <si>
    <t>Chevalier dans l'ordre national de la Légion d'honneur</t>
  </si>
  <si>
    <t>??Loge féminine de France</t>
  </si>
  <si>
    <t>Solly</t>
  </si>
  <si>
    <t>Facebook France</t>
  </si>
  <si>
    <t>Ex-présentateur télévisé à TF1</t>
  </si>
  <si>
    <t>NPC Patrick</t>
  </si>
  <si>
    <t>De la famille de Simone Veil. Membre du CE. Prés. Radio France.</t>
  </si>
  <si>
    <t>Recruteur de Sibyle Veil auprès de sarko.</t>
  </si>
  <si>
    <t>Omniprésent dans les media : CSA, Centre Nat. Ciné. Fr. Culture. Etc.</t>
  </si>
  <si>
    <t>LVMH. Media.</t>
  </si>
  <si>
    <t>Grégoire</t>
  </si>
  <si>
    <t>Mb. Du CA de lOSF. Doyen de l'école de Paris des relations internationales, sciences Po.</t>
  </si>
  <si>
    <t>Ministre des finances au Canada. Future Secr. Gén. OTAN ?</t>
  </si>
  <si>
    <t>Paris Connection (PC)</t>
  </si>
  <si>
    <t>https://www.ojim.fr/paris-connection-le-nouveau-club-liberal-libertaire-macroniste/</t>
  </si>
  <si>
    <t>McKinsey</t>
  </si>
  <si>
    <t>Cazeneuve</t>
  </si>
  <si>
    <t>Réforme des retraite macron#2</t>
  </si>
  <si>
    <t>Ex-conseillé Véran pour la vaccination</t>
  </si>
  <si>
    <t>Tadjeddine</t>
  </si>
  <si>
    <t>CEO McKinsey. Conseillé campagne 2017.</t>
  </si>
  <si>
    <t>Midy</t>
  </si>
  <si>
    <t>Ex-prés. Lrem, Député lrem.</t>
  </si>
  <si>
    <t>Bohmert</t>
  </si>
  <si>
    <t>Ex-prés. Des jeunes avec macron. Pui McKinsey.</t>
  </si>
  <si>
    <t>Grandjean</t>
  </si>
  <si>
    <t>Campagne macron 2017. Porte-parole des armées</t>
  </si>
  <si>
    <t>Komorn</t>
  </si>
  <si>
    <t>Arianne</t>
  </si>
  <si>
    <t>Labaye</t>
  </si>
  <si>
    <t>Prés. Polytechnique.</t>
  </si>
  <si>
    <t>A lancé la campagne macron. Consultants pour marchés publics.</t>
  </si>
  <si>
    <t>Muller</t>
  </si>
  <si>
    <t>Björn</t>
  </si>
  <si>
    <t>Arun</t>
  </si>
  <si>
    <t>Aurelia</t>
  </si>
  <si>
    <t>Sam</t>
  </si>
  <si>
    <t>Mickael</t>
  </si>
  <si>
    <t>Rodrigo</t>
  </si>
  <si>
    <t>Danny</t>
  </si>
  <si>
    <t>Valerio</t>
  </si>
  <si>
    <t>Constance</t>
  </si>
  <si>
    <t>Kenza</t>
  </si>
  <si>
    <t>Homayoun</t>
  </si>
  <si>
    <t>Arno</t>
  </si>
  <si>
    <t>Pierre-François</t>
  </si>
  <si>
    <t>Pierre-Ignace</t>
  </si>
  <si>
    <t>Jean-Charles</t>
  </si>
  <si>
    <t>Hugues</t>
  </si>
  <si>
    <t>Theano</t>
  </si>
  <si>
    <t>Carsten</t>
  </si>
  <si>
    <t>Daphné</t>
  </si>
  <si>
    <t>Flavie</t>
  </si>
  <si>
    <t>Matteo</t>
  </si>
  <si>
    <t>Charles-Henri</t>
  </si>
  <si>
    <t>Francesc</t>
  </si>
  <si>
    <t>Filippo</t>
  </si>
  <si>
    <t>Ilan</t>
  </si>
  <si>
    <t>Halldor</t>
  </si>
  <si>
    <t>Marion</t>
  </si>
  <si>
    <t>Cyrielle</t>
  </si>
  <si>
    <t>Alix de</t>
  </si>
  <si>
    <t>Albercht</t>
  </si>
  <si>
    <t>Arora</t>
  </si>
  <si>
    <t>Bout</t>
  </si>
  <si>
    <t>Busson</t>
  </si>
  <si>
    <t>Dervichian</t>
  </si>
  <si>
    <t>Dilda</t>
  </si>
  <si>
    <t>Heinrich</t>
  </si>
  <si>
    <t>Bettati</t>
  </si>
  <si>
    <t>Bosquet</t>
  </si>
  <si>
    <t>Bourton</t>
  </si>
  <si>
    <t>Caullet</t>
  </si>
  <si>
    <t>Chiapolino</t>
  </si>
  <si>
    <t>Cimino</t>
  </si>
  <si>
    <t>Crispeels</t>
  </si>
  <si>
    <t>Dagher</t>
  </si>
  <si>
    <t>Devignes</t>
  </si>
  <si>
    <t>Dussud</t>
  </si>
  <si>
    <t>Emmanuelli</t>
  </si>
  <si>
    <t>Esqué</t>
  </si>
  <si>
    <t>Haddioui</t>
  </si>
  <si>
    <t>Hatami</t>
  </si>
  <si>
    <t>Houssard</t>
  </si>
  <si>
    <t>Lacroix</t>
  </si>
  <si>
    <t>Bacquet</t>
  </si>
  <si>
    <t>Laizet</t>
  </si>
  <si>
    <t>Lavandier</t>
  </si>
  <si>
    <t>Léger</t>
  </si>
  <si>
    <t>Liakopoulou</t>
  </si>
  <si>
    <t>London</t>
  </si>
  <si>
    <t>Lotz</t>
  </si>
  <si>
    <t>Maechler</t>
  </si>
  <si>
    <t>Maurel</t>
  </si>
  <si>
    <t>Ménard</t>
  </si>
  <si>
    <t>Mieszala</t>
  </si>
  <si>
    <t>Pacca</t>
  </si>
  <si>
    <t>Pelletier</t>
  </si>
  <si>
    <t>Rannou</t>
  </si>
  <si>
    <t>Remond</t>
  </si>
  <si>
    <t>Revellat</t>
  </si>
  <si>
    <t>Roca</t>
  </si>
  <si>
    <t>Rose</t>
  </si>
  <si>
    <t>Rozenkopf</t>
  </si>
  <si>
    <t>Sigurdsson</t>
  </si>
  <si>
    <t>Soubien</t>
  </si>
  <si>
    <t>Soula</t>
  </si>
  <si>
    <t>Veillard</t>
  </si>
  <si>
    <t>Videlaine</t>
  </si>
  <si>
    <t>Villepelet</t>
  </si>
  <si>
    <t>Welti</t>
  </si>
  <si>
    <t>Zerbi</t>
  </si>
  <si>
    <t>Zilahi</t>
  </si>
  <si>
    <t>Chaparro-Gazzo</t>
  </si>
  <si>
    <t>Magnin-Mallez</t>
  </si>
  <si>
    <t>Sancier-Sultan</t>
  </si>
  <si>
    <t>Van der Veken</t>
  </si>
  <si>
    <t>Marc-Antoine</t>
  </si>
  <si>
    <t>Clarisse</t>
  </si>
  <si>
    <t>Boulaye (de la)</t>
  </si>
  <si>
    <t>Combles de Nayves (de)</t>
  </si>
  <si>
    <t>La Chevasnerie (de)</t>
  </si>
  <si>
    <t>Javier</t>
  </si>
  <si>
    <t>Ranieri (de)</t>
  </si>
  <si>
    <t>Sandra</t>
  </si>
  <si>
    <t>Lieven</t>
  </si>
  <si>
    <t>Zélicourt (de)</t>
  </si>
  <si>
    <t>Industrie des biens de grande consommation et du luxe dans leurs stratégies</t>
  </si>
  <si>
    <t>Codirige le pôle de compétences Transformation du bureau français</t>
  </si>
  <si>
    <t>Chef de file du pôle de compétences Services financiers en Europe</t>
  </si>
  <si>
    <t>Pilote le pôle de compétence Technologie, Digital et Analytics de McK en France, et sa filiale QuantumBlack</t>
  </si>
  <si>
    <t>Pôle de compétences Opérations en France : pilote mondialement l’activité Deep Learning Surrogate</t>
  </si>
  <si>
    <t>Accompagne les acteurs européens des Produits Pharmaceutiques et Médicaux. Une des chefs de file.</t>
  </si>
  <si>
    <t>Dirige les activités Next Generation Operations de McK en France &amp; en Europe.</t>
  </si>
  <si>
    <t>Un des leaders du pôle Services Financiers et pilote le pôle Risk Management en France.</t>
  </si>
  <si>
    <t>Co-dirige en France l’activité QuantumBlack, dédiée à l’analytique avancée et à l’intelligence artificielle</t>
  </si>
  <si>
    <t>Directeur associé au sein du pôle de compétences Services Financiers du bureau de Paris.</t>
  </si>
  <si>
    <t>Directeur du bureau de Lyon, expert des transformations durables dans l’industrie lourde.</t>
  </si>
  <si>
    <t>Un des chefs de file de McK Digital. Pilote l’initiative Leap en France.</t>
  </si>
  <si>
    <t>Accompagne ses clients sur leurs enjeux de croissance, de la conception de leur stratégie à la mise en œuvre.</t>
  </si>
  <si>
    <t>Spécialiste de la transformation et des programmes de conduite du changement à grande échelle</t>
  </si>
  <si>
    <t>Directeur associé senior responsable du secteur Matériaux de base au sein du pôle d’activité Industrie &amp; Technologie</t>
  </si>
  <si>
    <t>Accompagne les acteurs mondiaux de l’industrie, de l’énergie et de la construction dans leurs stratégies d’investissement, etc.</t>
  </si>
  <si>
    <t>Pilote le pôle de compétences Private Equity et Principal Investors en France.</t>
  </si>
  <si>
    <t>Responsable en France du pôle de compétences Transport, Logistique et Infrastructures, industries de pointe</t>
  </si>
  <si>
    <t>Pilote le pôle de compétences McK Transformation en France</t>
  </si>
  <si>
    <t>Une des responsables des pôles de compétences Produits de grande consommation et Distribution en France.</t>
  </si>
  <si>
    <t>Membre du conseil d’administration et du comité exécutif mondial de McK</t>
  </si>
  <si>
    <t>Dirige le pôle Growth, Marketing &amp; Sales en Europe</t>
  </si>
  <si>
    <t>Accompagne des acteurs européens du secteur de l’assurance et du domaine des finances publiques sur leurs enjeux</t>
  </si>
  <si>
    <t>Accompagne des leaders de l’industrie et des services sur leurs enjeux organisationnels, M&amp;A et leurs transformations</t>
  </si>
  <si>
    <t>Accompagne ses clients sur leurs enjeux de croissance et dans la mise en œuvre de leurs transformations</t>
  </si>
  <si>
    <t>Dirige le pôle de compétences Institutions Financières de McK en France</t>
  </si>
  <si>
    <t>Dirige le pôle Distribution de McK en Europe, Moyen-Orient et Afrique.</t>
  </si>
  <si>
    <t>Codirige le pôle Industrie et Technologie en France</t>
  </si>
  <si>
    <t>Co-dirige le pôle Sustainability de McK en France. Il spécialiste de la transition énergétique, de l’eau.</t>
  </si>
  <si>
    <t>Theano Liakopoulou dirige le pôle de compétences Opérations en France</t>
  </si>
  <si>
    <t>Dirige les pôles d’activité Santé et Secteur Public du bureau français</t>
  </si>
  <si>
    <t>Spécialiste des industries régulées et intensives en capital, plus particulièrement les acteurs du transport</t>
  </si>
  <si>
    <t>Dirige le pôle de compétences fonctionnel Marketing et Ventes de McK en France</t>
  </si>
  <si>
    <t>Directrice associée senior et directrice générale de McK en France</t>
  </si>
  <si>
    <t>Une des leaders du pôle Services financiers en France.</t>
  </si>
  <si>
    <t>Accompagne les leaders de la santé et des biens de consommation dans leurs stratégies de croissance et de transformations</t>
  </si>
  <si>
    <t>Co-leader du pôle de compétences Industrie et Technologie en France.</t>
  </si>
  <si>
    <t>Un des chefs de file européens du pôle de compétences bancaire et financier du cabinet.</t>
  </si>
  <si>
    <t>Lyon. Dirige le pôle de compétences Automobile en France</t>
  </si>
  <si>
    <t>Accompagne les acteurs des biens de grande consommation et de la distribution dans leurs projets de transformation</t>
  </si>
  <si>
    <t>Pilote le pôle de compétences Tourisme, Logistique et Infrastructures de Transports de McK en Europe</t>
  </si>
  <si>
    <t>Dirige les activités Opérations pour l’industrie pharmaceutique à l’échelle mondiale.</t>
  </si>
  <si>
    <t>Au sein du pôle d’activité Industrie, dirige le secteur Aérospatial et Défense</t>
  </si>
  <si>
    <t>Un des leaders du pôle Technologies, Médias &amp; Télécommunications du bureau français.</t>
  </si>
  <si>
    <t>Dirige le pôle de compétences Infrastructures en France.</t>
  </si>
  <si>
    <t>Co-dirige les pôles Agriculture en France et en Europe, Moyen-Orient et Afrique</t>
  </si>
  <si>
    <t>Au sein du pôle de compétences Opérations, accompagne les acteurs de l’industrie et de la construction.</t>
  </si>
  <si>
    <t>Co-dirige l’activité QuantumBlack en France au sein du pôle de compétences McK Digital</t>
  </si>
  <si>
    <t>Pôle de compétences Industrie du bureau français de McK</t>
  </si>
  <si>
    <t>Spécialiste de l’industrie aéronautique, spatiale et de défense</t>
  </si>
  <si>
    <t>Une des chefs de file du pôle d’activité Assurance du bureau français de McK.</t>
  </si>
  <si>
    <t>Une des figures mondiales du pôle de compétences Technologie, Médias et Télécommunications (TMT) de McK.</t>
  </si>
  <si>
    <t>Pôles de compétences européens Industries de pointe et Opérations</t>
  </si>
  <si>
    <t>Pilote l’activité "B2B Growth" du pôle Technologie, Médias &amp; Télécommunications</t>
  </si>
  <si>
    <t>Dirige l’équipe Cell &amp; Gene Therapy de McK à l’échelle mondiale, au sein du pôle Life Sciences.</t>
  </si>
  <si>
    <t>Dirige le pôle Energie et Cleantech en France.</t>
  </si>
  <si>
    <t>Expert des enjeux de transformation dans les différents secteurs de la consommation ainsi que des médias.</t>
  </si>
  <si>
    <t>Spécialiste de l’industrie du luxe, de la mode et des biens de grande consommation.</t>
  </si>
  <si>
    <t>Un des responsables du pôle Digital McK en France. Il spécialiste des stratégies des systèmes d’information.</t>
  </si>
  <si>
    <t>Spécialiste des transformations opérationnelles transversales à grande échelle.</t>
  </si>
  <si>
    <t>Spécialiste des stratégies de croissance, parmi les chefs de file en Europe des pôles Distribution</t>
  </si>
  <si>
    <t>Chef de file des activités crédit à la consommation et leasing à l’échelle européenne.</t>
  </si>
  <si>
    <t>Expert mondial des transformations technologiques et des systèmes d’information</t>
  </si>
  <si>
    <t>Pôle McK Digital en France, Sam Bourton dispose d’une expertise pointue dans les données et les systèmezs analytiques. Lyon</t>
  </si>
  <si>
    <t>Pilote l’activité de McK dans les secteurs de la consommation en France</t>
  </si>
  <si>
    <t>Leader de l’activité Procurement en France</t>
  </si>
  <si>
    <t>Accompagne les dirigeants de la grande consommation, de la distribution et des transports</t>
  </si>
  <si>
    <t>Pôle McK Digital en France. Spécialiste des transformations à grande échelle</t>
  </si>
  <si>
    <t>Chef de file du pôle de compétences Life Sciences en France. Il dirige le McK Cancer Center à l’échelle mondiale</t>
  </si>
  <si>
    <t>https://www.mckinsey.com/fr/our-people#0</t>
  </si>
  <si>
    <t>PDG de Black Rock (1ère capitalisation) Energie verte</t>
  </si>
  <si>
    <t>Bergoglio</t>
  </si>
  <si>
    <t>Pape François</t>
  </si>
  <si>
    <t>Argentine</t>
  </si>
  <si>
    <t>Jorge Mario</t>
  </si>
  <si>
    <t>Dennis</t>
  </si>
  <si>
    <t>Meadows</t>
  </si>
  <si>
    <t>MIT, U. du New Hampshire. Dépopulation : rapport Meadows 1972</t>
  </si>
  <si>
    <t>Membre du forum de Davos</t>
  </si>
  <si>
    <t>Director, Finance and Accounting</t>
  </si>
  <si>
    <t>Deputy Vice President of Programs</t>
  </si>
  <si>
    <t>Director, Human Resources and Administration</t>
  </si>
  <si>
    <t>Finance and Logistics Assistant</t>
  </si>
  <si>
    <t>Program Assistant</t>
  </si>
  <si>
    <t>Deputy Vice President, Global Impact and Strategy</t>
  </si>
  <si>
    <t>Senior Vice President, Content and Community</t>
  </si>
  <si>
    <t>Program Manager</t>
  </si>
  <si>
    <t>Senior Program Director</t>
  </si>
  <si>
    <t>Senior Director of Innovation and Knight Fellowships</t>
  </si>
  <si>
    <t>Vice President, Partnerships and Culture</t>
  </si>
  <si>
    <t>New Initiatives Manager</t>
  </si>
  <si>
    <t>Communications and Marketing Officer</t>
  </si>
  <si>
    <t>Executive Assistant and Office Manager</t>
  </si>
  <si>
    <t>Technology and Data Operations Manager</t>
  </si>
  <si>
    <t>Program Director</t>
  </si>
  <si>
    <t>Program Officer, MEL and ICFJ Knight Fellowships</t>
  </si>
  <si>
    <t>IJNet Director</t>
  </si>
  <si>
    <t>Budget and Compliance Officer</t>
  </si>
  <si>
    <t>Content Manager</t>
  </si>
  <si>
    <t>Administrative/Program Assistant</t>
  </si>
  <si>
    <t>Senior Accountant</t>
  </si>
  <si>
    <t>Deputy Vice President, Global Research</t>
  </si>
  <si>
    <t>IJNet Associate Editor</t>
  </si>
  <si>
    <t>Finance Officer</t>
  </si>
  <si>
    <t>Director, Community Engagement</t>
  </si>
  <si>
    <t>Vice President, Finance and Administration</t>
  </si>
  <si>
    <t>Director, New Initiatives</t>
  </si>
  <si>
    <t>Deputy Vice President, Events &amp; Production</t>
  </si>
  <si>
    <t>Director, Donor Relations</t>
  </si>
  <si>
    <t>Senior Vice President, Development</t>
  </si>
  <si>
    <t>Development Assistant</t>
  </si>
  <si>
    <t>Deputy Vice President, Communications</t>
  </si>
  <si>
    <t>Senior Director, Proposal Development</t>
  </si>
  <si>
    <t>IJNet Managing Editor</t>
  </si>
  <si>
    <t>IJNet Arabic Editor and Program Consultant</t>
  </si>
  <si>
    <t>Community Manager, English</t>
  </si>
  <si>
    <t>Program Consultant</t>
  </si>
  <si>
    <t>IJNet French Editor</t>
  </si>
  <si>
    <t>IJNet Portuguese Translator</t>
  </si>
  <si>
    <t>IJNet Russian Editor</t>
  </si>
  <si>
    <t>IJNet Chinese Editor</t>
  </si>
  <si>
    <t>Forum Moderator, Portuguese</t>
  </si>
  <si>
    <t>Communications Consultant</t>
  </si>
  <si>
    <t>Community Manager, French</t>
  </si>
  <si>
    <t>Community Manager, Spanish</t>
  </si>
  <si>
    <t>Community Manager, Portuguese</t>
  </si>
  <si>
    <t>IJNet Spanish Translator</t>
  </si>
  <si>
    <t>IJNet French Translator</t>
  </si>
  <si>
    <t>Community Moderator, Spanish</t>
  </si>
  <si>
    <t>IJNet Persian Editor</t>
  </si>
  <si>
    <t>IJNet Spanish Editor</t>
  </si>
  <si>
    <t>IJNet Portuguese Editor</t>
  </si>
  <si>
    <t>Senior Research Associate</t>
  </si>
  <si>
    <t>Forum Moderator, Spanish</t>
  </si>
  <si>
    <t>Forum Moderator, French</t>
  </si>
  <si>
    <t>IJNet Opportunities Editor</t>
  </si>
  <si>
    <t>Franlis</t>
  </si>
  <si>
    <t>Aliza</t>
  </si>
  <si>
    <t>Kavita</t>
  </si>
  <si>
    <t>Noah</t>
  </si>
  <si>
    <t>Rebecca</t>
  </si>
  <si>
    <t>Luis</t>
  </si>
  <si>
    <t>Taylor</t>
  </si>
  <si>
    <t>Alejandra</t>
  </si>
  <si>
    <t>Maggie</t>
  </si>
  <si>
    <t>Lanaea</t>
  </si>
  <si>
    <t>Ellie</t>
  </si>
  <si>
    <t>Alison</t>
  </si>
  <si>
    <t>Heloise</t>
  </si>
  <si>
    <t>Mora</t>
  </si>
  <si>
    <t>Kaday</t>
  </si>
  <si>
    <t>Sher</t>
  </si>
  <si>
    <t>Monica</t>
  </si>
  <si>
    <t>Karina</t>
  </si>
  <si>
    <t>Sharon</t>
  </si>
  <si>
    <t>Bailey</t>
  </si>
  <si>
    <t>Mariya</t>
  </si>
  <si>
    <t>Patricio</t>
  </si>
  <si>
    <t>Jamaija</t>
  </si>
  <si>
    <t>Dayana</t>
  </si>
  <si>
    <t>Stella</t>
  </si>
  <si>
    <t>Cameron</t>
  </si>
  <si>
    <t>Vjollca</t>
  </si>
  <si>
    <t>Rachel</t>
  </si>
  <si>
    <t>Erin</t>
  </si>
  <si>
    <t>Cristina</t>
  </si>
  <si>
    <t>Devin</t>
  </si>
  <si>
    <t>Alvarez</t>
  </si>
  <si>
    <t>Appelbaum</t>
  </si>
  <si>
    <t>Avasthi</t>
  </si>
  <si>
    <t>Blessing</t>
  </si>
  <si>
    <t>Botello</t>
  </si>
  <si>
    <t>Dibbert</t>
  </si>
  <si>
    <t>Dorroh</t>
  </si>
  <si>
    <t>Espejo</t>
  </si>
  <si>
    <t>Farley</t>
  </si>
  <si>
    <t>Featherstone</t>
  </si>
  <si>
    <t>Fleming</t>
  </si>
  <si>
    <t>Grausam</t>
  </si>
  <si>
    <t>Guevara</t>
  </si>
  <si>
    <t>Hav</t>
  </si>
  <si>
    <t>Kamara</t>
  </si>
  <si>
    <t>Khashimov</t>
  </si>
  <si>
    <t>Lopez</t>
  </si>
  <si>
    <t>Maas</t>
  </si>
  <si>
    <t>Manring</t>
  </si>
  <si>
    <t>Mitchell</t>
  </si>
  <si>
    <t>Moshavi</t>
  </si>
  <si>
    <t>Orr</t>
  </si>
  <si>
    <t>Perchikova</t>
  </si>
  <si>
    <t>Provitina</t>
  </si>
  <si>
    <t>Rhoades</t>
  </si>
  <si>
    <t>Rivera</t>
  </si>
  <si>
    <t>Roque</t>
  </si>
  <si>
    <t>Rothman</t>
  </si>
  <si>
    <t>Scherhaufer</t>
  </si>
  <si>
    <t>Schilit</t>
  </si>
  <si>
    <t>Schult</t>
  </si>
  <si>
    <t>Schupp</t>
  </si>
  <si>
    <t>Shtylla</t>
  </si>
  <si>
    <t>Snack</t>
  </si>
  <si>
    <t>Stock</t>
  </si>
  <si>
    <t>Susano</t>
  </si>
  <si>
    <t>Tinsley</t>
  </si>
  <si>
    <t>Windelspecht</t>
  </si>
  <si>
    <t>Abdallah</t>
  </si>
  <si>
    <t>Adepoju</t>
  </si>
  <si>
    <t>Barron</t>
  </si>
  <si>
    <t>Chesneau</t>
  </si>
  <si>
    <t>Brito</t>
  </si>
  <si>
    <t>Castello</t>
  </si>
  <si>
    <t>Eckman</t>
  </si>
  <si>
    <t>Chow</t>
  </si>
  <si>
    <t>Dieb</t>
  </si>
  <si>
    <t>Eddings</t>
  </si>
  <si>
    <t>Balao</t>
  </si>
  <si>
    <t>Esquivel</t>
  </si>
  <si>
    <t>Guimarães</t>
  </si>
  <si>
    <t>Olufemi</t>
  </si>
  <si>
    <t>Orrico</t>
  </si>
  <si>
    <t>Prieto</t>
  </si>
  <si>
    <t>Ranaivoarinosy</t>
  </si>
  <si>
    <t>Salvini</t>
  </si>
  <si>
    <t>Samimi</t>
  </si>
  <si>
    <t>Santos</t>
  </si>
  <si>
    <t>Shabbir</t>
  </si>
  <si>
    <t>Sosa</t>
  </si>
  <si>
    <t>Williamson</t>
  </si>
  <si>
    <t>Posetti, PhD</t>
  </si>
  <si>
    <t>Priscila</t>
  </si>
  <si>
    <t>Gia</t>
  </si>
  <si>
    <t>Crystal</t>
  </si>
  <si>
    <t>Jerri</t>
  </si>
  <si>
    <t>Kossi</t>
  </si>
  <si>
    <t>Desirée</t>
  </si>
  <si>
    <t>Thayane</t>
  </si>
  <si>
    <t>Fadwa</t>
  </si>
  <si>
    <t>Rosemary</t>
  </si>
  <si>
    <t>Ana</t>
  </si>
  <si>
    <t>Sedera</t>
  </si>
  <si>
    <t>Ylda</t>
  </si>
  <si>
    <t>Renata</t>
  </si>
  <si>
    <t>Mehrnaz</t>
  </si>
  <si>
    <t>Santiago</t>
  </si>
  <si>
    <t>Fabiana</t>
  </si>
  <si>
    <t>Nabeelah</t>
  </si>
  <si>
    <t>Dariela</t>
  </si>
  <si>
    <t>Deandre</t>
  </si>
  <si>
    <t>https://www.icfj.org/about/profiles/</t>
  </si>
  <si>
    <t>ICFJ</t>
  </si>
  <si>
    <t>Chairman, ICFJ</t>
  </si>
  <si>
    <t>Vice Chair, ICFJ</t>
  </si>
  <si>
    <t>Senior Advisor, Teneo Intelligence</t>
  </si>
  <si>
    <t>Trustee, Scripps Howard Foundation</t>
  </si>
  <si>
    <t>Editor-in-Chief Emeritus, Bloomberg News</t>
  </si>
  <si>
    <t>Treasurer, ICFJ</t>
  </si>
  <si>
    <t>Professor of Journalism and Founding Dean, Manship School of Mass Communication, Louisiana State University</t>
  </si>
  <si>
    <t>Development Chair, ICFJ</t>
  </si>
  <si>
    <t>Principal, Geer Mountain Holdings LLC</t>
  </si>
  <si>
    <t>Nominating Chair, ICFJ</t>
  </si>
  <si>
    <t>Chair, Audit Committee, ICFJ </t>
  </si>
  <si>
    <t>Chairman, Berman Capital Advisors</t>
  </si>
  <si>
    <t>First Amendment Attorney, Mark I. Bailen PC</t>
  </si>
  <si>
    <t>Senior Vice President, “Meet the Press”, NBC News</t>
  </si>
  <si>
    <t>President, Gramercy Partners LLC</t>
  </si>
  <si>
    <t>Author and Publisher</t>
  </si>
  <si>
    <t>Vice President and Editor at Large for Standards, Associated Press</t>
  </si>
  <si>
    <t>Global Head, Licensing and Print Innovation,</t>
  </si>
  <si>
    <t>The New York Times Company</t>
  </si>
  <si>
    <t>Co-host, creator, and executive producer of Showtime's The Circus; National Affairs Analyst, MSNBC and NBC News; Co-founder and Executive Editor, The Recount Media</t>
  </si>
  <si>
    <t>Journalist, former director of the Shorenstein Center on Media, Politics and Public Policy at Harvard's John F. Kennedy School of Government</t>
  </si>
  <si>
    <t>Editor of Culture, Training and Outreach, The Wall Street Journal</t>
  </si>
  <si>
    <t>Senior Advisor, McKinsey and Company</t>
  </si>
  <si>
    <t>Vice President of Global Content Operations, Meta</t>
  </si>
  <si>
    <t>Novelist and Journalist</t>
  </si>
  <si>
    <t>Founding Team Member and Head of Marketing, Flipboard</t>
  </si>
  <si>
    <t>Former General Partner and Managing Director, Warburg Pincus &amp; Co.</t>
  </si>
  <si>
    <t>Senior Managing Editor, Politico</t>
  </si>
  <si>
    <t>Chair, U.S. Client Services, Edelman</t>
  </si>
  <si>
    <t>Nonfiction Author</t>
  </si>
  <si>
    <t>Managing Editor of Diversity and Inclusion,</t>
  </si>
  <si>
    <t>The Washington Post</t>
  </si>
  <si>
    <t>Principal, Envoy Strategy Group</t>
  </si>
  <si>
    <t>Chief Communications and Impact Officer,</t>
  </si>
  <si>
    <t>Exile Content Studio</t>
  </si>
  <si>
    <t>Golden</t>
  </si>
  <si>
    <t>Winkler</t>
  </si>
  <si>
    <t>Hamilton</t>
  </si>
  <si>
    <t>Wright</t>
  </si>
  <si>
    <t>Hoge Jr.</t>
  </si>
  <si>
    <t>Reilly</t>
  </si>
  <si>
    <t>Bailen</t>
  </si>
  <si>
    <t>Callaway</t>
  </si>
  <si>
    <t>Charai</t>
  </si>
  <si>
    <t>Daniszewski</t>
  </si>
  <si>
    <t>Greenspon</t>
  </si>
  <si>
    <t>Heilemann</t>
  </si>
  <si>
    <t>Kirkland</t>
  </si>
  <si>
    <t>Kornblut</t>
  </si>
  <si>
    <t>Moorhead</t>
  </si>
  <si>
    <t>Reddy</t>
  </si>
  <si>
    <t>Rehg</t>
  </si>
  <si>
    <t>Sternberg</t>
  </si>
  <si>
    <t>Thompson</t>
  </si>
  <si>
    <t>Towriss</t>
  </si>
  <si>
    <t>Zamora</t>
  </si>
  <si>
    <t>Pamela</t>
  </si>
  <si>
    <t>James F.</t>
  </si>
  <si>
    <t>Marcy</t>
  </si>
  <si>
    <t>Wendell</t>
  </si>
  <si>
    <t>Lauretta</t>
  </si>
  <si>
    <t>Ahmed</t>
  </si>
  <si>
    <t>Brent</t>
  </si>
  <si>
    <t>Rik</t>
  </si>
  <si>
    <t>Marci</t>
  </si>
  <si>
    <t>Rodman</t>
  </si>
  <si>
    <t>Sudeep</t>
  </si>
  <si>
    <t>Rob</t>
  </si>
  <si>
    <t>Krissah</t>
  </si>
  <si>
    <t>Mary Ann</t>
  </si>
  <si>
    <t>Carrie B</t>
  </si>
  <si>
    <t>Jose</t>
  </si>
  <si>
    <t>John Maxwell</t>
  </si>
  <si>
    <t>Jason H.</t>
  </si>
  <si>
    <t xml:space="preserve">Alex S. </t>
  </si>
  <si>
    <t>Leedom-Ackerman</t>
  </si>
  <si>
    <t>McCue</t>
  </si>
  <si>
    <t>McGinnis</t>
  </si>
  <si>
    <t>https://www.icfj.org/about/board-directors</t>
  </si>
  <si>
    <t>Executive Vice Chairman, Hearst</t>
  </si>
  <si>
    <t>President, Burness Communications</t>
  </si>
  <si>
    <t>Partner, CEO, Milk &amp; Honey PR North America</t>
  </si>
  <si>
    <t>Editor, McKinsey Quarterly, McKinsey &amp; Co. Inc.</t>
  </si>
  <si>
    <t>Writer, Editor and Media Consultant</t>
  </si>
  <si>
    <t>Principal, Ewing Controls</t>
  </si>
  <si>
    <t>General Partner, NextNews Ventures</t>
  </si>
  <si>
    <t>Editor, Bloomberg Opinion</t>
  </si>
  <si>
    <t>Vice President, Cognizant Technology Solutions</t>
  </si>
  <si>
    <t>President and CEO, Associated Press</t>
  </si>
  <si>
    <t>Executive Director, McGraw Center for Business Journalism, CUNY Graduate School of Journalism</t>
  </si>
  <si>
    <t>Permanent Representative of Costa Rica to the United Nations</t>
  </si>
  <si>
    <t>Bennack</t>
  </si>
  <si>
    <t>Burness</t>
  </si>
  <si>
    <t>Comes</t>
  </si>
  <si>
    <t>Copeland</t>
  </si>
  <si>
    <t>Ewing</t>
  </si>
  <si>
    <t>Forman</t>
  </si>
  <si>
    <t>Ghosh</t>
  </si>
  <si>
    <t>Osnos</t>
  </si>
  <si>
    <t>Pasmore</t>
  </si>
  <si>
    <t>Pruitt</t>
  </si>
  <si>
    <t>Rousmaniere</t>
  </si>
  <si>
    <t>Sasseen</t>
  </si>
  <si>
    <t>Talalay</t>
  </si>
  <si>
    <t>Ulibarri</t>
  </si>
  <si>
    <t>Webb</t>
  </si>
  <si>
    <t>Winship</t>
  </si>
  <si>
    <t>Andyss</t>
  </si>
  <si>
    <t>Susan</t>
  </si>
  <si>
    <t>Gary</t>
  </si>
  <si>
    <t>Advisory board</t>
  </si>
  <si>
    <t>Advisory board &amp; ICFJ Founders Family</t>
  </si>
  <si>
    <t>Cuba</t>
  </si>
  <si>
    <t>David Elliot</t>
  </si>
  <si>
    <t>Contributeur au WEF</t>
  </si>
  <si>
    <t>Krimsky</t>
  </si>
  <si>
    <t>Fondateur de l'ICFJ</t>
  </si>
  <si>
    <t>https://www.ojim.fr/international-center-for-journalists-icfj-1/?utm_source=newsletter&amp;utm_medium=email&amp;utm_campaign=frontex_un_geant_entrave_par_l_ue_et_les_medias&amp;utm_term=2022-12-27</t>
  </si>
  <si>
    <t>Barnathan</t>
  </si>
  <si>
    <t>Joyce</t>
  </si>
  <si>
    <t>Boston Globe pendant la guerre froide. Dynastie de journalistes</t>
  </si>
  <si>
    <t>Keene Sentinel. Karzaï. Pendant la guerre froide</t>
  </si>
  <si>
    <t>AP Press. Durant la guerre froide : correspondant URSS &amp; MoyOrient</t>
  </si>
  <si>
    <t>Présidente de l'ICFJ</t>
  </si>
  <si>
    <t>McKinsey and Co.</t>
  </si>
  <si>
    <t>Gringras</t>
  </si>
  <si>
    <t>Google</t>
  </si>
  <si>
    <t>https://www.ojim.fr/international-center-for-journalists-icfj-2/?utm_source=newsletter&amp;utm_medium=email&amp;utm_campaign=frontex_un_geant_entrave_par_l_ue_et_les_medias&amp;utm_term=2022-12-27</t>
  </si>
  <si>
    <t>https://www.icfj.org/about/advisory-board</t>
  </si>
  <si>
    <t>Anastasia</t>
  </si>
  <si>
    <t>Editor-in-chief</t>
  </si>
  <si>
    <t>https://www.icfj.org/sites/default/files/2022-05/ICFJ_Impact%20Report.pdf</t>
  </si>
  <si>
    <t>Rudenko</t>
  </si>
  <si>
    <t>https://www.icfj.org/annual-review-2020/</t>
  </si>
  <si>
    <t>Ahmed Charai</t>
  </si>
  <si>
    <t>Pamela Howard</t>
  </si>
  <si>
    <t>Rodman and Alice Moorhead</t>
  </si>
  <si>
    <t>The Reilly Family</t>
  </si>
  <si>
    <t>The Ewing Family</t>
  </si>
  <si>
    <t>Anonymous</t>
  </si>
  <si>
    <t>Anonymous 2</t>
  </si>
  <si>
    <t>Michael and Anne Golden</t>
  </si>
  <si>
    <t>John Maxwell Hamilton</t>
  </si>
  <si>
    <t>Elizabeth Ballantine and Paul Leavitt</t>
  </si>
  <si>
    <t>Joyce Barnathan and Steven Strasser</t>
  </si>
  <si>
    <t>Lauretta J. Bruno</t>
  </si>
  <si>
    <t>David Callaway</t>
  </si>
  <si>
    <t>Vint Cerf</t>
  </si>
  <si>
    <t>Patricia Dunnington</t>
  </si>
  <si>
    <t>John Harris</t>
  </si>
  <si>
    <t>James F. Hoge Jr. and Kathleen Lacey</t>
  </si>
  <si>
    <t>Martina Hund-Mejean and Bruno Mejean</t>
  </si>
  <si>
    <t>Alex S. Jones</t>
  </si>
  <si>
    <t>Marci and Mike McCue</t>
  </si>
  <si>
    <t>Rob and Maureen Rehg</t>
  </si>
  <si>
    <t>John Towriss, Envoy Strategy Group</t>
  </si>
  <si>
    <t>Alexandra Wrage</t>
  </si>
  <si>
    <t>Jason H. Wright</t>
  </si>
  <si>
    <t>David Elliot Cohen and Laureen Seeger</t>
  </si>
  <si>
    <t>Richard Gingras</t>
  </si>
  <si>
    <t>Marcy McGinnis</t>
  </si>
  <si>
    <t>Nicholas Tzitzon</t>
  </si>
  <si>
    <t>Matthew and Lisa Winkler</t>
  </si>
  <si>
    <t>Note: This list reflects contributions made in 2019. Donations below $5,000 are acknowledged elsewhere on our website.</t>
  </si>
  <si>
    <t>John S. and James L. Knight Foundation</t>
  </si>
  <si>
    <t>Bill &amp; Melinda Gates Foundation</t>
  </si>
  <si>
    <t>Luminate</t>
  </si>
  <si>
    <t>Arnold Ventures</t>
  </si>
  <si>
    <t>Bloomberg Philanthropies</t>
  </si>
  <si>
    <t>National Endowment for Democracy</t>
  </si>
  <si>
    <t>The Brooks and Joan Fortune Family Foundation, Inc.</t>
  </si>
  <si>
    <t>Scripps Howard Foundation</t>
  </si>
  <si>
    <t>The Ambrose Monell Foundation</t>
  </si>
  <si>
    <t>Samuel I. Newhouse Foundation, Inc.</t>
  </si>
  <si>
    <t>Gannett Foundation</t>
  </si>
  <si>
    <t>Facebook Journalism Project</t>
  </si>
  <si>
    <t>Dow Jones/News Corp</t>
  </si>
  <si>
    <t>Microsoft</t>
  </si>
  <si>
    <t>Google News Initiative</t>
  </si>
  <si>
    <t>Al Jazeera Media Network</t>
  </si>
  <si>
    <t>Apple News</t>
  </si>
  <si>
    <t>Edelman</t>
  </si>
  <si>
    <t>National Geographic</t>
  </si>
  <si>
    <t>BakerHostetler</t>
  </si>
  <si>
    <t>Univision</t>
  </si>
  <si>
    <t>Associated Press</t>
  </si>
  <si>
    <t>APCO Worldwide</t>
  </si>
  <si>
    <t>CBS News</t>
  </si>
  <si>
    <t>CNN</t>
  </si>
  <si>
    <t>Discovery</t>
  </si>
  <si>
    <t>GRF CPAs &amp; Advisors</t>
  </si>
  <si>
    <t>Mannheim LLC</t>
  </si>
  <si>
    <t>McKinsey &amp; Company</t>
  </si>
  <si>
    <t>POLITICO</t>
  </si>
  <si>
    <t>TRACE International</t>
  </si>
  <si>
    <t>Ernst &amp; Young</t>
  </si>
  <si>
    <t>Cision</t>
  </si>
  <si>
    <t>Cresa</t>
  </si>
  <si>
    <t>UBS</t>
  </si>
  <si>
    <t>Government Agencies</t>
  </si>
  <si>
    <t>U.S. Department of State</t>
  </si>
  <si>
    <t>United States Agency for International Development</t>
  </si>
  <si>
    <t>Organizations</t>
  </si>
  <si>
    <t>World Health Organization</t>
  </si>
  <si>
    <t>Radio Free Asia</t>
  </si>
  <si>
    <t>Freedom House</t>
  </si>
  <si>
    <t>Northwestern University in Qatar</t>
  </si>
  <si>
    <t>Stanford University</t>
  </si>
  <si>
    <t>Arthur F. Burns Fellowship Program Inc.</t>
  </si>
  <si>
    <t>Anonymous 1</t>
  </si>
  <si>
    <t>---</t>
  </si>
  <si>
    <t>https://maloneinstitute.org/wef</t>
  </si>
  <si>
    <t>YGL</t>
  </si>
  <si>
    <t>Liens</t>
  </si>
  <si>
    <t>Secteur</t>
  </si>
  <si>
    <t>YGL 2004</t>
  </si>
  <si>
    <t>YGL 2022</t>
  </si>
  <si>
    <t>Abedin</t>
  </si>
  <si>
    <t>Huma</t>
  </si>
  <si>
    <t>Mayors office City of New York Mayors office City of New York</t>
  </si>
  <si>
    <t>Andrews</t>
  </si>
  <si>
    <t>Robert E.</t>
  </si>
  <si>
    <t>United States House of Representatives Congressman from New Jersey (D), 1st District</t>
  </si>
  <si>
    <t>Barrales</t>
  </si>
  <si>
    <t>Ruben</t>
  </si>
  <si>
    <t>Office of the President of the United States Assistant to the President and Director, Intergovernmental Affairs</t>
  </si>
  <si>
    <t>Senate of Indiana, USA Senator Indiana (1999–2011) Karan K. Bhatia Office of the US Trade Deputy Trade Representative</t>
  </si>
  <si>
    <t>Blunt</t>
  </si>
  <si>
    <t>Matt</t>
  </si>
  <si>
    <t>State of Missouri Governor of Missouri</t>
  </si>
  <si>
    <t>David A.</t>
  </si>
  <si>
    <t>Atlantic Council GeoTech Center Federal Communications Commission</t>
  </si>
  <si>
    <t>Aja</t>
  </si>
  <si>
    <t>City of Compton, California Mayor of Compton</t>
  </si>
  <si>
    <t>Browner</t>
  </si>
  <si>
    <t>Carol M.</t>
  </si>
  <si>
    <t>Office of the President of the United States Assistant to the President for Energy and Climate Change Policy (2009–2011)</t>
  </si>
  <si>
    <t>George P.</t>
  </si>
  <si>
    <t>Texas General Land Office Land Commissioner (2015–)</t>
  </si>
  <si>
    <t>Pete</t>
  </si>
  <si>
    <t>Government of the United States Secretary of Transportation (2021–)</t>
  </si>
  <si>
    <t>Castro</t>
  </si>
  <si>
    <t>Julian</t>
  </si>
  <si>
    <t>Government of the US US Secretary of Housing and Urban Development (2014 – 2017)</t>
  </si>
  <si>
    <t>Chiu</t>
  </si>
  <si>
    <t>City of San Francisco City Attorney of San Francisco</t>
  </si>
  <si>
    <t>House of Representatives Democrat Congressman Tennessee 32 yrs</t>
  </si>
  <si>
    <t>Cotton</t>
  </si>
  <si>
    <t>Senator from Arkansas (R)</t>
  </si>
  <si>
    <t>Artur</t>
  </si>
  <si>
    <t>Congress Congressman from Alabama, 7th District (D)</t>
  </si>
  <si>
    <t>Deese</t>
  </si>
  <si>
    <t>National Economic Council National Economic Council</t>
  </si>
  <si>
    <t>DuBois</t>
  </si>
  <si>
    <t>White House Office of Faith Based and Neighborhood Partnerships Sophal Ear Crescenta Valley Town Council, California Council Member</t>
  </si>
  <si>
    <t>Espy</t>
  </si>
  <si>
    <t>Mike</t>
  </si>
  <si>
    <t>Government of the US Secretary of Agriculture (1993–1994)</t>
  </si>
  <si>
    <t>Esty</t>
  </si>
  <si>
    <t>Daniel C.</t>
  </si>
  <si>
    <t>State of Connecticut, USA Commissioner, Connecticut Department of Energy and Environmental Protection (2011–2014)</t>
  </si>
  <si>
    <t>Favreau</t>
  </si>
  <si>
    <t>Office of the President of the United States Office of the President of the United States</t>
  </si>
  <si>
    <t>Fulop</t>
  </si>
  <si>
    <t>Jersey City, N.J. Mayor of Jersey City (2013–)</t>
  </si>
  <si>
    <t>Gallego</t>
  </si>
  <si>
    <t>Kate</t>
  </si>
  <si>
    <t>City of Phoenix, Arizona Mayor of Phoenix</t>
  </si>
  <si>
    <t>Geren</t>
  </si>
  <si>
    <t>Giffords</t>
  </si>
  <si>
    <t>Gabrielle</t>
  </si>
  <si>
    <t>US Congress US Congressman (Dem) for Arizona (2007–2012)</t>
  </si>
  <si>
    <t>Gilchrist</t>
  </si>
  <si>
    <t>Garlin II</t>
  </si>
  <si>
    <t>State of Michigan Lieutenant Governor</t>
  </si>
  <si>
    <t>Habib</t>
  </si>
  <si>
    <t>Cyrus</t>
  </si>
  <si>
    <t>Society of Jesus (Jesuits) Lieutenant Governor of Washington State (2017–2021)</t>
  </si>
  <si>
    <t>Haley</t>
  </si>
  <si>
    <t>Nikki</t>
  </si>
  <si>
    <t>Government US Ambassador to the UN</t>
  </si>
  <si>
    <t>Haot (Sterne)</t>
  </si>
  <si>
    <t>City of New York Executive Director of the Transit Innovation Partnership</t>
  </si>
  <si>
    <t>HerreraBeutler</t>
  </si>
  <si>
    <t>Jaime</t>
  </si>
  <si>
    <t>US House of Representatives Congresswoman from Washington (R), 3rd District</t>
  </si>
  <si>
    <t>Jealous</t>
  </si>
  <si>
    <t xml:space="preserve">Benjamin </t>
  </si>
  <si>
    <t>NAACP -</t>
  </si>
  <si>
    <t>State of Louisiana Governor of Louisiana</t>
  </si>
  <si>
    <t>Kennedy II</t>
  </si>
  <si>
    <t>Patrick J.</t>
  </si>
  <si>
    <t>US House of Representatives Representative for Rhode Island (1995– 2011)</t>
  </si>
  <si>
    <t>Kennedy III</t>
  </si>
  <si>
    <t>Joseph P.</t>
  </si>
  <si>
    <t>US House of Representatives Rep for the suburbs of Boston, Massachusetts</t>
  </si>
  <si>
    <t>Kilpatrick</t>
  </si>
  <si>
    <t>Kwame</t>
  </si>
  <si>
    <t>City of Detroit Mayor of Dieroit (2002–2008)</t>
  </si>
  <si>
    <t>Kinzinger</t>
  </si>
  <si>
    <t>Illinois American Politician</t>
  </si>
  <si>
    <t>Lippert</t>
  </si>
  <si>
    <t>Boeing US Ambassador to South Korea 2014-2017</t>
  </si>
  <si>
    <t>McGinty</t>
  </si>
  <si>
    <t>Kathleen</t>
  </si>
  <si>
    <t>Office of the Governor of Pennsylvania Chief of Staff (2015); Environmental advisor to VP Al Gore and President Clinton Kimberly A. Moore US Court of Appeals for the Federal Circuit (2021–) Chief judge</t>
  </si>
  <si>
    <t>Moulton</t>
  </si>
  <si>
    <t>U.S. House of Representatives Democrat Rep. from Massachusetts's 6th district (2015–)</t>
  </si>
  <si>
    <t>Murthy</t>
  </si>
  <si>
    <t>Vivek</t>
  </si>
  <si>
    <t>United States Public Health Service Commissioned Corps</t>
  </si>
  <si>
    <t>Nason</t>
  </si>
  <si>
    <t>National Highway Traffic Safety Administration Administrator</t>
  </si>
  <si>
    <t>City of Carrobro, North Carolina Mayor of Carrboro, NC</t>
  </si>
  <si>
    <t>Polis</t>
  </si>
  <si>
    <t>State of Colorado, USA Governor of Colorado (2019–)</t>
  </si>
  <si>
    <t>Power</t>
  </si>
  <si>
    <t xml:space="preserve">Samantha </t>
  </si>
  <si>
    <t>National Security Council (NSC) Past US Ambassador to UN</t>
  </si>
  <si>
    <t>Putnam</t>
  </si>
  <si>
    <t>Florida Department of Agriculture and Consumer Services Commissioner of Agriculture and Consumer Services</t>
  </si>
  <si>
    <t>Ravenstahl</t>
  </si>
  <si>
    <t>Luke</t>
  </si>
  <si>
    <t>City of Pittsburgh Mayor, Pittsburgh 2006-2014</t>
  </si>
  <si>
    <t>Reynoso</t>
  </si>
  <si>
    <t>Julissa</t>
  </si>
  <si>
    <t>US Embassy US Ambassador to Spain and Andorra (2022–)</t>
  </si>
  <si>
    <t>Nilmini</t>
  </si>
  <si>
    <t>Meta US Senate Foreign Relations Committee</t>
  </si>
  <si>
    <t>Columbia/HCA US Governor/Senator - Florida</t>
  </si>
  <si>
    <t>Shimada</t>
  </si>
  <si>
    <t>Kunihiko</t>
  </si>
  <si>
    <t>Silverberg</t>
  </si>
  <si>
    <t>Kristen S.</t>
  </si>
  <si>
    <t>US Government US Ambassador to the EU (2008–2009)</t>
  </si>
  <si>
    <t>DLA Piper LLP Department of Commerce under Obama</t>
  </si>
  <si>
    <t>Stefanik</t>
  </si>
  <si>
    <t>US House of Representatives Congresswoman from New York, 21st District (R)</t>
  </si>
  <si>
    <t>Steiger</t>
  </si>
  <si>
    <t>USAID Director of the Office of Global Health Affairs at the U.S. Department of Health and Human Services</t>
  </si>
  <si>
    <t>Summers</t>
  </si>
  <si>
    <t>Lawrence H.</t>
  </si>
  <si>
    <t>Harvard University Under Secretary of the Treasury for International Affairs</t>
  </si>
  <si>
    <t>Sununu</t>
  </si>
  <si>
    <t>John E.</t>
  </si>
  <si>
    <t>United States Institute of Peace (USIP) Congressman and Senator Lauren Underwood Representative for Illinois</t>
  </si>
  <si>
    <t>Zichal</t>
  </si>
  <si>
    <t>The White House Deputy assistant to President Barack Obama for Energy and Climate Change</t>
  </si>
  <si>
    <t>Zients</t>
  </si>
  <si>
    <t>Jeffrey</t>
  </si>
  <si>
    <t>Advisory Board Company White House Coronavirus Response Coordinator since 2021</t>
  </si>
  <si>
    <t>Art &amp; Culture</t>
  </si>
  <si>
    <t>Sciences &amp; Tech.</t>
  </si>
  <si>
    <t>Armées</t>
  </si>
  <si>
    <t>Syndicats</t>
  </si>
  <si>
    <t>ONG &amp; Assoc°</t>
  </si>
  <si>
    <t>Juristes</t>
  </si>
  <si>
    <t>Santé Méd.</t>
  </si>
  <si>
    <t>Pharma BioTech.</t>
  </si>
  <si>
    <t>PDG Scor. Mb. de l'Institut.</t>
  </si>
  <si>
    <t xml:space="preserve"> Africa Strategist, Standard Chartered Bank Kenya Ltd, Kenya</t>
  </si>
  <si>
    <t>tw: @wanjiku_otieno</t>
  </si>
  <si>
    <t>tw: @dskillin</t>
  </si>
  <si>
    <t>Founding Director, Landfall Strategy Group BV</t>
  </si>
  <si>
    <t>Bank &amp; Finance</t>
  </si>
  <si>
    <t>Fils de L fabius du conseil constitutionnel.</t>
  </si>
  <si>
    <t>Ex-président de la SEC (gendarme de Wall Street)</t>
  </si>
  <si>
    <t>Agro. Alim.</t>
  </si>
  <si>
    <t>Managing Director: Industry (Middle East &amp; Africa), and Sales (Africa), Marsh &amp; McLennan Companies</t>
  </si>
  <si>
    <t>tw: @ZurielN</t>
  </si>
  <si>
    <t>Previously the Director of Analysis at US social media analytics firm Graphika</t>
  </si>
  <si>
    <t>Entreprises</t>
  </si>
  <si>
    <t>Entertainment</t>
  </si>
  <si>
    <t>Politiques &amp; Gouv.</t>
  </si>
  <si>
    <t>tw: @SarahAmiri1</t>
  </si>
  <si>
    <t>Minister of Public Education and Future Technology, Government of United Arab Emirates, United Arab Emirates</t>
  </si>
  <si>
    <t>tw: @falibrahim</t>
  </si>
  <si>
    <t>Minister of Economy and Planning, Ministry of Economy and Planning of Saudi Arabia</t>
  </si>
  <si>
    <t>Activiste</t>
  </si>
  <si>
    <t>Parliament of Denmark (Folketinget)</t>
  </si>
  <si>
    <t>tw: @IdaAuken</t>
  </si>
  <si>
    <t>Chair, Special Permanent Committee of Environmental Protection, Hellenic Parliament</t>
  </si>
  <si>
    <t>tw: @avgerinopoulou</t>
  </si>
  <si>
    <t>Federal Minister of Foreign Affairs, Federal Foreign Office of Germany</t>
  </si>
  <si>
    <t>tw: @Abaerbock</t>
  </si>
  <si>
    <t>Prime Minister of Georgia (2018 - 2019), Office of the Prime Minister of Georgia</t>
  </si>
  <si>
    <t>tw: @BakhtadzeMamuka</t>
  </si>
  <si>
    <t>Ambassador of Canada to the European Union, Global Affairs Canada</t>
  </si>
  <si>
    <t>tw: @Ailish_Campbell</t>
  </si>
  <si>
    <t>Ex-Ministre des Affaires étrangères</t>
  </si>
  <si>
    <t>Ex-Ministre du Budget</t>
  </si>
  <si>
    <t>Member of the Knesset, Knesset, Israel</t>
  </si>
  <si>
    <t>tw: @ThaniAlZeyoudi</t>
  </si>
  <si>
    <t>Ex-premier Ministre, Prés. du Conseil constitutionnel</t>
  </si>
  <si>
    <t>Vice-Prime Minister, Minister of Digital Transformation, Ministry of Digital Transformation of Ukraine, Ukraine</t>
  </si>
  <si>
    <t>tw: @FedorovMykhailo</t>
  </si>
  <si>
    <t>Ex Banque de France</t>
  </si>
  <si>
    <t>Ex-garde des sceaux</t>
  </si>
  <si>
    <t>Senior Director, Crown Prince Court of Abu Dhabi, United Arab Emirates</t>
  </si>
  <si>
    <t>tw: @mona_ham</t>
  </si>
  <si>
    <t>Ex-Prés.</t>
  </si>
  <si>
    <t>Ex-Prés. De la région IdF</t>
  </si>
  <si>
    <t>tw: @kaanev</t>
  </si>
  <si>
    <t>Ex-premier Ministre</t>
  </si>
  <si>
    <t>Ex-premier ministre &amp; des affaires étrangères</t>
  </si>
  <si>
    <t>Minister of Education and Religious Affairs, Ministry of Education, Research and Religious Affairs of Greece</t>
  </si>
  <si>
    <t>tw: @nkerameus</t>
  </si>
  <si>
    <t>Ex-inspecteur général des finances, fondateur de Planète-finance, essayiste</t>
  </si>
  <si>
    <t>Ex-Première secr. du PS, maire de Lille</t>
  </si>
  <si>
    <t>Ex-Ministre français du Travail, des Affaires sociales et de l'Emploi, Ex-commissaire européen à la Politique régionale, puis aux Transports, et enfin à la Justice, à la Sécurité et aux Libertés</t>
  </si>
  <si>
    <t>Ex-premier ministre</t>
  </si>
  <si>
    <t>Ex-directeur du Budget, Ex-Prés. de la Société générale</t>
  </si>
  <si>
    <t>Ex-ministre de la défense (Chirac)</t>
  </si>
  <si>
    <t>Ministre d'Etat, Ex-secr. général de l'OTAN</t>
  </si>
  <si>
    <t>Ex-vice-Prés. du Conseil d'État, membre du Conseil constitutionnel</t>
  </si>
  <si>
    <t>Sénateur, Ex-ministre des affaires étrangères</t>
  </si>
  <si>
    <t>Ex-prés. du Syndicat de la magistrature, Ex-députée européenne</t>
  </si>
  <si>
    <t>Administrateur de l’International Crisis Group. Ex-Premier ministre (socialiste)</t>
  </si>
  <si>
    <t>Ex-Prés.e de la SNCF et de la RATP, Ex-Ministre, vice-Prés.e de l'association Le Siècle en 2008</t>
  </si>
  <si>
    <t>Ex-Premier Ministre</t>
  </si>
  <si>
    <t>Membre de la Commision Européenne (défense), Ex-inspecteur général des finances, directeur de l'OMC</t>
  </si>
  <si>
    <t>Ex-Ministre</t>
  </si>
  <si>
    <t>En retrait de la vie politique  (Ex-PSOE)</t>
  </si>
  <si>
    <t>Ex-Ministre de la Défense</t>
  </si>
  <si>
    <t>Ex-ministre des finances</t>
  </si>
  <si>
    <t>Ex-directeur du Trésor, Gouverneur de la Banque de France</t>
  </si>
  <si>
    <t>Ex-ministre du Travail</t>
  </si>
  <si>
    <t>Ex-Prés., Ex-Ministre des finances et de l'Intérieur, Prés. de l'UMP</t>
  </si>
  <si>
    <t>Ex-Prés. du CSA</t>
  </si>
  <si>
    <t>Ex-Ministre des Finances, Ex-DG du FMI</t>
  </si>
  <si>
    <t>Chercheur Recherche Stratégique, Ex-directeur Commission des affaires civiles (OTAN)</t>
  </si>
  <si>
    <t>Ex-garde des Sceaux</t>
  </si>
  <si>
    <t>Ex-Ministre de la Santé</t>
  </si>
  <si>
    <t>Ex-directeur du Trésor, Ex-Gouverneur de la Banque de France, Ex-Prés. de la BCE</t>
  </si>
  <si>
    <t>Ex-Ministre de l'Intérieur</t>
  </si>
  <si>
    <t>Ex-secr. d'État aux Affaires étrangères et des Sports</t>
  </si>
  <si>
    <t>Ex assistant du sénateur de Californie</t>
  </si>
  <si>
    <t>Député au Bundestag, Grûnen, Ex ministre de l'Environnement et de l'Énergie (Hesse)</t>
  </si>
  <si>
    <t>Ex MAE, Ex MinSan</t>
  </si>
  <si>
    <t>Ex Ambassadeur USA</t>
  </si>
  <si>
    <t>Ex maire de Lyon, exsecr. d'Eta du commerce extérieur</t>
  </si>
  <si>
    <t>Dir. Gén. Forum de Paris pour la Paix. Ex MAE</t>
  </si>
  <si>
    <t>Info Techno</t>
  </si>
  <si>
    <t>Inter-Gouv.</t>
  </si>
  <si>
    <t>Francis Collins</t>
  </si>
  <si>
    <t xml:space="preserve"> </t>
  </si>
  <si>
    <t>? – no year</t>
  </si>
  <si>
    <t>Inslee</t>
  </si>
  <si>
    <t>Jay R</t>
  </si>
  <si>
    <t>Jay R. Inslee</t>
  </si>
  <si>
    <t>Poilievre</t>
  </si>
  <si>
    <t>Pierre Poilievre</t>
  </si>
  <si>
    <t>Fauci</t>
  </si>
  <si>
    <t>Anthony S. Fauci</t>
  </si>
  <si>
    <t xml:space="preserve"> Frequent and active participant at WEF but born 1940 and would have been over 50 at the time of the first GLT class.</t>
  </si>
  <si>
    <t>May</t>
  </si>
  <si>
    <t>Brendan</t>
  </si>
  <si>
    <t xml:space="preserve"> Not in WEFs GLT 2003 list</t>
  </si>
  <si>
    <t>GLT? 2003</t>
  </si>
  <si>
    <t>Ding</t>
  </si>
  <si>
    <t>Hai Sen</t>
  </si>
  <si>
    <t>Photpipat</t>
  </si>
  <si>
    <t>Nusorn</t>
  </si>
  <si>
    <t>Fletcher</t>
  </si>
  <si>
    <t xml:space="preserve">Nathan </t>
  </si>
  <si>
    <t>Nathan Fletcher</t>
  </si>
  <si>
    <t xml:space="preserve"> Chairman, San Diego County Board of Supervisors </t>
  </si>
  <si>
    <t>Syed Mustafa</t>
  </si>
  <si>
    <t>Syed Kamal</t>
  </si>
  <si>
    <t xml:space="preserve"> Mayor of Karachi</t>
  </si>
  <si>
    <t>YGL 2010</t>
  </si>
  <si>
    <t>Flores Nano</t>
  </si>
  <si>
    <t>Lourdes</t>
  </si>
  <si>
    <t>Lourdes Flores Nano</t>
  </si>
  <si>
    <t>Alianza Unidad Nacional, Peru - Member of Congress (1995–2000)</t>
  </si>
  <si>
    <t>GLT 1993</t>
  </si>
  <si>
    <t>Perou</t>
  </si>
  <si>
    <t>Murnain</t>
  </si>
  <si>
    <t>Kaila</t>
  </si>
  <si>
    <t>Kaila Murnain</t>
  </si>
  <si>
    <t>Australian Labor Party - General Secretary, ALP, New South Wales (2016–2019)</t>
  </si>
  <si>
    <t>YGL 2018</t>
  </si>
  <si>
    <t>Freiche</t>
  </si>
  <si>
    <t>Dominique-Henri</t>
  </si>
  <si>
    <t>Dominique-Henri Freiche</t>
  </si>
  <si>
    <t>Christie's France</t>
  </si>
  <si>
    <t>GLT 1999</t>
  </si>
  <si>
    <t>Gronkiewicz-Waltz</t>
  </si>
  <si>
    <t>Hanna</t>
  </si>
  <si>
    <t>Hanna Gronkiewicz-Waltz</t>
  </si>
  <si>
    <t>City of Warsaw - Mayor of Warsaw</t>
  </si>
  <si>
    <t>GLT 1994</t>
  </si>
  <si>
    <t>Perino</t>
  </si>
  <si>
    <t>Dana Perino</t>
  </si>
  <si>
    <t>Fox News Presenter - White House Press Secretary under Bush</t>
  </si>
  <si>
    <t>YGL 2011</t>
  </si>
  <si>
    <t>Hee-Ryong</t>
  </si>
  <si>
    <t xml:space="preserve">Won </t>
  </si>
  <si>
    <t>Won Hee-Ryong</t>
  </si>
  <si>
    <t>Governor of Jeju - MP 3 times</t>
  </si>
  <si>
    <t>Malahoo Forte</t>
  </si>
  <si>
    <t>Marlene</t>
  </si>
  <si>
    <t>Marlene Malahoo Forte</t>
  </si>
  <si>
    <t>Houses of Parliament of Jamaica - Senator</t>
  </si>
  <si>
    <t>Jamaïque</t>
  </si>
  <si>
    <t>Wong Wai-kwun</t>
  </si>
  <si>
    <t>Frances</t>
  </si>
  <si>
    <t>Wong, Frances Wai-Kwun</t>
  </si>
  <si>
    <t>Independent Schools Foundation Ltd.</t>
  </si>
  <si>
    <t>GLT 1998</t>
  </si>
  <si>
    <t>Hong Kong</t>
  </si>
  <si>
    <t>Klabin</t>
  </si>
  <si>
    <t>Wolff</t>
  </si>
  <si>
    <t xml:space="preserve">Director, ORT Brasil </t>
  </si>
  <si>
    <t>Wolff Klabin</t>
  </si>
  <si>
    <t>JBI Partners</t>
  </si>
  <si>
    <t>Aquino</t>
  </si>
  <si>
    <t>Paolo Benigno IV</t>
  </si>
  <si>
    <t>Paolo Benigno Aquino IV</t>
  </si>
  <si>
    <t>Office of the President Senator; president appointed Chairman &amp; CEO, National Youth Commission</t>
  </si>
  <si>
    <t>YGL 2006</t>
  </si>
  <si>
    <t>Ba</t>
  </si>
  <si>
    <t>Hassan</t>
  </si>
  <si>
    <t>Hassan Ba</t>
  </si>
  <si>
    <t>Office of the President of Senegal Special Assistant to the President</t>
  </si>
  <si>
    <t>Wyman</t>
  </si>
  <si>
    <t>Consulting</t>
  </si>
  <si>
    <t>Oliver Wyman</t>
  </si>
  <si>
    <t>Oliver Wyman Group</t>
  </si>
  <si>
    <t>Guerrou</t>
  </si>
  <si>
    <t>Hicham El</t>
  </si>
  <si>
    <t>Hicham Guerrou</t>
  </si>
  <si>
    <t>Olympic Athlete</t>
  </si>
  <si>
    <t>Maroc</t>
  </si>
  <si>
    <t>Missfelder</t>
  </si>
  <si>
    <t>Philipp</t>
  </si>
  <si>
    <t>Philipp Missfelder</t>
  </si>
  <si>
    <t>Parliament of Germany MP and Federal Chairman of the Youth Party CDU</t>
  </si>
  <si>
    <t>YGL 2014</t>
  </si>
  <si>
    <t>Saad</t>
  </si>
  <si>
    <t>Halim</t>
  </si>
  <si>
    <t>Halim Saad</t>
  </si>
  <si>
    <t>RenongUEM Group</t>
  </si>
  <si>
    <t>GLT 1995</t>
  </si>
  <si>
    <t>Kerzner</t>
  </si>
  <si>
    <t>Butch</t>
  </si>
  <si>
    <t>Immobilier</t>
  </si>
  <si>
    <t>Sol Hotels</t>
  </si>
  <si>
    <t>Afrique du Sud</t>
  </si>
  <si>
    <t>Boccaletti</t>
  </si>
  <si>
    <t>Giulio</t>
  </si>
  <si>
    <t>Giulio Boccaletti</t>
  </si>
  <si>
    <t>The Nature Conservancy</t>
  </si>
  <si>
    <t>Elkeiy</t>
  </si>
  <si>
    <t>– no profile</t>
  </si>
  <si>
    <t>UN Conference on Trade and Development Associate Economic Affairs Officer, UNCTAD</t>
  </si>
  <si>
    <t>YGL 2008</t>
  </si>
  <si>
    <t>Knaus</t>
  </si>
  <si>
    <t>Verena</t>
  </si>
  <si>
    <t>Verena Knaus</t>
  </si>
  <si>
    <t>UNICEF Global Chief, Migration and Displacement</t>
  </si>
  <si>
    <t>YGL 2009</t>
  </si>
  <si>
    <t>Payet</t>
  </si>
  <si>
    <t>Rolph</t>
  </si>
  <si>
    <t>Minister of Environment and Energy of Seychelles (2012–2014)</t>
  </si>
  <si>
    <t>Rolph Antoine Payet</t>
  </si>
  <si>
    <t>United Nations UN Executive Secretary for the Basel, Rotterdam and Stockholm Convention (2014–)</t>
  </si>
  <si>
    <t>YGL 2007</t>
  </si>
  <si>
    <t>Seychelles</t>
  </si>
  <si>
    <t>Khalaf Hunaidi</t>
  </si>
  <si>
    <t>Rima</t>
  </si>
  <si>
    <t>Rima Khalaf Hunaidi</t>
  </si>
  <si>
    <t>United Nations Economic and Social Commission for Western Asia UnderSecretaryGeneral and Executive Secretary (2010–2017)</t>
  </si>
  <si>
    <t>Jeremić</t>
  </si>
  <si>
    <t>Vuk</t>
  </si>
  <si>
    <t>Vuk Jeremić</t>
  </si>
  <si>
    <t>United Nations General Assembly, 67th Session President</t>
  </si>
  <si>
    <t>YGL 2013</t>
  </si>
  <si>
    <t>Serbie</t>
  </si>
  <si>
    <t>Lahlou</t>
  </si>
  <si>
    <t>Sanae</t>
  </si>
  <si>
    <t>Director of the African Business Unit, Mazars Morocco</t>
  </si>
  <si>
    <t>Sanae Lahlou</t>
  </si>
  <si>
    <t>United Nations Industrial Development Organization (UNIDO) Country Representative</t>
  </si>
  <si>
    <t>YGL 2021</t>
  </si>
  <si>
    <t>David Nason</t>
  </si>
  <si>
    <t>US Assistant Secretary of the Treasury for Financial Institutions</t>
  </si>
  <si>
    <t>Wangjia</t>
  </si>
  <si>
    <t>Telecoms</t>
  </si>
  <si>
    <t>Wangjia Yan</t>
  </si>
  <si>
    <t>Venus Information Technology Ltd.</t>
  </si>
  <si>
    <t>Chao</t>
  </si>
  <si>
    <t>Sabrina Chao</t>
  </si>
  <si>
    <t>Wah Kwong Maritime Transport Holdings</t>
  </si>
  <si>
    <t>Bansal</t>
  </si>
  <si>
    <t xml:space="preserve">Jaideep </t>
  </si>
  <si>
    <t>Global Shaper, Agenda contributor</t>
  </si>
  <si>
    <t>Social, Educ°</t>
  </si>
  <si>
    <t>Jaideep Bansal</t>
  </si>
  <si>
    <t xml:space="preserve"> CEO / Global Himalayan Expedition (GHE)</t>
  </si>
  <si>
    <t>Habash</t>
  </si>
  <si>
    <t>Lily</t>
  </si>
  <si>
    <t>Lily Habash</t>
  </si>
  <si>
    <t xml:space="preserve"> Founder / Partners Group - Senior Governance Advisor, to the Prime Minister, Palestinian Authority</t>
  </si>
  <si>
    <t>GLT 2000</t>
  </si>
  <si>
    <t>Nieter</t>
  </si>
  <si>
    <t>Ulrike</t>
  </si>
  <si>
    <t>?</t>
  </si>
  <si>
    <t>– no info / ?</t>
  </si>
  <si>
    <t>GLT 1996</t>
  </si>
  <si>
    <t>Michael J.</t>
  </si>
  <si>
    <t>– no profile *</t>
  </si>
  <si>
    <t>Anne Lauvergeon</t>
  </si>
  <si>
    <t>"Atomic Anne", CEO / Areva S.A. (nuclear and renewable energy)</t>
  </si>
  <si>
    <t>Gual Soler</t>
  </si>
  <si>
    <t xml:space="preserve">Marga </t>
  </si>
  <si>
    <t>Marga Gual Soler</t>
  </si>
  <si>
    <t>"Science diplomat" / European Commission for Research, Innovation and Science High-Level Policy - Adviser</t>
  </si>
  <si>
    <t>YGL 2020</t>
  </si>
  <si>
    <t>Susov</t>
  </si>
  <si>
    <t>Mikhail</t>
  </si>
  <si>
    <t xml:space="preserve">? / </t>
  </si>
  <si>
    <t>GLT 2003</t>
  </si>
  <si>
    <t>Kapusta</t>
  </si>
  <si>
    <t>Marek</t>
  </si>
  <si>
    <t>? / ?</t>
  </si>
  <si>
    <t>GLT 2002</t>
  </si>
  <si>
    <t>Slovaquie</t>
  </si>
  <si>
    <t>Block</t>
  </si>
  <si>
    <t>Nuñez Mendez</t>
  </si>
  <si>
    <t>Maria Soledad</t>
  </si>
  <si>
    <t>Maria Soledad Nuñez Mendez</t>
  </si>
  <si>
    <t>YGL 2017</t>
  </si>
  <si>
    <t>Paraguay</t>
  </si>
  <si>
    <t>Lanzarini</t>
  </si>
  <si>
    <t>Paola</t>
  </si>
  <si>
    <t>Paola Lanzarini</t>
  </si>
  <si>
    <t>Acting Executive Director / Fondazione Isabella Sergnoli</t>
  </si>
  <si>
    <t>Byanyima</t>
  </si>
  <si>
    <t>Winnie</t>
  </si>
  <si>
    <t>Winnie Byanyima</t>
  </si>
  <si>
    <t>Activist / United Nations Development Programme (UNDP) - Director, Gender Team, Bureau for Development Policy</t>
  </si>
  <si>
    <t>Ouganda</t>
  </si>
  <si>
    <t>Ochen</t>
  </si>
  <si>
    <t>Victor Ochen</t>
  </si>
  <si>
    <t>Activist and Executive Director / African Youth Initiative Network-Uganda</t>
  </si>
  <si>
    <t>YGL 2016</t>
  </si>
  <si>
    <t>Msimang</t>
  </si>
  <si>
    <t>Sisonke</t>
  </si>
  <si>
    <t>Sisonke Msimang</t>
  </si>
  <si>
    <t>Activist and Executive Director / Open Society Initiative for Southern Africa</t>
  </si>
  <si>
    <t>YGL 2012</t>
  </si>
  <si>
    <t>Yahyaoui</t>
  </si>
  <si>
    <t>Amira</t>
  </si>
  <si>
    <t>Amira Yahyaoui was named co-chair of the World Economic Forum 2016 Annual Meeting</t>
  </si>
  <si>
    <t>Amira Yahyaoui</t>
  </si>
  <si>
    <t>Activist and President / Al Bawsala</t>
  </si>
  <si>
    <t>Tunisie</t>
  </si>
  <si>
    <t>Patiño</t>
  </si>
  <si>
    <t>Alimenta La Solidaridad</t>
  </si>
  <si>
    <t>Roberto Patiño</t>
  </si>
  <si>
    <t>Activist CEO / Convive</t>
  </si>
  <si>
    <t>Venezuela</t>
  </si>
  <si>
    <t>Min-Seok</t>
  </si>
  <si>
    <t>President of the Democratic Party (2016)</t>
  </si>
  <si>
    <t xml:space="preserve">Kim Min-Seok </t>
  </si>
  <si>
    <t>Activist, educator and politician / Democratic Party of South Korea - Member of the National Assembly for Yeongdeungpo 2nd
(2020–)</t>
  </si>
  <si>
    <t>Chris</t>
  </si>
  <si>
    <t>Chris Tucker</t>
  </si>
  <si>
    <t>Actor and Producer / Eternal Entertainment</t>
  </si>
  <si>
    <t>DiCaprio</t>
  </si>
  <si>
    <t>Leonardo</t>
  </si>
  <si>
    <t>Leonardo DiCaprio</t>
  </si>
  <si>
    <t>Actor, film producer, climate activist</t>
  </si>
  <si>
    <t>Khan</t>
  </si>
  <si>
    <t>Salman</t>
  </si>
  <si>
    <t>Salman Khan</t>
  </si>
  <si>
    <t>Kutcher</t>
  </si>
  <si>
    <t>Ashton</t>
  </si>
  <si>
    <t>Ashton Kutcher</t>
  </si>
  <si>
    <t>Actor; Co-Founder of Thorn / Digital Defenders of Children</t>
  </si>
  <si>
    <t>Ormond</t>
  </si>
  <si>
    <t>Julia Ormond</t>
  </si>
  <si>
    <t>Actress</t>
  </si>
  <si>
    <t>UK</t>
  </si>
  <si>
    <t>McGrath</t>
  </si>
  <si>
    <t>Bahamon</t>
  </si>
  <si>
    <t>Johana</t>
  </si>
  <si>
    <t>Johana Bahamon</t>
  </si>
  <si>
    <t>Arifin</t>
  </si>
  <si>
    <t>Nurul</t>
  </si>
  <si>
    <t>Nurul Arifin</t>
  </si>
  <si>
    <t>YGL 2005</t>
  </si>
  <si>
    <t>Indonésie</t>
  </si>
  <si>
    <t>Yaoa</t>
  </si>
  <si>
    <t>Yao Chen</t>
  </si>
  <si>
    <t>Actress / Beijing Chen Xin Culture and Art Studio</t>
  </si>
  <si>
    <t>Foster</t>
  </si>
  <si>
    <t>Jodie</t>
  </si>
  <si>
    <t>Jodie Foster</t>
  </si>
  <si>
    <t>Actress / PMK/HBH</t>
  </si>
  <si>
    <t>Xun</t>
  </si>
  <si>
    <t>Zhou</t>
  </si>
  <si>
    <t>Zhou Xun</t>
  </si>
  <si>
    <t>Actress / ZhouXun Studio</t>
  </si>
  <si>
    <t>Theron</t>
  </si>
  <si>
    <t>Charlize</t>
  </si>
  <si>
    <t>Charlize Theron</t>
  </si>
  <si>
    <t>Actress and Founder / Charlize Theron Africa Outreach Project</t>
  </si>
  <si>
    <t>Khamatova</t>
  </si>
  <si>
    <t>Chulpan</t>
  </si>
  <si>
    <t>Chulpan Khamatova</t>
  </si>
  <si>
    <t>Actress and Founder / Give Me Life (charity concert)</t>
  </si>
  <si>
    <t>YGL 2015</t>
  </si>
  <si>
    <t>Fujiwara</t>
  </si>
  <si>
    <t>Norika</t>
  </si>
  <si>
    <t>Norika Fujiwara</t>
  </si>
  <si>
    <t>Actress and journalist</t>
  </si>
  <si>
    <t xml:space="preserve">Zhang </t>
  </si>
  <si>
    <t xml:space="preserve">Ziyi </t>
  </si>
  <si>
    <t>Zhang Ziyi</t>
  </si>
  <si>
    <t>Actress and model</t>
  </si>
  <si>
    <t>Pitaloka</t>
  </si>
  <si>
    <t>Rieke Diah</t>
  </si>
  <si>
    <t>Rieke Diah Pitaloka</t>
  </si>
  <si>
    <t>Actress, author, and politician / Parliament of Indonesia - MP, Indonesian Democratic Party of Struggle</t>
  </si>
  <si>
    <t>Das</t>
  </si>
  <si>
    <t>Nandita</t>
  </si>
  <si>
    <t>Nandita Das</t>
  </si>
  <si>
    <t>Actress, Director and Activist</t>
  </si>
  <si>
    <t>Reem Abdullah</t>
  </si>
  <si>
    <t>Actress, Founder / Women's Charitable Organization for the Elimination of Poverty</t>
  </si>
  <si>
    <t>Arabie Saoudite</t>
  </si>
  <si>
    <t>Olsen</t>
  </si>
  <si>
    <t xml:space="preserve">Eunice </t>
  </si>
  <si>
    <t>Host, WomenTalkTV Pte Ltd.</t>
  </si>
  <si>
    <t>Eunice Olsen</t>
  </si>
  <si>
    <t>Actress, musician, businesswoman; Founder / Eunice Olsen Media - Nominated Member of Parliament, Singapore (2004)</t>
  </si>
  <si>
    <t>Singapour</t>
  </si>
  <si>
    <t>Tu</t>
  </si>
  <si>
    <t>Guangshao</t>
  </si>
  <si>
    <t>TU Guangshao</t>
  </si>
  <si>
    <t>Pollock</t>
  </si>
  <si>
    <t>Mark Pollock</t>
  </si>
  <si>
    <t>Adventurer, athlete and author / MarkPollock.com</t>
  </si>
  <si>
    <t>Bisanz</t>
  </si>
  <si>
    <t>Associate Director, Head of Outreach, Global Agenda Councils and Risk Response Network, WEF</t>
  </si>
  <si>
    <t>Peter Bisanz</t>
  </si>
  <si>
    <t>Adviser / GHR Foundation</t>
  </si>
  <si>
    <t>Eshed</t>
  </si>
  <si>
    <t>Ofra Anne</t>
  </si>
  <si>
    <t>Ofra Ann Eshed</t>
  </si>
  <si>
    <t>Adviser / Government of Israel - Adviser to the President of Israel</t>
  </si>
  <si>
    <t>Plaza</t>
  </si>
  <si>
    <t>Finance Director at Microsoft Ibérica</t>
  </si>
  <si>
    <t>Ana María Plaza</t>
  </si>
  <si>
    <t>Adviser and Board member / Loyola University</t>
  </si>
  <si>
    <t>Schumacher</t>
  </si>
  <si>
    <t>Michael Schumacher</t>
  </si>
  <si>
    <t>Adviser and Test Driver / Ferrari S.p.A.</t>
  </si>
  <si>
    <t>Prazeres</t>
  </si>
  <si>
    <t>Tatiana Lacerda</t>
  </si>
  <si>
    <t>Tatiana Lacerda Prazeres</t>
  </si>
  <si>
    <t>Adviser to the General Director / World Trade Organization (WTO)</t>
  </si>
  <si>
    <t>Palla</t>
  </si>
  <si>
    <t>Sebastian Palla</t>
  </si>
  <si>
    <t>Adviser to the President / Banco Macro Bansud</t>
  </si>
  <si>
    <t>Caille</t>
  </si>
  <si>
    <t>Angel Investor</t>
  </si>
  <si>
    <t>Jérôme Caille</t>
  </si>
  <si>
    <t>Advisor / Malt</t>
  </si>
  <si>
    <t>Darwish</t>
  </si>
  <si>
    <t>Lujaina Mohsin</t>
  </si>
  <si>
    <t>Lujaina Mohsin Haider Darwish</t>
  </si>
  <si>
    <t>Advisor / The Consultative Council (Majlis al-Shura) - Member</t>
  </si>
  <si>
    <t>Oman</t>
  </si>
  <si>
    <t>Khelifa</t>
  </si>
  <si>
    <t>Omezzine</t>
  </si>
  <si>
    <t>Omezzine Khelifa</t>
  </si>
  <si>
    <t>Advisor to / Ministry of Finance of Tunisia</t>
  </si>
  <si>
    <t>Dickie</t>
  </si>
  <si>
    <t>Brian N.</t>
  </si>
  <si>
    <t>Booz-Allen Hamilton</t>
  </si>
  <si>
    <t>Brian N. Dickie</t>
  </si>
  <si>
    <t>Advisory Director / Investcorp</t>
  </si>
  <si>
    <t>GLT 1997</t>
  </si>
  <si>
    <t>Hopko</t>
  </si>
  <si>
    <t>Hannah</t>
  </si>
  <si>
    <t>Hannah Hopko</t>
  </si>
  <si>
    <t>Advocacy Coordinator</t>
  </si>
  <si>
    <t>Msibi</t>
  </si>
  <si>
    <t>Gugu</t>
  </si>
  <si>
    <t>Political Journalist (SABC)</t>
  </si>
  <si>
    <t>Gugu Msibi</t>
  </si>
  <si>
    <t>Africa head of strategy and public affairs / Ernst &amp; Young - Advisor to Government Miniters</t>
  </si>
  <si>
    <t>Woubshet</t>
  </si>
  <si>
    <t>Dagmawi</t>
  </si>
  <si>
    <t>Dagmawi Woubshet</t>
  </si>
  <si>
    <t>Ahuja Family Presidential Associate Professor of English / University of Pennsylvania</t>
  </si>
  <si>
    <t>Ethiopie</t>
  </si>
  <si>
    <t>Rodrigo Brito</t>
  </si>
  <si>
    <t>Aliança Empreendora</t>
  </si>
  <si>
    <t>Martinon</t>
  </si>
  <si>
    <t>Spokesperson, Office of the President of the Republic of France (2007–2008)</t>
  </si>
  <si>
    <t>David Martinon</t>
  </si>
  <si>
    <t>Ambassador of France to Afghanistan</t>
  </si>
  <si>
    <t>Kaur</t>
  </si>
  <si>
    <t xml:space="preserve">Valarie </t>
  </si>
  <si>
    <t>Valarie Kaur</t>
  </si>
  <si>
    <t>American interfaith leader, lawyer and documentary filmmaker; Founder / Groundswell</t>
  </si>
  <si>
    <t>Anderson</t>
  </si>
  <si>
    <t>Anderson Cooper</t>
  </si>
  <si>
    <t>Anchor "360°" / CNN</t>
  </si>
  <si>
    <t>GLT 2001</t>
  </si>
  <si>
    <t>Yalda</t>
  </si>
  <si>
    <t>Yalda Hakim</t>
  </si>
  <si>
    <t>Anchor / BBC News</t>
  </si>
  <si>
    <t>YGL 2019</t>
  </si>
  <si>
    <t>Li</t>
  </si>
  <si>
    <t>Sixuan</t>
  </si>
  <si>
    <t>Li Sixuan</t>
  </si>
  <si>
    <t>Anchor / China Central Television (CCTV)</t>
  </si>
  <si>
    <t>Nancie</t>
  </si>
  <si>
    <t>Nancie Zhu</t>
  </si>
  <si>
    <t>Anchor / Phoenix Satellite Television Co. Ltd.</t>
  </si>
  <si>
    <t>Lis</t>
  </si>
  <si>
    <t>Tomasz</t>
  </si>
  <si>
    <t>Tomasz Lis</t>
  </si>
  <si>
    <t>Anchor / Telewizja Polska</t>
  </si>
  <si>
    <t>Loret de Mola</t>
  </si>
  <si>
    <t>Journalist</t>
  </si>
  <si>
    <t>Carlos Loret de Mola</t>
  </si>
  <si>
    <t>Anchor and Director Newsprogramme / Grupo Televisa</t>
  </si>
  <si>
    <t>Bhan</t>
  </si>
  <si>
    <t>Shereen</t>
  </si>
  <si>
    <t>Shereen Bhan</t>
  </si>
  <si>
    <t>Anchor and Managing Editor / CNBC-TV18 India</t>
  </si>
  <si>
    <t>Jahangir</t>
  </si>
  <si>
    <t>Munizae</t>
  </si>
  <si>
    <t>Munizae Jahangir</t>
  </si>
  <si>
    <t>Anchor and Special Correspondent / Express Media Group</t>
  </si>
  <si>
    <t xml:space="preserve">Ju-ha </t>
  </si>
  <si>
    <t>Anchor, MBC TV / Munhwa Broadcasting Corporation</t>
  </si>
  <si>
    <t>Musk</t>
  </si>
  <si>
    <t xml:space="preserve">Elon </t>
  </si>
  <si>
    <t>CEO and Chief Engineer at SpaceX; Founder of The Boring Company; Co-founder of Neuralink and OpenAI.</t>
  </si>
  <si>
    <t>Elon Musk</t>
  </si>
  <si>
    <t>Angel investor, CEO, and Product Architect of Tesla, Inc. / Tesla Inc,</t>
  </si>
  <si>
    <t>Wutscher</t>
  </si>
  <si>
    <t>Werner</t>
  </si>
  <si>
    <t>COO and CFO of Rewe International</t>
  </si>
  <si>
    <t>Werner Wutscher</t>
  </si>
  <si>
    <t>Austriche</t>
  </si>
  <si>
    <t>Koh</t>
  </si>
  <si>
    <t>Founder, The SeekSense Group</t>
  </si>
  <si>
    <t>Joshua Koh</t>
  </si>
  <si>
    <t>APAC Leader / Meta, Oracle, and Criteo</t>
  </si>
  <si>
    <t>Daniel Feldman</t>
  </si>
  <si>
    <t>Architect and Founder / Zona Industrial Taller de Arquitectura</t>
  </si>
  <si>
    <t>Maqbool</t>
  </si>
  <si>
    <t>Nadia</t>
  </si>
  <si>
    <t>Nadia Maqbool</t>
  </si>
  <si>
    <t>Architect and Founding Partner / 23 Degrees North</t>
  </si>
  <si>
    <t>Law</t>
  </si>
  <si>
    <t>James Law</t>
  </si>
  <si>
    <t xml:space="preserve">Hong Kong </t>
  </si>
  <si>
    <t>Ricks</t>
  </si>
  <si>
    <t>Alan</t>
  </si>
  <si>
    <t>Alan Ricks</t>
  </si>
  <si>
    <t>Architect, Founding Principal and Chief Design Officer / MASS Design Group</t>
  </si>
  <si>
    <t>Calatrava</t>
  </si>
  <si>
    <t>Santiago Calatrava</t>
  </si>
  <si>
    <t>Architect, General Manager / Calatrava Valls SA</t>
  </si>
  <si>
    <t>Makeka</t>
  </si>
  <si>
    <t>Mokena</t>
  </si>
  <si>
    <t>MDL Workshop</t>
  </si>
  <si>
    <t>Mokena Makeka</t>
  </si>
  <si>
    <t>Architect, urbanist and design theoretician; Founder / Makeka Design Lab - Has advised the South African Minister of Human Settlements</t>
  </si>
  <si>
    <t xml:space="preserve">Paul </t>
  </si>
  <si>
    <t>Paul Chan</t>
  </si>
  <si>
    <t>Artist</t>
  </si>
  <si>
    <t>Guofang</t>
  </si>
  <si>
    <t>Jiang</t>
  </si>
  <si>
    <t>Jiang Guofang</t>
  </si>
  <si>
    <t>Faouzi</t>
  </si>
  <si>
    <t>eL Seed</t>
  </si>
  <si>
    <t>Artist &amp; Founder / eL Seed Studio</t>
  </si>
  <si>
    <t xml:space="preserve">Artist / </t>
  </si>
  <si>
    <t>Botero</t>
  </si>
  <si>
    <t>Ana M.</t>
  </si>
  <si>
    <t>Ana Botero</t>
  </si>
  <si>
    <t>Panmela</t>
  </si>
  <si>
    <t>Panmela Castro</t>
  </si>
  <si>
    <t xml:space="preserve">Zhong </t>
  </si>
  <si>
    <t>Biao</t>
  </si>
  <si>
    <t>Zhong Biao</t>
  </si>
  <si>
    <t>Vezzoli</t>
  </si>
  <si>
    <t>Francesco</t>
  </si>
  <si>
    <t>Francesco Vezzoli</t>
  </si>
  <si>
    <t>Pinas</t>
  </si>
  <si>
    <t>Marcel Pinas</t>
  </si>
  <si>
    <t>Surinam</t>
  </si>
  <si>
    <t>Golnaz</t>
  </si>
  <si>
    <t>Golnaz Fathi</t>
  </si>
  <si>
    <t>Jonathan Harris</t>
  </si>
  <si>
    <t>Artist / Number 27</t>
  </si>
  <si>
    <t>Sikander</t>
  </si>
  <si>
    <t>Shazia</t>
  </si>
  <si>
    <t>Shazia Sikander</t>
  </si>
  <si>
    <t>Artist / Pakistan</t>
  </si>
  <si>
    <t>Roosegaarde</t>
  </si>
  <si>
    <t>Daan</t>
  </si>
  <si>
    <t>Daan Roosegaarde</t>
  </si>
  <si>
    <t>Artist / Studio Roosegaarde</t>
  </si>
  <si>
    <t>Walker</t>
  </si>
  <si>
    <t>Kara</t>
  </si>
  <si>
    <t>Artist and Professor / School of the Arts, Columbia University</t>
  </si>
  <si>
    <t>Sellars</t>
  </si>
  <si>
    <t>Peter Sellars</t>
  </si>
  <si>
    <t>Artistic Director</t>
  </si>
  <si>
    <t>Vegas</t>
  </si>
  <si>
    <t>Elisa</t>
  </si>
  <si>
    <t>Elisa Vegas</t>
  </si>
  <si>
    <t>Artistic Director / Fundación Orquesta Sinfónica Gran Mariscal de Ayacucho</t>
  </si>
  <si>
    <t>Marsalis</t>
  </si>
  <si>
    <t>Wynton</t>
  </si>
  <si>
    <t>Wynton Marsalis</t>
  </si>
  <si>
    <t>Artistic Director / Jazz Lincoln Center</t>
  </si>
  <si>
    <t>Butt</t>
  </si>
  <si>
    <t>Zoe</t>
  </si>
  <si>
    <t>Zoe Butt</t>
  </si>
  <si>
    <t>Artistic Director / The Factory Contemporary Arts Centre</t>
  </si>
  <si>
    <t>Vietnam</t>
  </si>
  <si>
    <t>Nishimoto</t>
  </si>
  <si>
    <t>Tomomi</t>
  </si>
  <si>
    <t>Tomomi Nishimoto</t>
  </si>
  <si>
    <t>Artistic Director and Principal Conductor / The IlluminArt Philharmonic Orchestra</t>
  </si>
  <si>
    <t>He</t>
  </si>
  <si>
    <t>Fan</t>
  </si>
  <si>
    <t>He Fan</t>
  </si>
  <si>
    <t>Assistant Director / Institute of World Economics and Politics (IWEP), Chinese Academy of Social Sciences (CASS)</t>
  </si>
  <si>
    <t>Chea</t>
  </si>
  <si>
    <t>Serey</t>
  </si>
  <si>
    <t>Serey Chea</t>
  </si>
  <si>
    <t>Assistant Governor / National Bank of Cambodia</t>
  </si>
  <si>
    <t>Cambodge</t>
  </si>
  <si>
    <t>Poetz</t>
  </si>
  <si>
    <t>Marion Poetz</t>
  </si>
  <si>
    <t>Assistant Professor / Copenhagen Business School</t>
  </si>
  <si>
    <t>Kaster</t>
  </si>
  <si>
    <t>Manuella</t>
  </si>
  <si>
    <t>Manuella P. Kaster</t>
  </si>
  <si>
    <t>Assistant Professor / Federal University of Santa Catarina (UFSC)</t>
  </si>
  <si>
    <t>Maes</t>
  </si>
  <si>
    <t>Pattie</t>
  </si>
  <si>
    <t>Pattie Maes</t>
  </si>
  <si>
    <t>Assistant Professor / MIT</t>
  </si>
  <si>
    <t xml:space="preserve">Wai-Lung (Billy) </t>
  </si>
  <si>
    <t>Wai-Lung (Billy) Ng</t>
  </si>
  <si>
    <t>Assistant Professor / School of Pharmacy, Chinese University of Hong Kong</t>
  </si>
  <si>
    <t>Demaine</t>
  </si>
  <si>
    <t>Member of the Theory of Computation group at MIT</t>
  </si>
  <si>
    <t>Erik Demaine</t>
  </si>
  <si>
    <t>Assistant Professor of Computer Science / MIT</t>
  </si>
  <si>
    <t>Crowther</t>
  </si>
  <si>
    <t>Thomas Crowther</t>
  </si>
  <si>
    <t>Assistant Professor of Global Ecosystem Ecology / ETH Zurich</t>
  </si>
  <si>
    <t>Auslin</t>
  </si>
  <si>
    <t>Michael R. Auslin</t>
  </si>
  <si>
    <t>Assistant Professor of History / Yale University</t>
  </si>
  <si>
    <t>Crockett</t>
  </si>
  <si>
    <t>American neuroscientist who studies human morality, altruism and decision making, studies behavioral neuroscience, with a particular focus on the role of neurotransmitters on decision-making.</t>
  </si>
  <si>
    <t>Molly Crockett</t>
  </si>
  <si>
    <t>Assistant Professor of Psychology / Yale</t>
  </si>
  <si>
    <t>Lu</t>
  </si>
  <si>
    <t>Assistant Professor, Neuroscience, Molecular and Cell Biology, University of California, Berkeley</t>
  </si>
  <si>
    <t>Chen Lu</t>
  </si>
  <si>
    <t>Assistant Professor, Neuroscience, Molecular and Cell Biology / University of California, Berkeley</t>
  </si>
  <si>
    <t>Al Dabbagh</t>
  </si>
  <si>
    <t xml:space="preserve">May </t>
  </si>
  <si>
    <t>May Al Dabbagh</t>
  </si>
  <si>
    <t>Assistant Professor, Social Research and Public Policy / New York University Abu Dhabi</t>
  </si>
  <si>
    <t>Shweta</t>
  </si>
  <si>
    <t>Shweta Punj</t>
  </si>
  <si>
    <t>Popescu</t>
  </si>
  <si>
    <t>Ioana</t>
  </si>
  <si>
    <t>Ioana Popescu</t>
  </si>
  <si>
    <t>Associate professor / Booz Allen Hamilton/INSEAD</t>
  </si>
  <si>
    <t>Huanguang</t>
  </si>
  <si>
    <t>Qiu</t>
  </si>
  <si>
    <t>Research fields: rural and regional agricultural development, agricultural trade policy, biotechnology policy and general equilibrium model analysis</t>
  </si>
  <si>
    <t>Think tank &amp; Found°</t>
  </si>
  <si>
    <t>Qiu Huanguang</t>
  </si>
  <si>
    <t>Associate Professor / Center for Chinese Agricultural Policy (CCAP)</t>
  </si>
  <si>
    <t>Ayanna M.</t>
  </si>
  <si>
    <t>Ayanna M. Howard</t>
  </si>
  <si>
    <t>Associate Professor / Georgia Institute of Technology</t>
  </si>
  <si>
    <t>Cuddy</t>
  </si>
  <si>
    <t>Amy J.C.</t>
  </si>
  <si>
    <t>Amy J.C. Cuddy</t>
  </si>
  <si>
    <t>Associate Professor / Harvard Business School</t>
  </si>
  <si>
    <t>Ellison</t>
  </si>
  <si>
    <t>Brooke</t>
  </si>
  <si>
    <t>Co-founder, VENTure Think Tank</t>
  </si>
  <si>
    <t>Brooke Ellison</t>
  </si>
  <si>
    <t>Associate Professor / Stony Brook University</t>
  </si>
  <si>
    <t>Burgner-Kahrs</t>
  </si>
  <si>
    <t>Jessica</t>
  </si>
  <si>
    <t>Director of Continuum Robotics Laboratory</t>
  </si>
  <si>
    <t>Jessica Burgner-Kahrs</t>
  </si>
  <si>
    <t>Associate Professor / University of Toronto Mississauga</t>
  </si>
  <si>
    <t xml:space="preserve">Yoichi </t>
  </si>
  <si>
    <t>Ochiai</t>
  </si>
  <si>
    <t>Award-winning digital media artist and influencer</t>
  </si>
  <si>
    <t>Yoichi Ochiai</t>
  </si>
  <si>
    <t>Associate Professor / University of Tsukuba</t>
  </si>
  <si>
    <t xml:space="preserve">Kurniawan  </t>
  </si>
  <si>
    <t>Tonni Agustiono</t>
  </si>
  <si>
    <t>Among the top 1% of researchers in the field of engineering</t>
  </si>
  <si>
    <t xml:space="preserve">Tonni Agustiono Kurniawan </t>
  </si>
  <si>
    <t>Associate Professor / Xiamen University</t>
  </si>
  <si>
    <t>Faaij</t>
  </si>
  <si>
    <t>Andre</t>
  </si>
  <si>
    <t>Andre Faaij</t>
  </si>
  <si>
    <t>Associate Professor Cluster Energy Supply and System Studies / Copernicus Institute for Sustainable Development and Innovation</t>
  </si>
  <si>
    <t>Adeyemo</t>
  </si>
  <si>
    <t>Oyenike</t>
  </si>
  <si>
    <t>Director, Africa Infrastructures Foundation</t>
  </si>
  <si>
    <t>Oyenike Adeyemo</t>
  </si>
  <si>
    <t>Associate Professor of Cell Biology and Genetics / Univresity of Lagos</t>
  </si>
  <si>
    <t xml:space="preserve"> Nigéria </t>
  </si>
  <si>
    <t>von Ahn</t>
  </si>
  <si>
    <t>Luis von Ahn</t>
  </si>
  <si>
    <t>Associate Professor of Computer Science / Carnegie Mellon University</t>
  </si>
  <si>
    <t>Mulligan</t>
  </si>
  <si>
    <t>Casey</t>
  </si>
  <si>
    <t>Economic Adviser in the Trump Administration (2018–2019)</t>
  </si>
  <si>
    <t>Casey B. Mulligan</t>
  </si>
  <si>
    <t>Associate Professor of Economics / University of Chicago - Chief economist for the Council of Economic Advisers in the Trump Administration (2018–2019)</t>
  </si>
  <si>
    <t>Tighe</t>
  </si>
  <si>
    <t>Susan L.</t>
  </si>
  <si>
    <t>Susan L. Tighe</t>
  </si>
  <si>
    <t>Associate Professor of Engineering / University of Waterloo</t>
  </si>
  <si>
    <t>Al Haj</t>
  </si>
  <si>
    <t>Lamya</t>
  </si>
  <si>
    <t>Lamya Al Haj</t>
  </si>
  <si>
    <t>Associate Professor of Molecular Biology / Sultan Qaboos University</t>
  </si>
  <si>
    <t>Tshering</t>
  </si>
  <si>
    <t>Nima</t>
  </si>
  <si>
    <t>Nima Tshering</t>
  </si>
  <si>
    <t>Asst. to King of Bhutan</t>
  </si>
  <si>
    <t>Bhoutan</t>
  </si>
  <si>
    <t>So-yeon</t>
  </si>
  <si>
    <t xml:space="preserve">Yi </t>
  </si>
  <si>
    <t>Yi So-yeon</t>
  </si>
  <si>
    <t>Astronaut</t>
  </si>
  <si>
    <t>Joshi</t>
  </si>
  <si>
    <t>Manasi</t>
  </si>
  <si>
    <t>Manasi Joshi</t>
  </si>
  <si>
    <t>Athlete / Sports Authority of India</t>
  </si>
  <si>
    <t>Mullins</t>
  </si>
  <si>
    <t>Aimee</t>
  </si>
  <si>
    <t>Aimee Mullins</t>
  </si>
  <si>
    <t>Athlete, actress and design innovator / Mullins Studio</t>
  </si>
  <si>
    <t xml:space="preserve">Jin </t>
  </si>
  <si>
    <t>Jin Kim</t>
  </si>
  <si>
    <t xml:space="preserve">Attorney / Lee &amp; Co </t>
  </si>
  <si>
    <t>Roth</t>
  </si>
  <si>
    <t>Kenneth Roth</t>
  </si>
  <si>
    <t>Attorney, Executive Director / Human Rights Watch</t>
  </si>
  <si>
    <t>Adria</t>
  </si>
  <si>
    <t>Adria Greene</t>
  </si>
  <si>
    <t>Sehgal</t>
  </si>
  <si>
    <t>Zarrar</t>
  </si>
  <si>
    <t>Zarrar Sehgal</t>
  </si>
  <si>
    <t>Attorney; Partner and Co-Head of the Global Asset Finance Group / Clifford Chance LLP</t>
  </si>
  <si>
    <t>Rossini</t>
  </si>
  <si>
    <t>Carolina</t>
  </si>
  <si>
    <t>Carolina Rossini</t>
  </si>
  <si>
    <t>Robyn</t>
  </si>
  <si>
    <t>Robyn Scott</t>
  </si>
  <si>
    <t>Auhtor, Co-Founder / OneLeap; Brothers for All, Mothers for All; Apolitical (global learning platform for government)</t>
  </si>
  <si>
    <t>Okri</t>
  </si>
  <si>
    <t>Ben</t>
  </si>
  <si>
    <t>Ben Okri</t>
  </si>
  <si>
    <t>Author (postmodern novelist)</t>
  </si>
  <si>
    <t>Nigéria</t>
  </si>
  <si>
    <t>Wataya</t>
  </si>
  <si>
    <t>Risa</t>
  </si>
  <si>
    <t>Risa Wataya</t>
  </si>
  <si>
    <t>Author</t>
  </si>
  <si>
    <t>Yiyun</t>
  </si>
  <si>
    <t>Yiyun Li</t>
  </si>
  <si>
    <t>Gary L.</t>
  </si>
  <si>
    <t>Gary L. Moreau</t>
  </si>
  <si>
    <t>Author / Take God to Work</t>
  </si>
  <si>
    <t>Lomborg</t>
  </si>
  <si>
    <t>Bjørn</t>
  </si>
  <si>
    <t>Bjørn Lomborg</t>
  </si>
  <si>
    <t>Ziegler</t>
  </si>
  <si>
    <t>Maseena</t>
  </si>
  <si>
    <t>Maseena Ziegler</t>
  </si>
  <si>
    <t>Saffo</t>
  </si>
  <si>
    <t>Paul L.</t>
  </si>
  <si>
    <t>Paul L. Saffo</t>
  </si>
  <si>
    <t>Molavi</t>
  </si>
  <si>
    <t>Afshin</t>
  </si>
  <si>
    <t>Afshin Molavi</t>
  </si>
  <si>
    <t>Jebreal</t>
  </si>
  <si>
    <t>Rula</t>
  </si>
  <si>
    <t>Rula Jebreal</t>
  </si>
  <si>
    <t>Aiyar</t>
  </si>
  <si>
    <t>Pallavi S.</t>
  </si>
  <si>
    <t>Pallavi S. Aiyar</t>
  </si>
  <si>
    <t>Majumdar</t>
  </si>
  <si>
    <t>Boria</t>
  </si>
  <si>
    <t>Boria Majumdar</t>
  </si>
  <si>
    <t>Bhutto</t>
  </si>
  <si>
    <t>Benazir Bhutto is her fathers sister</t>
  </si>
  <si>
    <t>Fatima Bhutto</t>
  </si>
  <si>
    <t>Vargas Llosa</t>
  </si>
  <si>
    <t>Director of The Independent Institute</t>
  </si>
  <si>
    <t>Álvaro Vargas Llosa</t>
  </si>
  <si>
    <t>Chalita</t>
  </si>
  <si>
    <t>Gabriel Chalita</t>
  </si>
  <si>
    <t>Hindol</t>
  </si>
  <si>
    <t>Sengupta</t>
  </si>
  <si>
    <t>Aspen Italy columnist; Founder of Grin</t>
  </si>
  <si>
    <t>Hindol Sengupta</t>
  </si>
  <si>
    <t>Botsman</t>
  </si>
  <si>
    <t>Director President Clinton's Foundation</t>
  </si>
  <si>
    <t>Rachel Botsman</t>
  </si>
  <si>
    <t>Pushkov</t>
  </si>
  <si>
    <t>Alexey</t>
  </si>
  <si>
    <t>Aleksey Pushkov</t>
  </si>
  <si>
    <t>Author, Anchor and Executive Producer, "Postscript" / TV-Center (TVC) - United Nations Employee</t>
  </si>
  <si>
    <t>Arundhati</t>
  </si>
  <si>
    <t>Detained for corruption</t>
  </si>
  <si>
    <t>Arundhati Roy</t>
  </si>
  <si>
    <t>Author, architect, activist</t>
  </si>
  <si>
    <t>Rowling</t>
  </si>
  <si>
    <t>Joanne Kathleen</t>
  </si>
  <si>
    <t>Wrote Harry Potter series</t>
  </si>
  <si>
    <t>JK Rowling</t>
  </si>
  <si>
    <t>Author, Co-founder and chair / Lumos Foundation</t>
  </si>
  <si>
    <t>JPMorgan</t>
  </si>
  <si>
    <t>Kabir Sehgal</t>
  </si>
  <si>
    <t>Ardalan</t>
  </si>
  <si>
    <t>Parvin Najafgholi</t>
  </si>
  <si>
    <t>Parvin Ardalan</t>
  </si>
  <si>
    <t>Author, essayist, women's rights activist</t>
  </si>
  <si>
    <t>Iran</t>
  </si>
  <si>
    <t>Taslima</t>
  </si>
  <si>
    <t>Taslima Nasrin</t>
  </si>
  <si>
    <t>Author, physician, feminist, secular humanist, and activist / Known for her writing on women's oppression and criticism of religion. Has eugenicist views stating that those with "bad genes" (for which she lists diabetes, hypertension, and cancer) should not reproduce</t>
  </si>
  <si>
    <t>Bangladesh</t>
  </si>
  <si>
    <t>Llosa</t>
  </si>
  <si>
    <t>Author, writer, Director / Center on Global Prosperit / The Independent Institute</t>
  </si>
  <si>
    <t>Lukas</t>
  </si>
  <si>
    <t>Lukas Nelson</t>
  </si>
  <si>
    <t>Band Leader / Promise of The Real</t>
  </si>
  <si>
    <t>Ben Barka</t>
  </si>
  <si>
    <t>Moustapha</t>
  </si>
  <si>
    <t>Deputy Minister at the Ministry of Economy and Finance (2013–2015)</t>
  </si>
  <si>
    <t>Moustapha Ben Barka</t>
  </si>
  <si>
    <t>Banker and politician; VP / Banque Ouest Africaine de Dévelopement (BOAD) - Deputy Secretary General at the Office of the President of the Republic of Mali</t>
  </si>
  <si>
    <t>Mali</t>
  </si>
  <si>
    <t>Rashevsky</t>
  </si>
  <si>
    <t>Vladimir</t>
  </si>
  <si>
    <t>Avtobank; MDM Bank</t>
  </si>
  <si>
    <t>Vladimir Rashevsky</t>
  </si>
  <si>
    <t>Banker, Chairman of the Management Board / Siberian Coal &amp; Power Company (SUEK)</t>
  </si>
  <si>
    <t>Rohner</t>
  </si>
  <si>
    <t>Banker, Group CEO / UBS AG</t>
  </si>
  <si>
    <t>Naidoo</t>
  </si>
  <si>
    <t>Euvin</t>
  </si>
  <si>
    <t>Euvin Naidoo</t>
  </si>
  <si>
    <t>Banking executive and lobbyist / South African Chamber of Commerce in America (SACCA)</t>
  </si>
  <si>
    <t>Nowitzki</t>
  </si>
  <si>
    <t>Dirk</t>
  </si>
  <si>
    <t>Dirk Nowitzki</t>
  </si>
  <si>
    <t>Basketball Player</t>
  </si>
  <si>
    <t>Sanchez</t>
  </si>
  <si>
    <t>Yoani</t>
  </si>
  <si>
    <t>-</t>
  </si>
  <si>
    <t>RS</t>
  </si>
  <si>
    <t>Yoani Sanchez</t>
  </si>
  <si>
    <t>Blogger / Generación Y (dissident blog)</t>
  </si>
  <si>
    <t>Amamou</t>
  </si>
  <si>
    <t>Slim</t>
  </si>
  <si>
    <t>Slim Amamou</t>
  </si>
  <si>
    <t>Blogger and CEO / Alixsys</t>
  </si>
  <si>
    <t>Sherman</t>
  </si>
  <si>
    <t>Aliza Sherman</t>
  </si>
  <si>
    <t>Lena</t>
  </si>
  <si>
    <t>Lena Ng</t>
  </si>
  <si>
    <t>Board Advisor / Amata Corporation PCL</t>
  </si>
  <si>
    <t>Kunz</t>
  </si>
  <si>
    <t>Heidi</t>
  </si>
  <si>
    <t>Blue Shield, Avanos</t>
  </si>
  <si>
    <t>Heidi Kunz</t>
  </si>
  <si>
    <t>Board member / Agilent Technologies Inc.</t>
  </si>
  <si>
    <t>Elinson</t>
  </si>
  <si>
    <t>Andrei</t>
  </si>
  <si>
    <t>Deputy CEO Basic Element</t>
  </si>
  <si>
    <t>Andrei Elinson</t>
  </si>
  <si>
    <t>Board member / Alfa Bank / 2020: spoke on the "possibility of a dramatic transformation in the structure, principles and processes for doing business following the coronavirus pandemic"</t>
  </si>
  <si>
    <t>Al Jallaf</t>
  </si>
  <si>
    <t xml:space="preserve">Ibrahim Anis </t>
  </si>
  <si>
    <t>Ibrahim Anis Al Jallaf</t>
  </si>
  <si>
    <t>Board Member / Amlak Finance</t>
  </si>
  <si>
    <t>Goehner</t>
  </si>
  <si>
    <t>Reinhard</t>
  </si>
  <si>
    <t>Became a member of the German BundestagI in 1983, resigned seat in 2006.</t>
  </si>
  <si>
    <t>Reinhard Goehner</t>
  </si>
  <si>
    <t>Board Member / Axa Group AG - Member of the Federal Assembly (Bundestag)</t>
  </si>
  <si>
    <t>Ana Patricia</t>
  </si>
  <si>
    <t>Ana Botin</t>
  </si>
  <si>
    <t>Board member / Banco Santander SA</t>
  </si>
  <si>
    <t>Hagen Sørli</t>
  </si>
  <si>
    <t>Camilla</t>
  </si>
  <si>
    <t>Camilla Hagen Sørli</t>
  </si>
  <si>
    <t>Board member / Canica (investment)</t>
  </si>
  <si>
    <t>Brenninkmeijer</t>
  </si>
  <si>
    <t xml:space="preserve">Michiel </t>
  </si>
  <si>
    <t>Michiel Brenninkmeijer</t>
  </si>
  <si>
    <t>Board member / Cardex Group (Asia)</t>
  </si>
  <si>
    <t>Krarup</t>
  </si>
  <si>
    <t>Thorleif</t>
  </si>
  <si>
    <t>CEO of Nordea</t>
  </si>
  <si>
    <t>Thorleif Krarup</t>
  </si>
  <si>
    <t>Board Member / Cardlay</t>
  </si>
  <si>
    <t>Chelsea</t>
  </si>
  <si>
    <t>Chelsea Clinton</t>
  </si>
  <si>
    <t>Board member / Clinton Foundation (daughter of Hillary Clinton)</t>
  </si>
  <si>
    <t>O'Donovan</t>
  </si>
  <si>
    <t>Kathleen O'Donovan</t>
  </si>
  <si>
    <t>Board Member / DS Smith</t>
  </si>
  <si>
    <t>Warsh</t>
  </si>
  <si>
    <t>Kevin Warsh</t>
  </si>
  <si>
    <t>Board Member / Federal Reserve System</t>
  </si>
  <si>
    <t>Robert J.</t>
  </si>
  <si>
    <t>Robert J. Fisher</t>
  </si>
  <si>
    <t>Board member / Gap Inc.</t>
  </si>
  <si>
    <t>Mamboleo</t>
  </si>
  <si>
    <t>Dorika</t>
  </si>
  <si>
    <t>LiveWell Care, Inc. has evolved into a profitable, multimillion-dollar healthcare services company with three operating subsidiaries</t>
  </si>
  <si>
    <t>Dorika Mamboleo</t>
  </si>
  <si>
    <t>Board Member / GNO Healthcare &amp; VIZX Crop.</t>
  </si>
  <si>
    <t>Santo Domingo</t>
  </si>
  <si>
    <t>Alejandro</t>
  </si>
  <si>
    <t>Alejandro Santo Domingo</t>
  </si>
  <si>
    <t>Board member / Grupo Empresarial Bavaria</t>
  </si>
  <si>
    <t>Dergunova</t>
  </si>
  <si>
    <t>Olga K.</t>
  </si>
  <si>
    <t>Regional Chair, Microsoft</t>
  </si>
  <si>
    <t>Olga Dergunova</t>
  </si>
  <si>
    <t>Board member / JSC VTB Bank</t>
  </si>
  <si>
    <t>Juffali</t>
  </si>
  <si>
    <t>Dana Juffali</t>
  </si>
  <si>
    <t>Board member / Juffali and Brothers</t>
  </si>
  <si>
    <t>Buldanlioglu</t>
  </si>
  <si>
    <t>Hasan Hasip</t>
  </si>
  <si>
    <t>Hasan Hasip Buldanlioglu</t>
  </si>
  <si>
    <t>Board Member / Marmara Bank (bankrupt)</t>
  </si>
  <si>
    <t xml:space="preserve">Frederic </t>
  </si>
  <si>
    <t>Frederic Hoffmann</t>
  </si>
  <si>
    <t>Board Member / MAVA Fondation pour la Nature</t>
  </si>
  <si>
    <t xml:space="preserve">Alexander </t>
  </si>
  <si>
    <t>Alexander Soros</t>
  </si>
  <si>
    <t>Board Member / Open Society Foundation; Jewish Funds for Justice; Global Witness</t>
  </si>
  <si>
    <t>Kamhi</t>
  </si>
  <si>
    <t>Cefi J.</t>
  </si>
  <si>
    <t>Cefi J. Kamhi</t>
  </si>
  <si>
    <t>Board member / Profilo Holding - Turkish National Assembly</t>
  </si>
  <si>
    <t>Ch'ien</t>
  </si>
  <si>
    <t>Raymond K. F.</t>
  </si>
  <si>
    <t>Executive Chairman, CDC Corp.</t>
  </si>
  <si>
    <t>Raymond K.F. Ch'ien</t>
  </si>
  <si>
    <t>Board Member / Swiss Re Ltd.</t>
  </si>
  <si>
    <t>Alessandri</t>
  </si>
  <si>
    <t>Erica</t>
  </si>
  <si>
    <t>Wellness Foundation</t>
  </si>
  <si>
    <t>Erica Alessandri</t>
  </si>
  <si>
    <t>Board member / Technogym</t>
  </si>
  <si>
    <t xml:space="preserve">Tunku </t>
  </si>
  <si>
    <t>Ali Redhauddin</t>
  </si>
  <si>
    <t>Tunku Ali Redhauddin</t>
  </si>
  <si>
    <t>Board member / The Bankok Bank / Munarah Foundation, and Teach</t>
  </si>
  <si>
    <t>Wende</t>
  </si>
  <si>
    <t>Frank-Detlef</t>
  </si>
  <si>
    <t>Pro-De Project Development GmbH</t>
  </si>
  <si>
    <t>Frank-Detlef Vende</t>
  </si>
  <si>
    <t>Board Member / TMK PAO</t>
  </si>
  <si>
    <t>Bitar</t>
  </si>
  <si>
    <t>Cristina Bitar</t>
  </si>
  <si>
    <t>Board member / Un Techo Para Chile</t>
  </si>
  <si>
    <t>Chili</t>
  </si>
  <si>
    <t>Janahi</t>
  </si>
  <si>
    <t>Esam</t>
  </si>
  <si>
    <t>CEO Gulf Finance House</t>
  </si>
  <si>
    <t>Esam Janahi</t>
  </si>
  <si>
    <t>Board Member / Vision 3</t>
  </si>
  <si>
    <t>Bahreïn</t>
  </si>
  <si>
    <t>Elzvik</t>
  </si>
  <si>
    <t>Eric Elzvik</t>
  </si>
  <si>
    <t>Board member / Volvo</t>
  </si>
  <si>
    <t>Lerner</t>
  </si>
  <si>
    <t>Co-founder Cisco</t>
  </si>
  <si>
    <t>Sandy Lerner</t>
  </si>
  <si>
    <t>Board member / XKL Inc.</t>
  </si>
  <si>
    <t>Peters</t>
  </si>
  <si>
    <t>– no profile (deceased)</t>
  </si>
  <si>
    <t>Board Member and Adviser / Bridges.org</t>
  </si>
  <si>
    <t>Morozov</t>
  </si>
  <si>
    <t>Denis Morozov</t>
  </si>
  <si>
    <t>Board Member and Executive Director for Russia, Belarus and Tajikistan / European Bank for Reconstruction and Development (EBRD)</t>
  </si>
  <si>
    <t>Gersch</t>
  </si>
  <si>
    <t>Laura Gersch</t>
  </si>
  <si>
    <t>Board member of Management, Corporate Pensions / Allianz Lebensversicherungs AG</t>
  </si>
  <si>
    <t>Howell</t>
  </si>
  <si>
    <t>Rupert</t>
  </si>
  <si>
    <t>Chime Communications</t>
  </si>
  <si>
    <t>Rupert Howell</t>
  </si>
  <si>
    <t>Board nonexec Director / System Group1 plc</t>
  </si>
  <si>
    <t>Schapiro</t>
  </si>
  <si>
    <t>Mary L.</t>
  </si>
  <si>
    <t>On board of London Stock Exchange</t>
  </si>
  <si>
    <t>Mary L. Schapiro</t>
  </si>
  <si>
    <t>Board of Directors / CVS Health, Morgan Stanley - US Securities and Exchange Commission (SEC)</t>
  </si>
  <si>
    <t>Brand</t>
  </si>
  <si>
    <t>Christoph</t>
  </si>
  <si>
    <t>Goldman Sachs</t>
  </si>
  <si>
    <t>Christoph Brand</t>
  </si>
  <si>
    <t>Board of Directors / Konrad-Adenauer-Foundation</t>
  </si>
  <si>
    <t>Hania</t>
  </si>
  <si>
    <t>PYALARA</t>
  </si>
  <si>
    <t>Hania Bitar</t>
  </si>
  <si>
    <t>Board of Trustees member / Arab-American University in Jenin</t>
  </si>
  <si>
    <t>Davies</t>
  </si>
  <si>
    <t>British Television and Theatre Director</t>
  </si>
  <si>
    <t>Portillo</t>
  </si>
  <si>
    <t>Michael Portillo</t>
  </si>
  <si>
    <t>McWilliams</t>
  </si>
  <si>
    <t>David McWilliams</t>
  </si>
  <si>
    <t>Broadcaster, writer and commentator / McWilliams Productions</t>
  </si>
  <si>
    <t>Kojun</t>
  </si>
  <si>
    <t>Ohtani</t>
  </si>
  <si>
    <t>Religion</t>
  </si>
  <si>
    <t>Gomonshu Ohtani Kojun</t>
  </si>
  <si>
    <t>Buddhist Leader</t>
  </si>
  <si>
    <t>Shobokshi</t>
  </si>
  <si>
    <t>Hussein</t>
  </si>
  <si>
    <t>Hussein Shobokshi</t>
  </si>
  <si>
    <t>Bureau Chief, Kingdom of Saudi Arabia Business News / Al-Arabiya</t>
  </si>
  <si>
    <t>Bishop</t>
  </si>
  <si>
    <t>Matthew Bishop</t>
  </si>
  <si>
    <t>Business Editor / The Economist</t>
  </si>
  <si>
    <t>Yuanqing</t>
  </si>
  <si>
    <t>Canadian. Brought McDonalds, Coca-Cola and Circe de Soleil to Russia. Worked for Claus Schwab for 6 months.</t>
  </si>
  <si>
    <t xml:space="preserve">Yang Yuanqing </t>
  </si>
  <si>
    <t>Business executive and philanthropist, Chairman &amp; CEO / Lenovo</t>
  </si>
  <si>
    <t>Maini</t>
  </si>
  <si>
    <t xml:space="preserve">Chetan </t>
  </si>
  <si>
    <t>Founder of Reva Electric Car Company Ltd.</t>
  </si>
  <si>
    <t>Chetan Maini</t>
  </si>
  <si>
    <t xml:space="preserve">Business magnate, Co-Founder &amp; Vice Chairman / SUN Mobility </t>
  </si>
  <si>
    <t>Roekke</t>
  </si>
  <si>
    <t>Kjell Inge</t>
  </si>
  <si>
    <t>Director of Aker BP, Kværner, Ocean Yield, Aker BioMarine and Aker Energy</t>
  </si>
  <si>
    <t>Kjell Inge Røkke</t>
  </si>
  <si>
    <t>Businessman / Aker ASA / Billionaire. Convicted of corruption in 2005 and served time.</t>
  </si>
  <si>
    <t>Charles L.</t>
  </si>
  <si>
    <t xml:space="preserve">EMI Music; Virgin Media; Endemol; Granada Group; 2 Sisters Food Group; British Red Cross </t>
  </si>
  <si>
    <t>Charles Allen, Baron Allen of Kensington</t>
  </si>
  <si>
    <t>Businessman and broadcaster; Chairman / Global Radio - Member of the House of Lords (2013–) appointed by Ed Miliband</t>
  </si>
  <si>
    <t>Obaseki</t>
  </si>
  <si>
    <t>Godwin N.</t>
  </si>
  <si>
    <t>Godwin N. Obaseki</t>
  </si>
  <si>
    <t>Businessman and politician / Edo State, Nigeria - Governor of Edo State (2016–)</t>
  </si>
  <si>
    <t>Aeschi</t>
  </si>
  <si>
    <t>Vice-President of Zug (2011–2015); Credit Suisse (2004–2006)</t>
  </si>
  <si>
    <t>Thomas Aeschi</t>
  </si>
  <si>
    <t>Businessman and politician / Kanton Zug, Switzerland - President for SVP Party for Kanton Zug (2015–2021)</t>
  </si>
  <si>
    <t>Volpi</t>
  </si>
  <si>
    <t>Michelangelo</t>
  </si>
  <si>
    <t>Chief Strategy Officer at Cisco Systems</t>
  </si>
  <si>
    <t>Mike Volpi</t>
  </si>
  <si>
    <t>Businessman and venture capitalist; CEO / Joost (Internet TV service)</t>
  </si>
  <si>
    <t>Li Lu</t>
  </si>
  <si>
    <t>Businessman, Founding General Partner / Himalaya Capital Management</t>
  </si>
  <si>
    <t>Döpfner</t>
  </si>
  <si>
    <t>Mathias Döpfner</t>
  </si>
  <si>
    <t>Jackson</t>
  </si>
  <si>
    <t>Tim Jackson</t>
  </si>
  <si>
    <t>Businessman, Trustee / Argentarius Foundation</t>
  </si>
  <si>
    <t>Jürrvetson</t>
  </si>
  <si>
    <t>Co-founded Future Ventures</t>
  </si>
  <si>
    <t>Steve Jurvetson</t>
  </si>
  <si>
    <t xml:space="preserve">Businessman, venture capitalist, Board member / SpaceX </t>
  </si>
  <si>
    <t>Zolzhargal</t>
  </si>
  <si>
    <t>Naidansurengiin</t>
  </si>
  <si>
    <t>"Zolo" Zolzhargal</t>
  </si>
  <si>
    <t>Businessman; Head / Mongolian Stock Exchange</t>
  </si>
  <si>
    <t>Mongolie</t>
  </si>
  <si>
    <t>Ford</t>
  </si>
  <si>
    <t>Harold Eugene</t>
  </si>
  <si>
    <t>Managing Director at Morgan Stanley (2011–2017)</t>
  </si>
  <si>
    <t>Harold Ford Jr.</t>
  </si>
  <si>
    <t>Businessman; Political commentator / FOX News (2021–) - Member of the House of Representatives (1997–2007), Democrat</t>
  </si>
  <si>
    <t>Knutzen</t>
  </si>
  <si>
    <t>Businessman? / ?</t>
  </si>
  <si>
    <t>Luhabe</t>
  </si>
  <si>
    <t>Wendy</t>
  </si>
  <si>
    <t>Wendy Luhabe</t>
  </si>
  <si>
    <t>Businesswoman and Founder / Women Investment Holdings</t>
  </si>
  <si>
    <t>Blakely</t>
  </si>
  <si>
    <t>Sara Blakely</t>
  </si>
  <si>
    <t>Businesswoman and philanthropist, Founder / Spanx</t>
  </si>
  <si>
    <t>Kazuyo</t>
  </si>
  <si>
    <t>Katsuma</t>
  </si>
  <si>
    <t>McKinsey; JPMorgan Chase</t>
  </si>
  <si>
    <t>Katsuma Kazuyo</t>
  </si>
  <si>
    <t>Businesswoman, author and Founder / Field of Mugi (web forum for working mothers)</t>
  </si>
  <si>
    <t>Bhartia</t>
  </si>
  <si>
    <t>Shobhana</t>
  </si>
  <si>
    <t>Member of the Upper House of India (2006)</t>
  </si>
  <si>
    <t>Businesswoman, Chair and Editorial Director / HT Media Ltd.</t>
  </si>
  <si>
    <t>Wuffli</t>
  </si>
  <si>
    <t>Peter A.</t>
  </si>
  <si>
    <t>Peter A. Wuffli</t>
  </si>
  <si>
    <t>Bussinessman, Board member / Partners Group</t>
  </si>
  <si>
    <t>Phan</t>
  </si>
  <si>
    <t>Zoya</t>
  </si>
  <si>
    <t>Zoya Phan</t>
  </si>
  <si>
    <t>Campaigns manager / Burma Campaign UK</t>
  </si>
  <si>
    <t xml:space="preserve">Megan </t>
  </si>
  <si>
    <t>Megan Rapinoe</t>
  </si>
  <si>
    <t>Captain US Team (in past) / US Soccer player</t>
  </si>
  <si>
    <t>So-Young</t>
  </si>
  <si>
    <t>So-young Kang</t>
  </si>
  <si>
    <t>Samuelsson</t>
  </si>
  <si>
    <t>Marcus</t>
  </si>
  <si>
    <t>Marcus Samuelsson</t>
  </si>
  <si>
    <t>Cellist</t>
  </si>
  <si>
    <t>Keating</t>
  </si>
  <si>
    <t>Zoe Keating</t>
  </si>
  <si>
    <t>Cellist and composer</t>
  </si>
  <si>
    <t>Schmutzler</t>
  </si>
  <si>
    <t>David Schmutzler</t>
  </si>
  <si>
    <t xml:space="preserve">CEO  / Career Concept AG </t>
  </si>
  <si>
    <t xml:space="preserve">Ashe </t>
  </si>
  <si>
    <t xml:space="preserve">Neil M. </t>
  </si>
  <si>
    <t xml:space="preserve">Neil M. Ashe </t>
  </si>
  <si>
    <t xml:space="preserve">CEO  / CNET Networks Inc. </t>
  </si>
  <si>
    <t xml:space="preserve">Staiblin </t>
  </si>
  <si>
    <t>Jasmin</t>
  </si>
  <si>
    <t xml:space="preserve">Jasmin Staiblin </t>
  </si>
  <si>
    <t xml:space="preserve">CEO / ABB Switzerland </t>
  </si>
  <si>
    <t>Hutter</t>
  </si>
  <si>
    <t>Heidi E.</t>
  </si>
  <si>
    <t>Heidi E. Hutter</t>
  </si>
  <si>
    <t>CEO / Black Diamond Group</t>
  </si>
  <si>
    <t>Larsson</t>
  </si>
  <si>
    <t>Per E.</t>
  </si>
  <si>
    <t>OMX (Nasdaq Nordic)</t>
  </si>
  <si>
    <t>Per E. Larsson</t>
  </si>
  <si>
    <t xml:space="preserve">CEO / Dubai International Financial Centre (DIFC) </t>
  </si>
  <si>
    <t>Duportet</t>
  </si>
  <si>
    <t>Hello Tomorrow (NGO)</t>
  </si>
  <si>
    <t>Xavier Duportet</t>
  </si>
  <si>
    <t>CEO / Eligo Bioscience</t>
  </si>
  <si>
    <t>Marquez de la Plata</t>
  </si>
  <si>
    <t>Alfonso a</t>
  </si>
  <si>
    <t>Alfonso Marquez de la Plata</t>
  </si>
  <si>
    <t xml:space="preserve">CEO / Empresas Aquachile SA </t>
  </si>
  <si>
    <t>Srikrishna</t>
  </si>
  <si>
    <t>Ramakarthikeyan</t>
  </si>
  <si>
    <t>Srikrishna Ramakarthikeyan</t>
  </si>
  <si>
    <t>CEO / Hexaware Technologies</t>
  </si>
  <si>
    <t>Al Rasheed</t>
  </si>
  <si>
    <t>King Abdullah Economic City</t>
  </si>
  <si>
    <t>Fahd Al Rasheed</t>
  </si>
  <si>
    <t>CEO / Royal Commission for Riyadh City</t>
  </si>
  <si>
    <t xml:space="preserve">Lu </t>
  </si>
  <si>
    <t>Weiding</t>
  </si>
  <si>
    <t>Lu Weiding</t>
  </si>
  <si>
    <t>CEO / Wanxiang Group China</t>
  </si>
  <si>
    <t>Zeitz</t>
  </si>
  <si>
    <t>Jochen</t>
  </si>
  <si>
    <t>Jochen Zeitz</t>
  </si>
  <si>
    <t>CEO &amp; Chairman / Harley Davidson, Inc. / Puma</t>
  </si>
  <si>
    <t>Dommermuth</t>
  </si>
  <si>
    <t>Ralph</t>
  </si>
  <si>
    <t>Ralph Dommermuth</t>
  </si>
  <si>
    <t>CEO / 1&amp;1 AG &amp; Co. KG&amp;A</t>
  </si>
  <si>
    <t>Sandelin</t>
  </si>
  <si>
    <t>Fredrik</t>
  </si>
  <si>
    <t>CEO / 24 Storage</t>
  </si>
  <si>
    <t>Wen</t>
  </si>
  <si>
    <t xml:space="preserve">Wen Zhou </t>
  </si>
  <si>
    <t>CEO / 3.1 Phillip Lim</t>
  </si>
  <si>
    <t>Pearman</t>
  </si>
  <si>
    <t>Business Advertising</t>
  </si>
  <si>
    <t>Ian Pearman</t>
  </si>
  <si>
    <t>CEO / Abbott Mead Vickers BBDO</t>
  </si>
  <si>
    <t>Thumbi</t>
  </si>
  <si>
    <t>Paul Kirehu (P.K.)</t>
  </si>
  <si>
    <t>NCEC</t>
  </si>
  <si>
    <t>CEO / Access Media International (AMI)</t>
  </si>
  <si>
    <t>YGL? 2005</t>
  </si>
  <si>
    <t>Hessel</t>
  </si>
  <si>
    <t>Roy Hessel</t>
  </si>
  <si>
    <t>CEO / Adika</t>
  </si>
  <si>
    <t>Chekheria</t>
  </si>
  <si>
    <t>Valeri</t>
  </si>
  <si>
    <t>Valeri Chekheria</t>
  </si>
  <si>
    <t>CEO / Adjara Group Hospitality</t>
  </si>
  <si>
    <t>Georgie</t>
  </si>
  <si>
    <t>de la Rosa</t>
  </si>
  <si>
    <t>– no profile (–2014)</t>
  </si>
  <si>
    <t>CEO / AES Dominicana</t>
  </si>
  <si>
    <t>Rep. Dominicaine</t>
  </si>
  <si>
    <t>Mahboob</t>
  </si>
  <si>
    <t>Roya</t>
  </si>
  <si>
    <t>Roya Mahboob</t>
  </si>
  <si>
    <t>CEO / Afghan Citadel Software Company</t>
  </si>
  <si>
    <t>Afghanistan</t>
  </si>
  <si>
    <t>Hott</t>
  </si>
  <si>
    <t>CEO of Sovereign Wealth Fund of Senegal for Strategic Investments (FONSIS)</t>
  </si>
  <si>
    <t>Amadou Hott</t>
  </si>
  <si>
    <t>CEO / Afribridge Capital</t>
  </si>
  <si>
    <t>Kapelus</t>
  </si>
  <si>
    <t>Paul Kapelus</t>
  </si>
  <si>
    <t>CEO / African Institute of Corporate Citizenship</t>
  </si>
  <si>
    <t xml:space="preserve">Lesley </t>
  </si>
  <si>
    <t>Lesley Ndlovu</t>
  </si>
  <si>
    <t>CEO / African Risk Capacity "ARC" Ltd</t>
  </si>
  <si>
    <t>Jacq</t>
  </si>
  <si>
    <t>François Jacq</t>
  </si>
  <si>
    <t>CEO / Agence Nationale de Gestion des Déchets</t>
  </si>
  <si>
    <t>Fouse</t>
  </si>
  <si>
    <t>Jacqualyn A.</t>
  </si>
  <si>
    <t>Celgene Corp.</t>
  </si>
  <si>
    <t>Jacqualyn Fouse</t>
  </si>
  <si>
    <t>CEO / Agios Pharmaceuticals Inc.</t>
  </si>
  <si>
    <t>de Hart</t>
  </si>
  <si>
    <t xml:space="preserve">Carlos </t>
  </si>
  <si>
    <t>Carlos de Hart</t>
  </si>
  <si>
    <t>CEO / Agroince - Vice-Minister of Business Development of the Ministry of Trade</t>
  </si>
  <si>
    <t>Vasconcelos</t>
  </si>
  <si>
    <t xml:space="preserve">Mariana </t>
  </si>
  <si>
    <t>Mariana Vasconcelos</t>
  </si>
  <si>
    <t>CEO / Agrosmart SA</t>
  </si>
  <si>
    <t>Francis Fernandes</t>
  </si>
  <si>
    <t>Anthony F. Fernandes</t>
  </si>
  <si>
    <t>CEO / AirAsia</t>
  </si>
  <si>
    <t>Fernandes</t>
  </si>
  <si>
    <t>Anthony F.</t>
  </si>
  <si>
    <t>Order of the British Empire</t>
  </si>
  <si>
    <t>Goyal</t>
  </si>
  <si>
    <t>Vandana</t>
  </si>
  <si>
    <t>Vandana Goyal</t>
  </si>
  <si>
    <t>CEO / Akanksha Foundation</t>
  </si>
  <si>
    <t>Verwaayen</t>
  </si>
  <si>
    <t>Ben J. Verwaayen</t>
  </si>
  <si>
    <t>CEO / Alcatel-Lucent S.A</t>
  </si>
  <si>
    <t>Princess Reema Bint Bandar Al Sau</t>
  </si>
  <si>
    <t>Royalty</t>
  </si>
  <si>
    <t>Princess Reema Bint Bandar Al Saud</t>
  </si>
  <si>
    <t>CEO / Alfa International - Saudi Ambassador to the United States</t>
  </si>
  <si>
    <t>Alghanim</t>
  </si>
  <si>
    <t>Omar K. Alghanim</t>
  </si>
  <si>
    <t>CEO / Alghanim Industries</t>
  </si>
  <si>
    <t>Al Ghurair</t>
  </si>
  <si>
    <t>Majid S.</t>
  </si>
  <si>
    <t>Majid S. Al Ghurair</t>
  </si>
  <si>
    <t>CEO / Al-Ghurair Group</t>
  </si>
  <si>
    <t>Hahn Marocco</t>
  </si>
  <si>
    <t>Pia L.</t>
  </si>
  <si>
    <t>Pia Hahn Marocco</t>
  </si>
  <si>
    <t>CEO / Allegra Hicks Ltd.</t>
  </si>
  <si>
    <t>Garrett-Cox</t>
  </si>
  <si>
    <t>Chief Investment Officer, Morley Fund Management</t>
  </si>
  <si>
    <t>Katherine Garrett-Cox</t>
  </si>
  <si>
    <t>CEO / Alliance Trust</t>
  </si>
  <si>
    <t>Enonchong</t>
  </si>
  <si>
    <t>Rebecca Enonchong</t>
  </si>
  <si>
    <t>CEO / AppsTech</t>
  </si>
  <si>
    <t>Cameroun</t>
  </si>
  <si>
    <t>Peled</t>
  </si>
  <si>
    <t>Efrat</t>
  </si>
  <si>
    <t>Efrat Peled</t>
  </si>
  <si>
    <t>CEO / Arison Holdings</t>
  </si>
  <si>
    <t>Opaswongkarn</t>
  </si>
  <si>
    <t>Kongkiat</t>
  </si>
  <si>
    <t>Kongkiat Opaswongkarn</t>
  </si>
  <si>
    <t>CEO / Asia Plus Group Holdings Ltd.</t>
  </si>
  <si>
    <t>Thaïland</t>
  </si>
  <si>
    <t>Mkhwanazi</t>
  </si>
  <si>
    <t>Zibusiso</t>
  </si>
  <si>
    <t>Trustee of National Economic and Education Trust (NEET)</t>
  </si>
  <si>
    <t>Zibusiso Mkhwanazi</t>
  </si>
  <si>
    <t>CEO / Avatar Digital</t>
  </si>
  <si>
    <t>Naidu</t>
  </si>
  <si>
    <t>Nerissa</t>
  </si>
  <si>
    <t>Nerissa Naidu</t>
  </si>
  <si>
    <t>CEO / āxil</t>
  </si>
  <si>
    <t>Head of Japan Branch, Swiss Re</t>
  </si>
  <si>
    <t>Steve Arora</t>
  </si>
  <si>
    <t>CEO / Axis RE Ltd.</t>
  </si>
  <si>
    <t>Behar</t>
  </si>
  <si>
    <t xml:space="preserve">Anurag </t>
  </si>
  <si>
    <t>Chief Sustainability Officer of Wipro Ltd.; Vice Chancellor, Azim Premji University</t>
  </si>
  <si>
    <t>Anurag Behar</t>
  </si>
  <si>
    <t>CEO / Azim Premji Foundation</t>
  </si>
  <si>
    <t>Ali Bader</t>
  </si>
  <si>
    <t xml:space="preserve">Zulfikar </t>
  </si>
  <si>
    <t>Zulfikar Ali Bader</t>
  </si>
  <si>
    <t>CEO / Bader and Bader Law firm</t>
  </si>
  <si>
    <t xml:space="preserve">Freddy </t>
  </si>
  <si>
    <t>Freddy Castro</t>
  </si>
  <si>
    <t>CEO / Banca de las Oportunidades</t>
  </si>
  <si>
    <t>Esteves</t>
  </si>
  <si>
    <t>André Esteves</t>
  </si>
  <si>
    <t>CEO / Banco BTG Pactual</t>
  </si>
  <si>
    <t>McDonagh</t>
  </si>
  <si>
    <t>HSBC Bank Middle East Ltd.</t>
  </si>
  <si>
    <t>Francesca McDonagh</t>
  </si>
  <si>
    <t>CEO / Bank of Ireland Group</t>
  </si>
  <si>
    <t>Bernstein</t>
  </si>
  <si>
    <t>Mark W.</t>
  </si>
  <si>
    <t>Not certain which one plus several Bernstein Ventures, country not given in GLT 1999 list</t>
  </si>
  <si>
    <t>CEO / Bernstein Ventures</t>
  </si>
  <si>
    <t>USA?</t>
  </si>
  <si>
    <t>Besselsen</t>
  </si>
  <si>
    <t>Ivo</t>
  </si>
  <si>
    <t>Ivo Besselsen</t>
  </si>
  <si>
    <t>CEO / Besstrade PVC Recycling</t>
  </si>
  <si>
    <t>Leonhard H.</t>
  </si>
  <si>
    <t>Leonhard Fischer</t>
  </si>
  <si>
    <t>CEO / BHF Kleinwort Benson Group</t>
  </si>
  <si>
    <t>Alabi</t>
  </si>
  <si>
    <t>Biola</t>
  </si>
  <si>
    <t>Sesame Street, MNet</t>
  </si>
  <si>
    <t>Biola Alabi</t>
  </si>
  <si>
    <t>CEO / Biola Alabi Media</t>
  </si>
  <si>
    <t>Nigwei</t>
  </si>
  <si>
    <t>Bohra</t>
  </si>
  <si>
    <t>Bunty</t>
  </si>
  <si>
    <t>CEO of Goldman Sachs Services in India</t>
  </si>
  <si>
    <t>Bunty Bohra</t>
  </si>
  <si>
    <t>CEO / BIOLOGIC (formerly B1010GIC)</t>
  </si>
  <si>
    <t>Quadir</t>
  </si>
  <si>
    <t xml:space="preserve">Founder, CellBazaar </t>
  </si>
  <si>
    <t>Kamal Quadir</t>
  </si>
  <si>
    <t>CEO / bKash</t>
  </si>
  <si>
    <t>Staub-Bisang</t>
  </si>
  <si>
    <t>Mirjam</t>
  </si>
  <si>
    <t>Independent Capital Management Ltd.</t>
  </si>
  <si>
    <t>Mirjam Staub-Bisang</t>
  </si>
  <si>
    <t>CEO / BlackRock Asset Management Switzerland AG</t>
  </si>
  <si>
    <t>Téllez Kuenzler</t>
  </si>
  <si>
    <t>Luis Téllez Kuenzler</t>
  </si>
  <si>
    <t>CEO / Bolsa Mexicana de Valores SA de CV</t>
  </si>
  <si>
    <t>Kahn</t>
  </si>
  <si>
    <t>Philippe Kahn</t>
  </si>
  <si>
    <t>CEO / Borland Software</t>
  </si>
  <si>
    <t>Boyner</t>
  </si>
  <si>
    <t>Cem</t>
  </si>
  <si>
    <t>Cem Boyner</t>
  </si>
  <si>
    <t>CEO / Boyner Holding AS</t>
  </si>
  <si>
    <t>Osman F.</t>
  </si>
  <si>
    <t>Osman F. Boyner</t>
  </si>
  <si>
    <t>CEO / Boyner Sanayi AS</t>
  </si>
  <si>
    <t>Kirton</t>
  </si>
  <si>
    <t xml:space="preserve">Akira </t>
  </si>
  <si>
    <t>VP of Global Acetyls</t>
  </si>
  <si>
    <t>Akira Kirton</t>
  </si>
  <si>
    <t>CEO / bp Pulse (EV charger)</t>
  </si>
  <si>
    <t>Bugshan</t>
  </si>
  <si>
    <t xml:space="preserve">Fares </t>
  </si>
  <si>
    <t>Fares Bugshan</t>
  </si>
  <si>
    <t>CEO / Bugshan Investment</t>
  </si>
  <si>
    <t>Deri</t>
  </si>
  <si>
    <t>CEO / Burson-Marsteller, People's Republic of China &amp; China expert</t>
  </si>
  <si>
    <t>Majid</t>
  </si>
  <si>
    <t xml:space="preserve">Ayla </t>
  </si>
  <si>
    <t>Ayla Majid</t>
  </si>
  <si>
    <t>CEO / CAMCO (Pvt) Limited</t>
  </si>
  <si>
    <t>Kjos</t>
  </si>
  <si>
    <t xml:space="preserve">Christer </t>
  </si>
  <si>
    <t>Christer Kjos</t>
  </si>
  <si>
    <t>CEO / Canica Holding AG</t>
  </si>
  <si>
    <t>Arpe</t>
  </si>
  <si>
    <t>Matteo Arpe</t>
  </si>
  <si>
    <t>CEO / Capitalia</t>
  </si>
  <si>
    <t>Hsu</t>
  </si>
  <si>
    <t>Jacob Hsu</t>
  </si>
  <si>
    <t>CEO / Catalyte</t>
  </si>
  <si>
    <t>Graf</t>
  </si>
  <si>
    <t>Felix R.</t>
  </si>
  <si>
    <t>Felix R. Graf</t>
  </si>
  <si>
    <t>CEO / Centralschweizerische Kraftwerke (CKW)</t>
  </si>
  <si>
    <t>Yeen Seen</t>
  </si>
  <si>
    <t>Recognition</t>
  </si>
  <si>
    <t>Yeen Seen Ng</t>
  </si>
  <si>
    <t>CEO / Centre for Research, Advisory and Technology</t>
  </si>
  <si>
    <t>Conn</t>
  </si>
  <si>
    <t>Iain</t>
  </si>
  <si>
    <t>BP Downstream</t>
  </si>
  <si>
    <t>Iain Conn</t>
  </si>
  <si>
    <t>CEO / Centrica</t>
  </si>
  <si>
    <t>Fu</t>
  </si>
  <si>
    <t>Sheng</t>
  </si>
  <si>
    <t>Sheng Fu</t>
  </si>
  <si>
    <t>CEO / Cheetah Mobile</t>
  </si>
  <si>
    <t>Geoff</t>
  </si>
  <si>
    <t>Unitus</t>
  </si>
  <si>
    <t>Geoff Davis</t>
  </si>
  <si>
    <t>CEO / Cicero Impact Capital</t>
  </si>
  <si>
    <t>Hinrichs</t>
  </si>
  <si>
    <t>Lars</t>
  </si>
  <si>
    <t>Lars Hinrichs</t>
  </si>
  <si>
    <t>CEO / Cinco Capital GmbH</t>
  </si>
  <si>
    <t>Alejandro Ramírez</t>
  </si>
  <si>
    <t>CEO / Cinepolis</t>
  </si>
  <si>
    <t xml:space="preserve">Miku </t>
  </si>
  <si>
    <t>Hirano</t>
  </si>
  <si>
    <t>Miku Hirano</t>
  </si>
  <si>
    <t>CEO / Cinnamon AI - Expert Member of several Gov. Councils</t>
  </si>
  <si>
    <t>Abiodun</t>
  </si>
  <si>
    <t>Pedro</t>
  </si>
  <si>
    <t>CEO / Click PR Consultancy</t>
  </si>
  <si>
    <t>Lehmkuhl</t>
  </si>
  <si>
    <t>Moritz</t>
  </si>
  <si>
    <t>Moritz Lehmkuhl</t>
  </si>
  <si>
    <t>CEO / Climate Partners</t>
  </si>
  <si>
    <t>Gammell</t>
  </si>
  <si>
    <t>Damian</t>
  </si>
  <si>
    <t>Damian Gammell</t>
  </si>
  <si>
    <t>CEO / Coca-Cola Erfrischungsgetraenke AG</t>
  </si>
  <si>
    <t>Rutstein</t>
  </si>
  <si>
    <t xml:space="preserve">CEO, Forrester Research; RISI </t>
  </si>
  <si>
    <t>Charles Rutstein</t>
  </si>
  <si>
    <t xml:space="preserve">CEO / Comlinkdata </t>
  </si>
  <si>
    <t>Razak</t>
  </si>
  <si>
    <t>Nazir</t>
  </si>
  <si>
    <t>Fellow, Blavatnik School of Government, Oxford</t>
  </si>
  <si>
    <t>Nazir Razak</t>
  </si>
  <si>
    <t>CEO / Commerce International Merchant Bankers</t>
  </si>
  <si>
    <t>Herrera</t>
  </si>
  <si>
    <t>Roberto Herrera</t>
  </si>
  <si>
    <t>CEO / Compañía de Electricidad de San Pedro de Macorís - CESPM</t>
  </si>
  <si>
    <t>Kalema-Zikusoka</t>
  </si>
  <si>
    <t>Gladys</t>
  </si>
  <si>
    <t>Gladys Kalema-Zikusoka</t>
  </si>
  <si>
    <t>CEO / Conservation through Public Health</t>
  </si>
  <si>
    <t>Siddharth</t>
  </si>
  <si>
    <t>CEO / Country Club India Ltd.</t>
  </si>
  <si>
    <t>Elsztain</t>
  </si>
  <si>
    <t>Alejandro Gustavo</t>
  </si>
  <si>
    <t>Alejandro Gustavo Elsztain</t>
  </si>
  <si>
    <t>CEO / Cresud SACIF y A</t>
  </si>
  <si>
    <t>Tjan</t>
  </si>
  <si>
    <t>Chairman MiniLuxe; The Parthenon Group</t>
  </si>
  <si>
    <t>Anthony Tjan</t>
  </si>
  <si>
    <t xml:space="preserve">CEO / Cue Ball Capital </t>
  </si>
  <si>
    <t>Kazutomo</t>
  </si>
  <si>
    <t>Robert Hori</t>
  </si>
  <si>
    <t>Kazutomo Robert Hori</t>
  </si>
  <si>
    <t>CEO / CYBIRD</t>
  </si>
  <si>
    <t>Managing Director, Innocent Drinks; McKinsey &amp; Company</t>
  </si>
  <si>
    <t>Jamie Mitchell</t>
  </si>
  <si>
    <t>CEO / Daylesford Organic</t>
  </si>
  <si>
    <t>de la Espriella</t>
  </si>
  <si>
    <t xml:space="preserve">Fernando </t>
  </si>
  <si>
    <t>Fernando de la Espriella</t>
  </si>
  <si>
    <t>CEO / De La Espriella Enterprises, Inc., Florida</t>
  </si>
  <si>
    <t>Parry</t>
  </si>
  <si>
    <t>Catherine (Kitty)</t>
  </si>
  <si>
    <t>Kitty Parry</t>
  </si>
  <si>
    <t>CEO / DeepView</t>
  </si>
  <si>
    <t>Partilla</t>
  </si>
  <si>
    <t>John Partilla</t>
  </si>
  <si>
    <t>CEO / Dentsu Network West</t>
  </si>
  <si>
    <t>Francioni</t>
  </si>
  <si>
    <t>Reto</t>
  </si>
  <si>
    <t>Reto Francioni</t>
  </si>
  <si>
    <t>CEO / Deutsche Börse AG</t>
  </si>
  <si>
    <t>Walsh</t>
  </si>
  <si>
    <t>Paul S.</t>
  </si>
  <si>
    <t>McLaren Group</t>
  </si>
  <si>
    <t>Paul S. Walsh</t>
  </si>
  <si>
    <t>CEO / Diageo Plc</t>
  </si>
  <si>
    <t>Hore</t>
  </si>
  <si>
    <t>Barry John Stuart</t>
  </si>
  <si>
    <t>Barry John Stuart Hore</t>
  </si>
  <si>
    <t>CEO / Dicsovery Bank - Acting Commissioner for the South African Revenue Service</t>
  </si>
  <si>
    <t xml:space="preserve">Liu </t>
  </si>
  <si>
    <t>Qing</t>
  </si>
  <si>
    <t>Qing Liu</t>
  </si>
  <si>
    <t>CEO / Didi Taxi (app-based service)</t>
  </si>
  <si>
    <t>Alshaali</t>
  </si>
  <si>
    <t>Nasser</t>
  </si>
  <si>
    <t>Nasser Alshaali</t>
  </si>
  <si>
    <t>CEO / DIFX</t>
  </si>
  <si>
    <t>Hockenstein</t>
  </si>
  <si>
    <t>Jeremy</t>
  </si>
  <si>
    <t>Jeremy Hockenstein</t>
  </si>
  <si>
    <t>CEO / Digital Divide Data</t>
  </si>
  <si>
    <t>Al Qasim</t>
  </si>
  <si>
    <t>Elham</t>
  </si>
  <si>
    <t>Elham Al Quasim</t>
  </si>
  <si>
    <t>CEO / Digital14</t>
  </si>
  <si>
    <t>Diskul</t>
  </si>
  <si>
    <t>Dispanadda</t>
  </si>
  <si>
    <t>President of the Social Enterprise Thailand Association</t>
  </si>
  <si>
    <t>CEO / Doi Tung Development Project</t>
  </si>
  <si>
    <t>Forester de Rothchild</t>
  </si>
  <si>
    <t>Lynn</t>
  </si>
  <si>
    <t>Lynn Forester de Rothschild</t>
  </si>
  <si>
    <t>CEO / E.L. Rothschild</t>
  </si>
  <si>
    <t>Abid</t>
  </si>
  <si>
    <t>Abid Butt</t>
  </si>
  <si>
    <t>CEO / e2e Supply Chain Management</t>
  </si>
  <si>
    <t>Payida-Jabangwe</t>
  </si>
  <si>
    <t>Runs the second-largest mobile financial service in Africa</t>
  </si>
  <si>
    <t>Natalie Payida-Jabangwe</t>
  </si>
  <si>
    <t>CEO / Ecocash, part of Econet Wireless, Zimbabwe</t>
  </si>
  <si>
    <t>Zimbabwe</t>
  </si>
  <si>
    <t>Beck</t>
  </si>
  <si>
    <t>Managing Director, Maggi GmbH &amp; Nestle</t>
  </si>
  <si>
    <t>Christophe Beck</t>
  </si>
  <si>
    <t>CEO / Ecolab</t>
  </si>
  <si>
    <t>BG Group</t>
  </si>
  <si>
    <t>Lisa Walker</t>
  </si>
  <si>
    <t>CEO / Ecosphere+</t>
  </si>
  <si>
    <t>Kooi-Ong</t>
  </si>
  <si>
    <t>financialzoo.com Ltd.</t>
  </si>
  <si>
    <t>Kooi-Ong Tong</t>
  </si>
  <si>
    <t>CEO / Edge Media Group and others</t>
  </si>
  <si>
    <t>MacDonald</t>
  </si>
  <si>
    <t>Geoff MacDonald</t>
  </si>
  <si>
    <t>CEO / EdgePoint Capital</t>
  </si>
  <si>
    <t>Mendoza</t>
  </si>
  <si>
    <t>Lorenzo</t>
  </si>
  <si>
    <t>Lorenzo Mendoza</t>
  </si>
  <si>
    <t>CEO / Empresas Polar</t>
  </si>
  <si>
    <t>Teles</t>
  </si>
  <si>
    <t>Brazil</t>
  </si>
  <si>
    <t>Rodrigo Teles</t>
  </si>
  <si>
    <t>CEO / Endeavor Brazil and Fundação Estudar</t>
  </si>
  <si>
    <t>Center for New American Security</t>
  </si>
  <si>
    <t>Nat Fick</t>
  </si>
  <si>
    <t>CEO / Endgame</t>
  </si>
  <si>
    <t>Khoreibi</t>
  </si>
  <si>
    <t>Sami Khoreibi</t>
  </si>
  <si>
    <t>CEO / Enviromena Power Systems</t>
  </si>
  <si>
    <t>Awobokun</t>
  </si>
  <si>
    <t>Abayomi</t>
  </si>
  <si>
    <t>Abayomi Awobokun</t>
  </si>
  <si>
    <t>CEO / Enyo Retail &amp; Supply</t>
  </si>
  <si>
    <t>Byambasaikhan</t>
  </si>
  <si>
    <t>Bayanjargal</t>
  </si>
  <si>
    <t>Managing Partner, NovaTerra LLC</t>
  </si>
  <si>
    <t>Bayanjargal Byambasaikhan</t>
  </si>
  <si>
    <t xml:space="preserve">CEO / Erdenes Mongol LLC </t>
  </si>
  <si>
    <t>Eddy</t>
  </si>
  <si>
    <t>Randolph P.</t>
  </si>
  <si>
    <t>Former US government official. Senior Policy Officer to UN Secretary-General Kofi Annan.</t>
  </si>
  <si>
    <t>R. P. Eddy</t>
  </si>
  <si>
    <t>CEO / Ergo and Four Rivers</t>
  </si>
  <si>
    <t>Kupferschmid-Rojas</t>
  </si>
  <si>
    <t>Rina Gee</t>
  </si>
  <si>
    <t>Member of the Private Equity Working Group of the United Nations Principles for Responsible Investment and the Financial Sector of the Sustainability Accounting Standard (SASB)</t>
  </si>
  <si>
    <t>Rina Gee Kupferschmid-Rojas</t>
  </si>
  <si>
    <t>CEO / ESG Analytics - SASB influence</t>
  </si>
  <si>
    <t>Poon</t>
  </si>
  <si>
    <t>Dee Chu Ying</t>
  </si>
  <si>
    <t xml:space="preserve">Dee Chu Ying Poon </t>
  </si>
  <si>
    <t>CEO / Esquel Group</t>
  </si>
  <si>
    <t>Silverman</t>
  </si>
  <si>
    <t>Josh</t>
  </si>
  <si>
    <t>Josh Silverman</t>
  </si>
  <si>
    <t xml:space="preserve">CEO / Etsy.com </t>
  </si>
  <si>
    <t>Soemartopo</t>
  </si>
  <si>
    <t>Benjamin Soemartopo</t>
  </si>
  <si>
    <t>CEO / Eureka</t>
  </si>
  <si>
    <t>Armanious</t>
  </si>
  <si>
    <t>Riad Armanious</t>
  </si>
  <si>
    <t>CEO / Eva Pharma</t>
  </si>
  <si>
    <t>Schwan</t>
  </si>
  <si>
    <t>Severin</t>
  </si>
  <si>
    <t>Severin Schwan</t>
  </si>
  <si>
    <t>CEO / F. Hoffmann-La Roche Ltd.</t>
  </si>
  <si>
    <t>Qi</t>
  </si>
  <si>
    <t xml:space="preserve">Yin </t>
  </si>
  <si>
    <t>Yin Qi</t>
  </si>
  <si>
    <t>CEO / Face++</t>
  </si>
  <si>
    <t>Rahman</t>
  </si>
  <si>
    <t>Faisel</t>
  </si>
  <si>
    <t>Faisel Rahman</t>
  </si>
  <si>
    <t>CEO / Fair Finance</t>
  </si>
  <si>
    <t>Harriss Olson</t>
  </si>
  <si>
    <t xml:space="preserve">Molly </t>
  </si>
  <si>
    <t>Director, Eco Futures Pty Ltd.</t>
  </si>
  <si>
    <t>Molly Harriss Olson</t>
  </si>
  <si>
    <t>CEO / Fairtrade Australia and New Zealand</t>
  </si>
  <si>
    <t>Ng Chee Tat</t>
  </si>
  <si>
    <t>Philip Ng Chee Tat</t>
  </si>
  <si>
    <t>CEO / Far East Organization Centre Pte Ltd..</t>
  </si>
  <si>
    <t>Ferrazzi</t>
  </si>
  <si>
    <t>Keith E.</t>
  </si>
  <si>
    <t xml:space="preserve">Keith E. Ferrazzi </t>
  </si>
  <si>
    <t>CEO / Ferrazzi Greenlight</t>
  </si>
  <si>
    <t>Richards</t>
  </si>
  <si>
    <t>Aberdeen Asset Management</t>
  </si>
  <si>
    <t>Anne Richards</t>
  </si>
  <si>
    <t>CEO / Fidelity International</t>
  </si>
  <si>
    <t>Ayouch</t>
  </si>
  <si>
    <t>Khalid Ayouch</t>
  </si>
  <si>
    <t>CEO / Finaccess Six Telekurs MENA</t>
  </si>
  <si>
    <t>Varsavsky</t>
  </si>
  <si>
    <t>Martin Varsavsky</t>
  </si>
  <si>
    <t>CEO / Fon</t>
  </si>
  <si>
    <t>Tananbaum</t>
  </si>
  <si>
    <t>Prospect Venture Partners</t>
  </si>
  <si>
    <t>Jim Tananbaum</t>
  </si>
  <si>
    <t>CEO / Foresite Capital</t>
  </si>
  <si>
    <t>Cheung</t>
  </si>
  <si>
    <t>Barry</t>
  </si>
  <si>
    <t>Barry Cheung</t>
  </si>
  <si>
    <t>CEO / Fortune Oil PLC</t>
  </si>
  <si>
    <t>Gadnis</t>
  </si>
  <si>
    <t>Ashish</t>
  </si>
  <si>
    <t>Ashish Gadnis</t>
  </si>
  <si>
    <t>CEO / Forward Hindsight</t>
  </si>
  <si>
    <t>Xiaodong</t>
  </si>
  <si>
    <t>CEO of China Internet Network Information Center (2013–2017)</t>
  </si>
  <si>
    <t>Espinosa Jiménez</t>
  </si>
  <si>
    <t>CEO / Fundacion Mexicana para el Desarrollo Rural</t>
  </si>
  <si>
    <t>Daouda</t>
  </si>
  <si>
    <t>Akim</t>
  </si>
  <si>
    <t>Akim Daouda</t>
  </si>
  <si>
    <t>CEO / Gabonese Sovereign Wealth Fund (FGIS)</t>
  </si>
  <si>
    <t>Gabon</t>
  </si>
  <si>
    <t>Makatiani</t>
  </si>
  <si>
    <t>Ayisi</t>
  </si>
  <si>
    <t>Ayisi Makatiani</t>
  </si>
  <si>
    <t>CEO / Gallium Capital Partners</t>
  </si>
  <si>
    <t>Begley</t>
  </si>
  <si>
    <t>Charlene</t>
  </si>
  <si>
    <t>Charlene Begley</t>
  </si>
  <si>
    <t>CEO / General Electric Rail</t>
  </si>
  <si>
    <t>Mir Ibrahim</t>
  </si>
  <si>
    <t>Mir Ibrahim Rahman</t>
  </si>
  <si>
    <t>CEO / GEO TV Network</t>
  </si>
  <si>
    <t>Michael Faye</t>
  </si>
  <si>
    <t>CEO / GiveDirectly</t>
  </si>
  <si>
    <t>Zwane</t>
  </si>
  <si>
    <t>Alix</t>
  </si>
  <si>
    <t>Bill and Melinda Gates Foundation; Evidence Action</t>
  </si>
  <si>
    <t>Alix Zwane</t>
  </si>
  <si>
    <t>CEO / Global Innovation Fund</t>
  </si>
  <si>
    <t>Mehra</t>
  </si>
  <si>
    <t>Malini</t>
  </si>
  <si>
    <t>Malini Mehra</t>
  </si>
  <si>
    <t>CEO / GLOBE</t>
  </si>
  <si>
    <t>Gwyneth Paltrow's lifestyle companion</t>
  </si>
  <si>
    <t>Seb Bishop</t>
  </si>
  <si>
    <t>CEO / GOOP - (RED) International</t>
  </si>
  <si>
    <t>Andrea Jung</t>
  </si>
  <si>
    <t>CEO / Grameen America</t>
  </si>
  <si>
    <t>Wucker</t>
  </si>
  <si>
    <t>Michele</t>
  </si>
  <si>
    <t>Executive Director, World Policy Institute</t>
  </si>
  <si>
    <t>Michele Wucker</t>
  </si>
  <si>
    <t>CEO / Gray Rhino &amp; Company</t>
  </si>
  <si>
    <t>Servitje</t>
  </si>
  <si>
    <t>Daniel Servitje</t>
  </si>
  <si>
    <t>CEO / Grupo Bimbo</t>
  </si>
  <si>
    <t>Argueta</t>
  </si>
  <si>
    <t>Yara</t>
  </si>
  <si>
    <t>Member of the Central America Leadership Initiative, Aspen Global Network</t>
  </si>
  <si>
    <t>Yara Argueta</t>
  </si>
  <si>
    <t>CEO / Grupo Solid SA (paint company)</t>
  </si>
  <si>
    <t>Guatemala</t>
  </si>
  <si>
    <t>Alaoui</t>
  </si>
  <si>
    <t>Abdelmalek</t>
  </si>
  <si>
    <t>Abdelmalek Alaoui</t>
  </si>
  <si>
    <t>CEO / Guepard Group Not in WEFs 2015 YGL list but has a WEF profile</t>
  </si>
  <si>
    <t>YGL? 2015</t>
  </si>
  <si>
    <t>Abo-Hamed</t>
  </si>
  <si>
    <t xml:space="preserve">Enass </t>
  </si>
  <si>
    <t>Enass Abo-Hamed</t>
  </si>
  <si>
    <t>CEO / H2GO Power Ltd.</t>
  </si>
  <si>
    <t>Hayley</t>
  </si>
  <si>
    <t>Hayley Warren</t>
  </si>
  <si>
    <t>CEO / Halo Medical Devices</t>
  </si>
  <si>
    <t>Dong-Kwan</t>
  </si>
  <si>
    <t>WEF Agenda Contributor. Hanwha, chemical and renewable energy company.</t>
  </si>
  <si>
    <t>Dong-Kwan Kim</t>
  </si>
  <si>
    <t>CEO / Hanwha Solutions, Hanwha Group</t>
  </si>
  <si>
    <t>Kondo</t>
  </si>
  <si>
    <t>Junya</t>
  </si>
  <si>
    <t>Junya Kondo</t>
  </si>
  <si>
    <t>CEO / Hatena Co. Ltd (Internet)</t>
  </si>
  <si>
    <t>Browder</t>
  </si>
  <si>
    <t>Bill Browder</t>
  </si>
  <si>
    <t>CEO / Hermitage Capital Management</t>
  </si>
  <si>
    <t>Yifan</t>
  </si>
  <si>
    <t>Yifan 'David' Li</t>
  </si>
  <si>
    <t>CEO / Hesai Technology</t>
  </si>
  <si>
    <t>Yasumitsu</t>
  </si>
  <si>
    <t xml:space="preserve">Shigeta </t>
  </si>
  <si>
    <t>Yasumitsu Shigeta</t>
  </si>
  <si>
    <t>CEO / Hikari Tsushin Inc.</t>
  </si>
  <si>
    <t>Windolph</t>
  </si>
  <si>
    <t>Business Marketing</t>
  </si>
  <si>
    <t>John Windolph</t>
  </si>
  <si>
    <t>CEO / Horne Creative Group</t>
  </si>
  <si>
    <t>Knott-Craig</t>
  </si>
  <si>
    <t>World of Avatar (a developer of mobile applications for Africans)</t>
  </si>
  <si>
    <t>Alan Knott-Craig</t>
  </si>
  <si>
    <t>CEO / Iburst</t>
  </si>
  <si>
    <t>Sibeko</t>
  </si>
  <si>
    <t>Mandla</t>
  </si>
  <si>
    <t>Mandla Sibeko</t>
  </si>
  <si>
    <t>CEO / Icon South Africa</t>
  </si>
  <si>
    <t>Encinar</t>
  </si>
  <si>
    <t>Mentor SeedRocket</t>
  </si>
  <si>
    <t>Jesus Encinar</t>
  </si>
  <si>
    <t>CEO / Idealista</t>
  </si>
  <si>
    <t>Jereissati</t>
  </si>
  <si>
    <t>Carlos Jr.</t>
  </si>
  <si>
    <t>Carlos Jereissati Junior</t>
  </si>
  <si>
    <t>CEO / Iguatemi Empresa de Shopping Centers SA, Grupo Jereissati</t>
  </si>
  <si>
    <t>Moloi</t>
  </si>
  <si>
    <t>Umgeni Water</t>
  </si>
  <si>
    <t>Gugu Moloi</t>
  </si>
  <si>
    <t>CEO / Iman’Africa</t>
  </si>
  <si>
    <t>Saunders</t>
  </si>
  <si>
    <t>Vicki A.</t>
  </si>
  <si>
    <t>Special Advisor of Innovation at Ryerson University in Toronto</t>
  </si>
  <si>
    <t>Vicki A. Saunders</t>
  </si>
  <si>
    <t>CEO / Impactanation</t>
  </si>
  <si>
    <t>McWhinney</t>
  </si>
  <si>
    <t>Special Adviser on Negotiation to Chief Prosecutor at International Criminal Court in The Hague</t>
  </si>
  <si>
    <t>Patrick McWhinney</t>
  </si>
  <si>
    <t>CEO / Insight Partners</t>
  </si>
  <si>
    <t>Drakos</t>
  </si>
  <si>
    <t>Margo</t>
  </si>
  <si>
    <t>Margo Drakos</t>
  </si>
  <si>
    <t>CEO / InstantEncore.com</t>
  </si>
  <si>
    <t>Lockhart</t>
  </si>
  <si>
    <t>Director of the Market Building Initiative at the Aspen Institute</t>
  </si>
  <si>
    <t>Clare Lockhart</t>
  </si>
  <si>
    <t>CEO / Institute for State Effectiveness (ISE)</t>
  </si>
  <si>
    <t>Myhrvold</t>
  </si>
  <si>
    <t>Nathan</t>
  </si>
  <si>
    <t>Nathan Myhrvold</t>
  </si>
  <si>
    <t>CEO / Intellectual Ventures Lab</t>
  </si>
  <si>
    <t>Bernoussi</t>
  </si>
  <si>
    <t>Hassan Bernoussi</t>
  </si>
  <si>
    <t>CEO / Interface Marketing - Director of the Department of Foreign Investments</t>
  </si>
  <si>
    <t>Kern</t>
  </si>
  <si>
    <t>Founding Curator of the WEF Global Shapers Community in Zurich 2011</t>
  </si>
  <si>
    <t>Georges Kern</t>
  </si>
  <si>
    <t>CEO / International Watch Company</t>
  </si>
  <si>
    <t>Manos</t>
  </si>
  <si>
    <t>Alexandros</t>
  </si>
  <si>
    <t>Alexandros Manos</t>
  </si>
  <si>
    <t>CEO / Intracom Telecom</t>
  </si>
  <si>
    <t>Swapan</t>
  </si>
  <si>
    <t>Swapan Mehra</t>
  </si>
  <si>
    <t>CEO / Iora Ecological Solutions Pvt. Ltd.</t>
  </si>
  <si>
    <t>Eyre</t>
  </si>
  <si>
    <t>Two Richard Eyre's the other a little older and on the stage rather than running it.</t>
  </si>
  <si>
    <t>Richard Eyre</t>
  </si>
  <si>
    <t>CEO / ITV (retired)</t>
  </si>
  <si>
    <t>Amir</t>
  </si>
  <si>
    <t>Amir Jahangir</t>
  </si>
  <si>
    <t>CEO / JAAG Broadcasting (Pvt.) Ltd.</t>
  </si>
  <si>
    <t>Attal</t>
  </si>
  <si>
    <t>Jocelyne</t>
  </si>
  <si>
    <t>PeopleDoc - IBM, Novell &amp; Avaya</t>
  </si>
  <si>
    <t>CEO / JAGENCY</t>
  </si>
  <si>
    <t>Musonda</t>
  </si>
  <si>
    <t>Monica Katebe</t>
  </si>
  <si>
    <t>Monica Katebe Musonda</t>
  </si>
  <si>
    <t>CEO / Java Foods</t>
  </si>
  <si>
    <t>Zambie</t>
  </si>
  <si>
    <t>Neghesti</t>
  </si>
  <si>
    <t>Luca H.</t>
  </si>
  <si>
    <t>Luca Neghesti</t>
  </si>
  <si>
    <t>CEO / Jefag Logistics Tanzania Ltd.</t>
  </si>
  <si>
    <t>Tanzanie</t>
  </si>
  <si>
    <t>Adjunct Senior Fellow, Council of Foreign Relations</t>
  </si>
  <si>
    <t>Jared Cohen</t>
  </si>
  <si>
    <t>CEO / Jigsaw (formerly Google Ideas) - Member of the Secretary of State's Policy Planning Staff and as an advisor to Condoleezza Rice and later Hillary Clinton</t>
  </si>
  <si>
    <t>Takoordeen</t>
  </si>
  <si>
    <t>Aarti</t>
  </si>
  <si>
    <t>Aarti Takoordeen</t>
  </si>
  <si>
    <t>CEO / Johannesburg Stock Exchange</t>
  </si>
  <si>
    <t>Andrew L.</t>
  </si>
  <si>
    <t>Head of J.P. Morgan Private Bank's Southern California</t>
  </si>
  <si>
    <t>Andrew L. Cohen</t>
  </si>
  <si>
    <t>CEO / JPMorgan Private Bank, Hong Kong</t>
  </si>
  <si>
    <t>Bochorishvili</t>
  </si>
  <si>
    <t>Ketevan</t>
  </si>
  <si>
    <t>Ketevan Bochorishvili</t>
  </si>
  <si>
    <t>CEO / JSC Anaklia City</t>
  </si>
  <si>
    <t>Holtzman</t>
  </si>
  <si>
    <t>Marc L.</t>
  </si>
  <si>
    <t>Barclays</t>
  </si>
  <si>
    <t>Marc L. Holtzman</t>
  </si>
  <si>
    <t>CEO / JSC Kazkommertsbank</t>
  </si>
  <si>
    <t>Newton-King</t>
  </si>
  <si>
    <t>Nicky</t>
  </si>
  <si>
    <t>Nicky Newton-King</t>
  </si>
  <si>
    <t>CEO / JSE Securities Exchange Dep.</t>
  </si>
  <si>
    <t>Solo</t>
  </si>
  <si>
    <t>David Solo</t>
  </si>
  <si>
    <t>CEO / Julius Baer Asset Management Ltd.</t>
  </si>
  <si>
    <t>Yalçindag</t>
  </si>
  <si>
    <t>Arzuhan</t>
  </si>
  <si>
    <t>Arzuhan Dogan Yalçindag</t>
  </si>
  <si>
    <t>CEO / Kanal D</t>
  </si>
  <si>
    <t>Kumcuoglu</t>
  </si>
  <si>
    <t>Umit</t>
  </si>
  <si>
    <t xml:space="preserve">Investment banker for Goldman Sachs and JPMorgan </t>
  </si>
  <si>
    <t>Umit Kumcuoglu</t>
  </si>
  <si>
    <t>CEO / Kare Yatirim Menkul Degerler A.Ş.</t>
  </si>
  <si>
    <t>Sultan</t>
  </si>
  <si>
    <t>Shamoon</t>
  </si>
  <si>
    <t>Shamoon Sultan</t>
  </si>
  <si>
    <t>CEO / Khaadi</t>
  </si>
  <si>
    <t>Lubetzky</t>
  </si>
  <si>
    <t>Daniel Lubetzky</t>
  </si>
  <si>
    <t>CEO / KIND Healthy Snacks</t>
  </si>
  <si>
    <t>Naveed</t>
  </si>
  <si>
    <t>Kashif</t>
  </si>
  <si>
    <t>Kashif Naveed Chaudhry</t>
  </si>
  <si>
    <t>CEO / KN Holdings</t>
  </si>
  <si>
    <t>Chappell</t>
  </si>
  <si>
    <t>Thought leader.... use of data and AI to drive bette public services that can be tested in London and used around the world</t>
  </si>
  <si>
    <t>Julie Chappell</t>
  </si>
  <si>
    <t>Mawasha</t>
  </si>
  <si>
    <t>Billy</t>
  </si>
  <si>
    <t>Rio Tinto, Richard Bay Minerals</t>
  </si>
  <si>
    <t>Billy Mawasha</t>
  </si>
  <si>
    <t>CEO / Kolobe Nala Investments</t>
  </si>
  <si>
    <t>Kommal</t>
  </si>
  <si>
    <t>Terrence</t>
  </si>
  <si>
    <t>Medical Expert Consulting Group, South Africa.</t>
  </si>
  <si>
    <t>Terrence Kommal</t>
  </si>
  <si>
    <t>CEO / Kommal Holdings (Pty) Ltd</t>
  </si>
  <si>
    <t>Saguier</t>
  </si>
  <si>
    <t>Luis M.</t>
  </si>
  <si>
    <t>Luis M. Saguier</t>
  </si>
  <si>
    <t>CEO / La Nacón</t>
  </si>
  <si>
    <t>Bruncko</t>
  </si>
  <si>
    <t>Government of the Slovak Republic</t>
  </si>
  <si>
    <t>Martin Bruncko</t>
  </si>
  <si>
    <t>CEO / Lacaze Ltd - Government of the Slovak Republic</t>
  </si>
  <si>
    <t>Cueto Plaza</t>
  </si>
  <si>
    <t>Enrique</t>
  </si>
  <si>
    <t>Enrique Cueto Plaza</t>
  </si>
  <si>
    <t>CEO / Lan Airlines SA</t>
  </si>
  <si>
    <t>Ballou-Aares</t>
  </si>
  <si>
    <t>Daniella</t>
  </si>
  <si>
    <t>Senior Adviser for Development - US State Department</t>
  </si>
  <si>
    <t>Daniella Ballou-Aares</t>
  </si>
  <si>
    <t>CEO / Leadership Now Project</t>
  </si>
  <si>
    <t>Katz</t>
  </si>
  <si>
    <t>Jeffrey G.</t>
  </si>
  <si>
    <t>Orbitz, Swiss Air</t>
  </si>
  <si>
    <t>Jeffrey G. Katz</t>
  </si>
  <si>
    <t>CEO / LeapFrog</t>
  </si>
  <si>
    <t>Guan</t>
  </si>
  <si>
    <t>DARPA connections</t>
  </si>
  <si>
    <t>Guan Wang</t>
  </si>
  <si>
    <t>CEO / Learnable.ai</t>
  </si>
  <si>
    <t>Profumo</t>
  </si>
  <si>
    <t>Alessandro</t>
  </si>
  <si>
    <t>Alessandro Profumo</t>
  </si>
  <si>
    <t>CEO / Leonardo S.p.A.</t>
  </si>
  <si>
    <t>Yousef</t>
  </si>
  <si>
    <t xml:space="preserve">Yousef </t>
  </si>
  <si>
    <t>Chairman Green Growers</t>
  </si>
  <si>
    <t>Yousef Yousef</t>
  </si>
  <si>
    <t>CEO / LG Sonic B.V.</t>
  </si>
  <si>
    <t>Arnoldi</t>
  </si>
  <si>
    <t>Massimo</t>
  </si>
  <si>
    <t>Massimo Arnoldi</t>
  </si>
  <si>
    <t>CEO / Lifeware SA</t>
  </si>
  <si>
    <t>Azuma</t>
  </si>
  <si>
    <t>Shiho</t>
  </si>
  <si>
    <t>Japan Aerospace (JAXA)</t>
  </si>
  <si>
    <t>Shiho Azuma</t>
  </si>
  <si>
    <t>CEO / Lily MedTech Inc.</t>
  </si>
  <si>
    <t>Riady</t>
  </si>
  <si>
    <t>James T.</t>
  </si>
  <si>
    <t>James T. Riady</t>
  </si>
  <si>
    <t>CEO / Lippo Group</t>
  </si>
  <si>
    <t>Hasegawa</t>
  </si>
  <si>
    <t>Atsumi</t>
  </si>
  <si>
    <t>Atsumi Hasegawa</t>
  </si>
  <si>
    <t>CEO / Litalico Inc. (learning and hiring for people with disabilities)</t>
  </si>
  <si>
    <t>Kumar</t>
  </si>
  <si>
    <t>Adarsh</t>
  </si>
  <si>
    <t>Adarsh Kumar</t>
  </si>
  <si>
    <t>CEO / Livelihoods Equity Connect (LEC)</t>
  </si>
  <si>
    <t>Chamberlain</t>
  </si>
  <si>
    <t>Matthew Chamberlain</t>
  </si>
  <si>
    <t>CEO / London Metal Exchange (LME)</t>
  </si>
  <si>
    <t>Tabba</t>
  </si>
  <si>
    <t>Muhammad</t>
  </si>
  <si>
    <t>Muhammad Tabba</t>
  </si>
  <si>
    <t>CEO / Lucky Cement</t>
  </si>
  <si>
    <t>Seiman</t>
  </si>
  <si>
    <t>Fabrice Seiman</t>
  </si>
  <si>
    <t>CEO / Lutetia Capital</t>
  </si>
  <si>
    <t>Guerra</t>
  </si>
  <si>
    <t>Merloni Elettrodomestici</t>
  </si>
  <si>
    <t>Andrea Guerra</t>
  </si>
  <si>
    <t>CEO / Luxottica Group</t>
  </si>
  <si>
    <t>Mikati</t>
  </si>
  <si>
    <t>Azmi</t>
  </si>
  <si>
    <t>Azmi Mikati</t>
  </si>
  <si>
    <t>CEO / M1 Group</t>
  </si>
  <si>
    <t>Chang</t>
  </si>
  <si>
    <t>Seung-Joon</t>
  </si>
  <si>
    <t>Chang Seung-Joon</t>
  </si>
  <si>
    <t>CEO / Maekyung Media Group</t>
  </si>
  <si>
    <t>Douglass</t>
  </si>
  <si>
    <t>Hamish</t>
  </si>
  <si>
    <t>The rise and fall of Hamish Douglass</t>
  </si>
  <si>
    <t>Hamish Douglass</t>
  </si>
  <si>
    <t>CEO / Magellan Financial Group</t>
  </si>
  <si>
    <t>Blecher</t>
  </si>
  <si>
    <t>Taddy</t>
  </si>
  <si>
    <t>"Given the World Economic Forum's Global Leader for Tomorrow Award in 2002 and again in 2005" (wikipedia)</t>
  </si>
  <si>
    <t>Taddy Blecher</t>
  </si>
  <si>
    <t>CEO / Maharishi Institute of Management</t>
  </si>
  <si>
    <t>Amte-Karajg</t>
  </si>
  <si>
    <t>Sheetal</t>
  </si>
  <si>
    <t>Indian Public Health Expert</t>
  </si>
  <si>
    <t>Sheetal Amte-Karajg</t>
  </si>
  <si>
    <t>CEO / Maharogi Sewa</t>
  </si>
  <si>
    <t>Paul van Zyl</t>
  </si>
  <si>
    <t>CEO / Maiyet</t>
  </si>
  <si>
    <t>Ehlers</t>
  </si>
  <si>
    <t>Suzanne Ehlers</t>
  </si>
  <si>
    <t>CEO / Malala Fund</t>
  </si>
  <si>
    <t>Yaqoob</t>
  </si>
  <si>
    <t>Farzana</t>
  </si>
  <si>
    <t>Farzana Yaqoob</t>
  </si>
  <si>
    <t>CEO / MANTAQ Center for Research</t>
  </si>
  <si>
    <t>South</t>
  </si>
  <si>
    <t>CEO, Zurich International Businesses</t>
  </si>
  <si>
    <t>Martin South</t>
  </si>
  <si>
    <t>CEO / Marsh</t>
  </si>
  <si>
    <t>Carrell</t>
  </si>
  <si>
    <t>DrThom</t>
  </si>
  <si>
    <t>Rachel Carrell</t>
  </si>
  <si>
    <t>CEO / McKinsey Associates</t>
  </si>
  <si>
    <t>Al Kaabi</t>
  </si>
  <si>
    <t>Noura</t>
  </si>
  <si>
    <t>Noura Al Kaabi</t>
  </si>
  <si>
    <t>CEO / Media Zone Authority, twofour54</t>
  </si>
  <si>
    <t>Lowry</t>
  </si>
  <si>
    <t>Adam Lowry</t>
  </si>
  <si>
    <t>CEO / Method Product Inc.</t>
  </si>
  <si>
    <t>Asava-Aree</t>
  </si>
  <si>
    <t>Praphant</t>
  </si>
  <si>
    <t>Bankok Life Assurance</t>
  </si>
  <si>
    <t>Praphant Asava-Aree</t>
  </si>
  <si>
    <t>CEO / Mice Management Co. Ltd.</t>
  </si>
  <si>
    <t>Appleton</t>
  </si>
  <si>
    <t>Steve R.</t>
  </si>
  <si>
    <t>Steve Appleton</t>
  </si>
  <si>
    <t>CEO / Micron Technology</t>
  </si>
  <si>
    <t>Ballmer</t>
  </si>
  <si>
    <t>Steven Anthony</t>
  </si>
  <si>
    <t>Former CEO of Microsoft</t>
  </si>
  <si>
    <t>Steven Ballmer</t>
  </si>
  <si>
    <t>CEO / Microsoft Corp.</t>
  </si>
  <si>
    <t>Gill</t>
  </si>
  <si>
    <t>Mack</t>
  </si>
  <si>
    <t>President, SunGard Offshore Services</t>
  </si>
  <si>
    <t>Mack Gill</t>
  </si>
  <si>
    <t>CEO / MillenniumIT - United Nations Department of Political Affairs</t>
  </si>
  <si>
    <t>Yusuf-Sbitany</t>
  </si>
  <si>
    <t>Raya</t>
  </si>
  <si>
    <t>Raya Yusuf-Sbitany</t>
  </si>
  <si>
    <t>CEO / Mineraline</t>
  </si>
  <si>
    <t>Gareth Wong</t>
  </si>
  <si>
    <t>CEO / Mitbana Pte Ltd</t>
  </si>
  <si>
    <t>Stéphane Bancel</t>
  </si>
  <si>
    <t xml:space="preserve">France </t>
  </si>
  <si>
    <t>Chinbat</t>
  </si>
  <si>
    <t>Nomin</t>
  </si>
  <si>
    <t>Nomin Chinbat</t>
  </si>
  <si>
    <t>CEO / Mongol TV</t>
  </si>
  <si>
    <t>Diakité</t>
  </si>
  <si>
    <t>Louis N.</t>
  </si>
  <si>
    <t>Louis N. Diakité</t>
  </si>
  <si>
    <t>CEO / Monicash (loan app)</t>
  </si>
  <si>
    <t>Côte d'Ivoire</t>
  </si>
  <si>
    <t>Janku</t>
  </si>
  <si>
    <t>Katerina</t>
  </si>
  <si>
    <t>Katerina Janku</t>
  </si>
  <si>
    <t>CEO / Moravia Worldwide</t>
  </si>
  <si>
    <t>Tchéquie</t>
  </si>
  <si>
    <t>Göksel</t>
  </si>
  <si>
    <t>Ayla</t>
  </si>
  <si>
    <t>CEO, ACEV</t>
  </si>
  <si>
    <t>Ayla Göksel</t>
  </si>
  <si>
    <t>CEO / Mother Child Education Foundation</t>
  </si>
  <si>
    <t>Yamaguchi</t>
  </si>
  <si>
    <t>Eriko</t>
  </si>
  <si>
    <t>Eriko Yamaguchi</t>
  </si>
  <si>
    <t>CEO / Motherhouse</t>
  </si>
  <si>
    <t>Holliday</t>
  </si>
  <si>
    <t>Shaun P.</t>
  </si>
  <si>
    <t>CEO / MPG 2009-2010</t>
  </si>
  <si>
    <t>Malomo</t>
  </si>
  <si>
    <t>Kunle</t>
  </si>
  <si>
    <t>Boston Consulting Group; Corporate Executive Board Company (CEB)</t>
  </si>
  <si>
    <t>Kunle Malomo</t>
  </si>
  <si>
    <t>CEO / MSY Analytics and WellbeingXP</t>
  </si>
  <si>
    <t>Yolanda</t>
  </si>
  <si>
    <t>Yolanda Cuba</t>
  </si>
  <si>
    <t>CEO / Mvelaphanda Group</t>
  </si>
  <si>
    <t>Mutooni</t>
  </si>
  <si>
    <t>Kanini</t>
  </si>
  <si>
    <t>Kanini Mutooni</t>
  </si>
  <si>
    <t>CEO / MyAzimia Ltd.</t>
  </si>
  <si>
    <t>Rogozinski</t>
  </si>
  <si>
    <t>Inter-American Investment Corp. (IIC)</t>
  </si>
  <si>
    <t>Jacques Rogozinski</t>
  </si>
  <si>
    <t>CEO / Nacional Financiera SNC (NAFIN)</t>
  </si>
  <si>
    <t>Nyker</t>
  </si>
  <si>
    <t>Jasandra</t>
  </si>
  <si>
    <t>BioTherm Energy</t>
  </si>
  <si>
    <t>Jasandra Nyker</t>
  </si>
  <si>
    <t>CEO / Nala Renewables</t>
  </si>
  <si>
    <t>Malabie</t>
  </si>
  <si>
    <t>Phuti</t>
  </si>
  <si>
    <t>CEO of Sigma Capital and Shanduka Group</t>
  </si>
  <si>
    <t>Phuti Malabie</t>
  </si>
  <si>
    <t>CEO / Naspers</t>
  </si>
  <si>
    <t>El Houry</t>
  </si>
  <si>
    <t xml:space="preserve">Hassan </t>
  </si>
  <si>
    <t>Hassan El Houry</t>
  </si>
  <si>
    <t>CEO / National Aviation Services</t>
  </si>
  <si>
    <t>Bezantakou</t>
  </si>
  <si>
    <t>Danae</t>
  </si>
  <si>
    <t>President iforU-Greek Mentoring Network</t>
  </si>
  <si>
    <t>Danae Bezantakou</t>
  </si>
  <si>
    <t>CEO / Navigator Shipping Consultants Ltd</t>
  </si>
  <si>
    <t>Weldon</t>
  </si>
  <si>
    <t>Mark Weldon</t>
  </si>
  <si>
    <t>CEO / New Zealand Exchange</t>
  </si>
  <si>
    <t>Guglielminotti</t>
  </si>
  <si>
    <t>Carlalberto</t>
  </si>
  <si>
    <t>Carlalberto Guglielminotti</t>
  </si>
  <si>
    <t>CEO / NHOA</t>
  </si>
  <si>
    <t>Bugg-Levine</t>
  </si>
  <si>
    <t>Antony Bugg-Levine</t>
  </si>
  <si>
    <t>CEO / Nonprofit Finance Fund</t>
  </si>
  <si>
    <t>Haghighatjoo</t>
  </si>
  <si>
    <t>Fatemeh</t>
  </si>
  <si>
    <t>Fatemeh Haghighatjoo</t>
  </si>
  <si>
    <t>CEO / Nonviolent Initiative for Democracy</t>
  </si>
  <si>
    <t>Mejdell</t>
  </si>
  <si>
    <t>Dag</t>
  </si>
  <si>
    <t>Dag Mejdell</t>
  </si>
  <si>
    <t>CEO / Norway Post</t>
  </si>
  <si>
    <t>Milk</t>
  </si>
  <si>
    <t>Prudential Securities</t>
  </si>
  <si>
    <t>Roberto Milk</t>
  </si>
  <si>
    <t>CEO / Novica</t>
  </si>
  <si>
    <t>Lim</t>
  </si>
  <si>
    <t>Jeffrey Tau Hoong</t>
  </si>
  <si>
    <t>Jeffrey Tau Hoong Lim</t>
  </si>
  <si>
    <t>CEO / NOW Group</t>
  </si>
  <si>
    <t>Tinubu</t>
  </si>
  <si>
    <t>Jubril Adewale</t>
  </si>
  <si>
    <t>LSE</t>
  </si>
  <si>
    <t>Jubril Adewale Tinubu</t>
  </si>
  <si>
    <t>CEO / Oando</t>
  </si>
  <si>
    <t>Al Harthy</t>
  </si>
  <si>
    <t>Assilah Z.</t>
  </si>
  <si>
    <t>CEO / Oman Oil Company Corporate Affairs</t>
  </si>
  <si>
    <t>Osborn</t>
  </si>
  <si>
    <t>John B.</t>
  </si>
  <si>
    <t>BBDO</t>
  </si>
  <si>
    <t>John B. Osborn</t>
  </si>
  <si>
    <t>CEO / OMD</t>
  </si>
  <si>
    <t>Altman</t>
  </si>
  <si>
    <t xml:space="preserve">President of Y Combinator; Co-Founder of Loopt </t>
  </si>
  <si>
    <t>Sam Altman</t>
  </si>
  <si>
    <t>CEO / OpenAI</t>
  </si>
  <si>
    <t>Muthoni</t>
  </si>
  <si>
    <t>Dorcas</t>
  </si>
  <si>
    <t>Dorcas Muthoni</t>
  </si>
  <si>
    <t>CEO / Openworld Ltd.</t>
  </si>
  <si>
    <t>Tetzchner</t>
  </si>
  <si>
    <t>Jon S. Tetzchner</t>
  </si>
  <si>
    <t>CEO / Opera Software</t>
  </si>
  <si>
    <t>Aminata Kane</t>
  </si>
  <si>
    <t>Aminata Kane Ndiaye</t>
  </si>
  <si>
    <t>CEO / Orange Sierra Leone</t>
  </si>
  <si>
    <t>Sierra Leone</t>
  </si>
  <si>
    <t>Siu</t>
  </si>
  <si>
    <t xml:space="preserve">Yat </t>
  </si>
  <si>
    <t>Yat Siu</t>
  </si>
  <si>
    <t>CEO / Outblaze Ltd.</t>
  </si>
  <si>
    <t>Sriskandarajah</t>
  </si>
  <si>
    <t>Dhananjayan</t>
  </si>
  <si>
    <t>Royal Commonwealth Society</t>
  </si>
  <si>
    <t>Dhananjayan Sriskandarajah</t>
  </si>
  <si>
    <t>CEO / Oxfam GB</t>
  </si>
  <si>
    <t>Sri Lanka</t>
  </si>
  <si>
    <t>Ulusoy</t>
  </si>
  <si>
    <t>Serif Coskun</t>
  </si>
  <si>
    <t>Coşkun Ulusoy</t>
  </si>
  <si>
    <t>CEO / OYAK</t>
  </si>
  <si>
    <t>Henderson</t>
  </si>
  <si>
    <t>Brad</t>
  </si>
  <si>
    <t>Brad Henderson</t>
  </si>
  <si>
    <t>CEO / P33</t>
  </si>
  <si>
    <t>Cool</t>
  </si>
  <si>
    <t>Tracy Britt</t>
  </si>
  <si>
    <t>Tracy Britt Cool</t>
  </si>
  <si>
    <t>CEO / Pampered Chef</t>
  </si>
  <si>
    <t>Madnani</t>
  </si>
  <si>
    <t>Deepak</t>
  </si>
  <si>
    <t>Global visionary!</t>
  </si>
  <si>
    <t>Deepak Madnani</t>
  </si>
  <si>
    <t>CEO / Paperclip Startup Campus</t>
  </si>
  <si>
    <t>Surówka</t>
  </si>
  <si>
    <t>Paweł</t>
  </si>
  <si>
    <t>Paweł Surówka</t>
  </si>
  <si>
    <t>CEO / Pawel Surowka Consulting</t>
  </si>
  <si>
    <t>Onishi</t>
  </si>
  <si>
    <t>Kensuke</t>
  </si>
  <si>
    <t>Kensuke Onishi</t>
  </si>
  <si>
    <t>CEO / Peace Winds America</t>
  </si>
  <si>
    <t>de Prati</t>
  </si>
  <si>
    <t>Merrill Lynch Capital Markets AG</t>
  </si>
  <si>
    <t>Christian de Prati</t>
  </si>
  <si>
    <t>CEO / Peach Property Group</t>
  </si>
  <si>
    <t>Sarkar</t>
  </si>
  <si>
    <t>Chiki</t>
  </si>
  <si>
    <t>Editeurs</t>
  </si>
  <si>
    <t>Chiki Sarkar</t>
  </si>
  <si>
    <t>CEO / Penguin Random House India</t>
  </si>
  <si>
    <t>Tezanos</t>
  </si>
  <si>
    <t>Matias de</t>
  </si>
  <si>
    <t>Matias De Tezanos</t>
  </si>
  <si>
    <t>CEO / PeopleFund</t>
  </si>
  <si>
    <t>Matsuzaki</t>
  </si>
  <si>
    <t>Misa</t>
  </si>
  <si>
    <t>President and CEO, Agasta</t>
  </si>
  <si>
    <t>Misa Matsuzaki</t>
  </si>
  <si>
    <t>CEO / PeopleWorldwide Co. Ltd.</t>
  </si>
  <si>
    <t>Whalan</t>
  </si>
  <si>
    <t>Hugh</t>
  </si>
  <si>
    <t>Hugh Whalan</t>
  </si>
  <si>
    <t>CEO / Persistent Energy Ghana</t>
  </si>
  <si>
    <t>Kadio-Morokro</t>
  </si>
  <si>
    <t>Sébastien Kadio-Morokro</t>
  </si>
  <si>
    <t>CEO / Petro Ivoire S.A. (oil &amp; gas)</t>
  </si>
  <si>
    <t>Guryev</t>
  </si>
  <si>
    <t>Andrey A.</t>
  </si>
  <si>
    <t>Andrey Guryev</t>
  </si>
  <si>
    <t>CEO / PhosAgro</t>
  </si>
  <si>
    <t>Zuashkiani</t>
  </si>
  <si>
    <t>Diffusion Network</t>
  </si>
  <si>
    <t>Ali Zuashkiani</t>
  </si>
  <si>
    <t>CEO / Physical Asset Management Corporation</t>
  </si>
  <si>
    <t>Ku</t>
  </si>
  <si>
    <t>Karen Ku</t>
  </si>
  <si>
    <t>CEO / Plustek Inc. (scanners)</t>
  </si>
  <si>
    <t>Taïwan</t>
  </si>
  <si>
    <t>Dunne</t>
  </si>
  <si>
    <t>Niall</t>
  </si>
  <si>
    <t>Chief Sustainability Officer, BT Group</t>
  </si>
  <si>
    <t>Niall Dunne</t>
  </si>
  <si>
    <t>CEO / polymateria</t>
  </si>
  <si>
    <t>van Dell</t>
  </si>
  <si>
    <t>W. Ron</t>
  </si>
  <si>
    <t>W. Ron van Dell</t>
  </si>
  <si>
    <t>CEO / Primarion</t>
  </si>
  <si>
    <t>Umar-Sadiq</t>
  </si>
  <si>
    <t>Muntaqa</t>
  </si>
  <si>
    <t>Was responsible for leading a number of landmark healthcare reform programs in Nigeria</t>
  </si>
  <si>
    <t>Muntaqa Umar-Sadiq</t>
  </si>
  <si>
    <t>Plata</t>
  </si>
  <si>
    <t>Luis Guillermo</t>
  </si>
  <si>
    <t>Luis Guillermo Plata</t>
  </si>
  <si>
    <t>CEO / Proexport - Minister of Trade Industry and Tourism (–2010)</t>
  </si>
  <si>
    <t>Allard</t>
  </si>
  <si>
    <t>J.</t>
  </si>
  <si>
    <t>Corporate Vice-President of Microsoft</t>
  </si>
  <si>
    <t>J. Allard</t>
  </si>
  <si>
    <t>CEO / Project 529</t>
  </si>
  <si>
    <t>Ellis-Lamkins</t>
  </si>
  <si>
    <t>Phaedra</t>
  </si>
  <si>
    <t>Phaedra Ellis-Lamkins</t>
  </si>
  <si>
    <t>CEO / Promise and Green for All</t>
  </si>
  <si>
    <t>May Okajima</t>
  </si>
  <si>
    <t>Etsuko</t>
  </si>
  <si>
    <t>Mitsubishi Corp; McKinsey</t>
  </si>
  <si>
    <t>Etsuko May Okajima</t>
  </si>
  <si>
    <t>CEO / ProNova Inc.</t>
  </si>
  <si>
    <t>de Boer</t>
  </si>
  <si>
    <t>ProQR Therapeutics N.V.</t>
  </si>
  <si>
    <t>Daniel de Boer</t>
  </si>
  <si>
    <t>CEO / ProQR Therapeutics N.V.</t>
  </si>
  <si>
    <t>Sachs</t>
  </si>
  <si>
    <t>Daniel Sachs</t>
  </si>
  <si>
    <t>CEO / Proventus AB</t>
  </si>
  <si>
    <t>Siloam Hospitals</t>
  </si>
  <si>
    <t>John Riady</t>
  </si>
  <si>
    <t>CEO / PT Lippo Karawaci Tbk</t>
  </si>
  <si>
    <t>Linardi</t>
  </si>
  <si>
    <t>Veronika</t>
  </si>
  <si>
    <t>Veronika Linardi</t>
  </si>
  <si>
    <t>CEO / PT Qareer Harapan Asia</t>
  </si>
  <si>
    <t>Molefe</t>
  </si>
  <si>
    <t>Brian Molefe</t>
  </si>
  <si>
    <t>CEO / Public Investment Commissioners</t>
  </si>
  <si>
    <t>Lacomte</t>
  </si>
  <si>
    <t>Tristan</t>
  </si>
  <si>
    <t>Tristan Lecomte</t>
  </si>
  <si>
    <t>CEO / Pur Projet</t>
  </si>
  <si>
    <t>Perez Mackenna</t>
  </si>
  <si>
    <t>Francisco Perez Mackenna</t>
  </si>
  <si>
    <t>CEO / Quineñco SA</t>
  </si>
  <si>
    <t>Mohebbi</t>
  </si>
  <si>
    <t>UN supported</t>
  </si>
  <si>
    <t>Afshin Mohebbi</t>
  </si>
  <si>
    <t>CEO / Qwest Communications International (defunct 2011)</t>
  </si>
  <si>
    <t>Dewan</t>
  </si>
  <si>
    <t>Transatomic Power</t>
  </si>
  <si>
    <t>Leslie Dewan</t>
  </si>
  <si>
    <t>CEO / Radiant Nano</t>
  </si>
  <si>
    <t>Raiz</t>
  </si>
  <si>
    <t>Allon</t>
  </si>
  <si>
    <t>Allon Raiz</t>
  </si>
  <si>
    <t>CEO / Raizcorp</t>
  </si>
  <si>
    <t>RK</t>
  </si>
  <si>
    <t>Kishin</t>
  </si>
  <si>
    <t>Kishin RK</t>
  </si>
  <si>
    <t>CEO / RB Capital Ltd.</t>
  </si>
  <si>
    <t>Tad</t>
  </si>
  <si>
    <t>Tad Smith</t>
  </si>
  <si>
    <t>CEO / Reed Business Information</t>
  </si>
  <si>
    <t>Oda</t>
  </si>
  <si>
    <t>Genki</t>
  </si>
  <si>
    <t>Genki Oda</t>
  </si>
  <si>
    <t>CEO / Remixpoint, Inc.</t>
  </si>
  <si>
    <t>Timba</t>
  </si>
  <si>
    <t>Patterson F.</t>
  </si>
  <si>
    <t>CEO / ReNaissance Financial Holdings Ltd.</t>
  </si>
  <si>
    <t>Ballentine</t>
  </si>
  <si>
    <t>Miranda A.</t>
  </si>
  <si>
    <t>Miranda A. Ballentine</t>
  </si>
  <si>
    <t>CEO / Renewable Energy Buyers</t>
  </si>
  <si>
    <t>Lachowski</t>
  </si>
  <si>
    <t xml:space="preserve">Irina </t>
  </si>
  <si>
    <t>Irina Lachowski</t>
  </si>
  <si>
    <t>CEO / RenovaBR</t>
  </si>
  <si>
    <t>Tagare</t>
  </si>
  <si>
    <t>Neil M.</t>
  </si>
  <si>
    <t>No Neil M. Tagare with the company listed in the 2000 GLT lidy but a Sunil Tagare, so either a relative or wrong name used.</t>
  </si>
  <si>
    <t>CEO / Research4 Inc.</t>
  </si>
  <si>
    <t>Sameer</t>
  </si>
  <si>
    <t>Suhail</t>
  </si>
  <si>
    <t>He has been involved with the Rockefeller Foundation’s work on rural electrification in India</t>
  </si>
  <si>
    <t>Suhail Sameer</t>
  </si>
  <si>
    <t>CEO / Resilient Innovation Private Ltd. (BharatPe)</t>
  </si>
  <si>
    <t>Alkassar</t>
  </si>
  <si>
    <t>Eyad</t>
  </si>
  <si>
    <t>Eyad Alkassar</t>
  </si>
  <si>
    <t>CEO / Rocket Internet ME</t>
  </si>
  <si>
    <t>Wood</t>
  </si>
  <si>
    <t>John Wood</t>
  </si>
  <si>
    <t>CEO / Room to Read</t>
  </si>
  <si>
    <t>Küsel</t>
  </si>
  <si>
    <t>Ottmar C.</t>
  </si>
  <si>
    <t>Ottmar C. Kusel</t>
  </si>
  <si>
    <t>CEO / Rosenthal AG</t>
  </si>
  <si>
    <t>Zihong</t>
  </si>
  <si>
    <t>Bill Liu</t>
  </si>
  <si>
    <t>IBM</t>
  </si>
  <si>
    <t>Bill Lui</t>
  </si>
  <si>
    <t>CEO / Roylole Corp</t>
  </si>
  <si>
    <t>Kwakwa</t>
  </si>
  <si>
    <t>Standard Bank, Senior Manager at McKinsey &amp; Co.</t>
  </si>
  <si>
    <t>Kofi Kwakwa</t>
  </si>
  <si>
    <t>CEO / Sagevest Holdings Ltd.</t>
  </si>
  <si>
    <t>Caio</t>
  </si>
  <si>
    <t>Francesco Caio</t>
  </si>
  <si>
    <t>CEO / Saipem (offshore drilling)</t>
  </si>
  <si>
    <t>AlMojel</t>
  </si>
  <si>
    <t>Ibrahim</t>
  </si>
  <si>
    <t>Ibrahim AlMojel</t>
  </si>
  <si>
    <t>CEO / Saudi Industrial Development Fund</t>
  </si>
  <si>
    <t>Le Meur</t>
  </si>
  <si>
    <t>Loïc</t>
  </si>
  <si>
    <t>CEO / Seesmic; LeWeb (tech conference)</t>
  </si>
  <si>
    <t>Moody</t>
  </si>
  <si>
    <t>James Chin (Bradfield)</t>
  </si>
  <si>
    <t>Executive Director, Development, CSIRO</t>
  </si>
  <si>
    <t>James Chin Moody</t>
  </si>
  <si>
    <t>CEO / Sendle</t>
  </si>
  <si>
    <t>Garfield</t>
  </si>
  <si>
    <t>Liv</t>
  </si>
  <si>
    <t>BT</t>
  </si>
  <si>
    <t>Liv Garfield</t>
  </si>
  <si>
    <t>CEO / Severn Trent plc</t>
  </si>
  <si>
    <t>Mordashov</t>
  </si>
  <si>
    <t>Alexei A.</t>
  </si>
  <si>
    <t>Alexey Mordashov</t>
  </si>
  <si>
    <t>CEO / Severstal</t>
  </si>
  <si>
    <t>Tianqiao</t>
  </si>
  <si>
    <t>Chen Tianqiao</t>
  </si>
  <si>
    <t>CEO / Shanda Interactive Entertainment</t>
  </si>
  <si>
    <t>Mananyele</t>
  </si>
  <si>
    <t>Phuti Mahanyele</t>
  </si>
  <si>
    <t>CEO / Shanduka Group</t>
  </si>
  <si>
    <t>Fang</t>
  </si>
  <si>
    <t>Xinghai</t>
  </si>
  <si>
    <t>Fang Xinghai</t>
  </si>
  <si>
    <t>CEO / Shanghai Stock Exchange Dep.</t>
  </si>
  <si>
    <t>Howarth</t>
  </si>
  <si>
    <t>Catherine Howarth</t>
  </si>
  <si>
    <t>CEO / ShareAction</t>
  </si>
  <si>
    <t>Dauriac-Stoebe</t>
  </si>
  <si>
    <t>Nathalie Dauriac-Stoebe</t>
  </si>
  <si>
    <t>CEO / Signia Wealth</t>
  </si>
  <si>
    <t>Waheed</t>
  </si>
  <si>
    <t>Alli</t>
  </si>
  <si>
    <t>ASOS plc</t>
  </si>
  <si>
    <t>Alli Waheed</t>
  </si>
  <si>
    <t>CEO / Silvergate Media - Labour Peer, House of Lords</t>
  </si>
  <si>
    <t>Siyotula</t>
  </si>
  <si>
    <t>Zukie</t>
  </si>
  <si>
    <t xml:space="preserve">CEO of Thebe Capital </t>
  </si>
  <si>
    <t>Zukie Siyotula</t>
  </si>
  <si>
    <t>CEO / Siyotula Holdings</t>
  </si>
  <si>
    <t>Wrage</t>
  </si>
  <si>
    <t>Stephan</t>
  </si>
  <si>
    <t>Stephan Wrage</t>
  </si>
  <si>
    <t>CEO / SkySails Group</t>
  </si>
  <si>
    <t>Guichot</t>
  </si>
  <si>
    <t>Balenciaga; Van Cleef and Arpels</t>
  </si>
  <si>
    <t>Isabelle Guichot</t>
  </si>
  <si>
    <t xml:space="preserve">CEO / SMCP </t>
  </si>
  <si>
    <t>Charnley</t>
  </si>
  <si>
    <t>Irene Charnley</t>
  </si>
  <si>
    <t>CEO / Smile Telecoms Holdings Ltd.</t>
  </si>
  <si>
    <t>Claure</t>
  </si>
  <si>
    <t>Marcelo</t>
  </si>
  <si>
    <t>Brightstar Corporation</t>
  </si>
  <si>
    <t>Marcelo Claure</t>
  </si>
  <si>
    <t>CEO / SoftBank Group International</t>
  </si>
  <si>
    <t>Hunter</t>
  </si>
  <si>
    <t>Rory</t>
  </si>
  <si>
    <t>Chairman &amp; CEO of Song Saa Hotels and Resorts. Founder, Song Saa Foundation</t>
  </si>
  <si>
    <t>Rory Hunter</t>
  </si>
  <si>
    <t>CEO / SoHo Partners (jewellry)</t>
  </si>
  <si>
    <t>Krasna</t>
  </si>
  <si>
    <t>Cham</t>
  </si>
  <si>
    <t>Cham Krasna</t>
  </si>
  <si>
    <t>CEO / SOMA Group</t>
  </si>
  <si>
    <t>Krasna Cham</t>
  </si>
  <si>
    <t>Liu</t>
  </si>
  <si>
    <t>Gary Liu</t>
  </si>
  <si>
    <t>CEO / South China Morning Post</t>
  </si>
  <si>
    <t>Edward Zeng</t>
  </si>
  <si>
    <t>CEO / Sparkice Inc.</t>
  </si>
  <si>
    <t>Lloyd</t>
  </si>
  <si>
    <t>Liz Lloyd</t>
  </si>
  <si>
    <t>CEO / Standard Chartered Bank Tanzania - Office of the Prime Minister</t>
  </si>
  <si>
    <t>Guthrie</t>
  </si>
  <si>
    <t>Michelle Guthrie</t>
  </si>
  <si>
    <t>CEO / STAR Group</t>
  </si>
  <si>
    <t>Tavares</t>
  </si>
  <si>
    <t>Airbus</t>
  </si>
  <si>
    <t>Carlos Tavares</t>
  </si>
  <si>
    <t>CEO / Stellantis</t>
  </si>
  <si>
    <t>Singh</t>
  </si>
  <si>
    <t xml:space="preserve">Vineeta </t>
  </si>
  <si>
    <t>Vineeta Singh</t>
  </si>
  <si>
    <t>CEO / SUGAR Cosmetics</t>
  </si>
  <si>
    <t>Zaidi</t>
  </si>
  <si>
    <t>Mosharraf</t>
  </si>
  <si>
    <t>Alif Ailaan, Time to End Pakistan's Education Emergency</t>
  </si>
  <si>
    <t>Mosharraf Zaidi</t>
  </si>
  <si>
    <t>Leong</t>
  </si>
  <si>
    <t>Grammy Winning Musician,</t>
  </si>
  <si>
    <t>Dana Leong</t>
  </si>
  <si>
    <t>CEO / TEKTONIKmusic.org</t>
  </si>
  <si>
    <t>Gattung</t>
  </si>
  <si>
    <t>Theresa</t>
  </si>
  <si>
    <t>Theresa Gattung</t>
  </si>
  <si>
    <t>CEO / Telecom NZ</t>
  </si>
  <si>
    <t>Sender Ramirez</t>
  </si>
  <si>
    <t>Claudia</t>
  </si>
  <si>
    <t>TAM Linhas Aereas SA</t>
  </si>
  <si>
    <t>Claudia Sender Ramirez</t>
  </si>
  <si>
    <t>CEO / Telephonica SA</t>
  </si>
  <si>
    <t>Noori</t>
  </si>
  <si>
    <t>Noor Boodai</t>
  </si>
  <si>
    <t>CEO / TenX</t>
  </si>
  <si>
    <t>Madeira</t>
  </si>
  <si>
    <t>Fernando</t>
  </si>
  <si>
    <t>Fernando Madeira</t>
  </si>
  <si>
    <t>CEO / Terra Latin America</t>
  </si>
  <si>
    <t>Ren Hua</t>
  </si>
  <si>
    <t>Ho</t>
  </si>
  <si>
    <t>Ho Ren Hua</t>
  </si>
  <si>
    <t>CEO / Thai Wah Public Company Ltd.</t>
  </si>
  <si>
    <t>Voxiva</t>
  </si>
  <si>
    <t>Paul Meyer</t>
  </si>
  <si>
    <t>CEO / The Commons Project</t>
  </si>
  <si>
    <t>Arnold</t>
  </si>
  <si>
    <t>WebMDM; Sharecare</t>
  </si>
  <si>
    <t>Jeff Arnold</t>
  </si>
  <si>
    <t>CEO / The Convex Group</t>
  </si>
  <si>
    <t>Regling</t>
  </si>
  <si>
    <t>Klaus P.</t>
  </si>
  <si>
    <t>Klaus Regling</t>
  </si>
  <si>
    <t>CEO / The European Financial Stability Facility (EFSF)</t>
  </si>
  <si>
    <t>Bloomberg, USA Today</t>
  </si>
  <si>
    <t>CEO / The Street</t>
  </si>
  <si>
    <t>Eierhoff</t>
  </si>
  <si>
    <t>Klaus Eierhoff</t>
  </si>
  <si>
    <t>CEO / Thiel Logistik AG</t>
  </si>
  <si>
    <t>Guli</t>
  </si>
  <si>
    <t>Mina</t>
  </si>
  <si>
    <t>Mina Guli</t>
  </si>
  <si>
    <t>CEO / Thirst (WEF - YGL - Water-Initiative)</t>
  </si>
  <si>
    <t xml:space="preserve">J.  </t>
  </si>
  <si>
    <t>– no bio, no trace</t>
  </si>
  <si>
    <t>CEO / Ticketsbingo.com Only source is this list, Chennai is a city.</t>
  </si>
  <si>
    <t>Benabbés-Taarji</t>
  </si>
  <si>
    <t>Jalil</t>
  </si>
  <si>
    <t>Jalil Benabbés-Taarji</t>
  </si>
  <si>
    <t>CEO / Tikida Hotels - Director-General</t>
  </si>
  <si>
    <t>Zi</t>
  </si>
  <si>
    <t>Chew Shou</t>
  </si>
  <si>
    <t>DST Glbal</t>
  </si>
  <si>
    <t>Shou Zi Chew</t>
  </si>
  <si>
    <t>CEO / TikTok</t>
  </si>
  <si>
    <t>Rabinowicz</t>
  </si>
  <si>
    <t xml:space="preserve">Sol </t>
  </si>
  <si>
    <t>Sol Rabinowicz</t>
  </si>
  <si>
    <t>CEO / Timbercorp (defunct)</t>
  </si>
  <si>
    <t>Bornschein</t>
  </si>
  <si>
    <t>Christoph Bornschein</t>
  </si>
  <si>
    <t>CEO / TLGG</t>
  </si>
  <si>
    <t>Sing</t>
  </si>
  <si>
    <t xml:space="preserve">Sing Wang </t>
  </si>
  <si>
    <t>CEO / TOM Group</t>
  </si>
  <si>
    <t>McKinsey and Company</t>
  </si>
  <si>
    <t>Sing Wang</t>
  </si>
  <si>
    <t>CEO / TOM Group, Hong Kong SAR</t>
  </si>
  <si>
    <t>Hanley</t>
  </si>
  <si>
    <t>Dave</t>
  </si>
  <si>
    <t>Dave Hanley</t>
  </si>
  <si>
    <t>CEO / Tomorrow</t>
  </si>
  <si>
    <t>Lykke</t>
  </si>
  <si>
    <t>Mette</t>
  </si>
  <si>
    <t>Mette Lykke</t>
  </si>
  <si>
    <t>CEO / Too Good To Go</t>
  </si>
  <si>
    <t xml:space="preserve">Peluso </t>
  </si>
  <si>
    <t xml:space="preserve">Michelle A. </t>
  </si>
  <si>
    <t xml:space="preserve">Michelle A. Peluso </t>
  </si>
  <si>
    <t>CEO / Travelocity.com</t>
  </si>
  <si>
    <t>Duarte</t>
  </si>
  <si>
    <t>Dave Duarte</t>
  </si>
  <si>
    <t>CEO / Treeshake</t>
  </si>
  <si>
    <t>Trussardi</t>
  </si>
  <si>
    <t>Beatrice</t>
  </si>
  <si>
    <t>Beatrice Trussardi</t>
  </si>
  <si>
    <t>CEO / Trussardi Group</t>
  </si>
  <si>
    <t>Hao</t>
  </si>
  <si>
    <t>Center for Medical Imaging and Health at the Research Institute of Tsinghua University in Shenzhen</t>
  </si>
  <si>
    <t>Zou Hao</t>
  </si>
  <si>
    <t>CEO / Tsimage Technology</t>
  </si>
  <si>
    <t>Jang</t>
  </si>
  <si>
    <t>Heung-Soon</t>
  </si>
  <si>
    <t>CEO / Turbotek Co. Ltd.*</t>
  </si>
  <si>
    <t>Stewart</t>
  </si>
  <si>
    <t>Rory Stewart</t>
  </si>
  <si>
    <t>CEO / Turquoise Mountain Foundation</t>
  </si>
  <si>
    <t>Stollmann</t>
  </si>
  <si>
    <t>Jost</t>
  </si>
  <si>
    <t>Founder CompuNet</t>
  </si>
  <si>
    <t>Jost Stollmann</t>
  </si>
  <si>
    <t>CEO / Tyro Payments (retired)</t>
  </si>
  <si>
    <t>Hyun-Jung</t>
  </si>
  <si>
    <t>Hyun-Jung Kang</t>
  </si>
  <si>
    <t>CEO / Ultra Construction &amp; Engineering Co</t>
  </si>
  <si>
    <t>Wee</t>
  </si>
  <si>
    <t>Ee-Cheong</t>
  </si>
  <si>
    <t>Wee Ee-Cheong</t>
  </si>
  <si>
    <t>CEO / United Overseas Bank Ltd.</t>
  </si>
  <si>
    <t>Hu</t>
  </si>
  <si>
    <t>Mei Mei</t>
  </si>
  <si>
    <t>Mei Mei Hu</t>
  </si>
  <si>
    <t>CEO / Vaxxinity</t>
  </si>
  <si>
    <t>Frandsen</t>
  </si>
  <si>
    <t>Mikkel Vestergaard</t>
  </si>
  <si>
    <t>Mikkel Frandsen</t>
  </si>
  <si>
    <t>CEO / Vestergaard (public health products for developing countries)</t>
  </si>
  <si>
    <t>Feely</t>
  </si>
  <si>
    <t>Nicole Feely</t>
  </si>
  <si>
    <t>CEO / Victorian Employers' Chamber of Commerce and Industry</t>
  </si>
  <si>
    <t>Sud</t>
  </si>
  <si>
    <t>Anjali</t>
  </si>
  <si>
    <t>Amazon; Time Warner</t>
  </si>
  <si>
    <t>Anjali Sud</t>
  </si>
  <si>
    <t>CEO / Vimeo</t>
  </si>
  <si>
    <t>Timuray</t>
  </si>
  <si>
    <t>Serpil</t>
  </si>
  <si>
    <t>Serpil Timuray</t>
  </si>
  <si>
    <t>CEO / Vodafone Africa</t>
  </si>
  <si>
    <t>von Rosen-von Hoewel</t>
  </si>
  <si>
    <t>David Frederik</t>
  </si>
  <si>
    <t>CareerConcept</t>
  </si>
  <si>
    <t>David Frederik von Rosen–von Hoewel</t>
  </si>
  <si>
    <t>CEO / Von Rosen Fashion Group AG</t>
  </si>
  <si>
    <t>YGL? 2008</t>
  </si>
  <si>
    <t>Founding Partner of MPOWER Ventures and Chairman &amp; CEO of MPOWER Labs</t>
  </si>
  <si>
    <t>Roy Sosa</t>
  </si>
  <si>
    <t>CEO / VTB Capital</t>
  </si>
  <si>
    <t>Soloviev</t>
  </si>
  <si>
    <t>Yuri</t>
  </si>
  <si>
    <t>Yuri Soloviev</t>
  </si>
  <si>
    <t>Naka</t>
  </si>
  <si>
    <t>Akiko</t>
  </si>
  <si>
    <t>Goldman Sachs; Facebook</t>
  </si>
  <si>
    <t>Akiko Naka</t>
  </si>
  <si>
    <t>CEO / Wantedly Inc.</t>
  </si>
  <si>
    <t>Bhatnagar</t>
  </si>
  <si>
    <t>Sanjay</t>
  </si>
  <si>
    <t>Sanjay Bhatnagar</t>
  </si>
  <si>
    <t>CEO / WaterHealth International / The Global Agenda Council on Water, WEF</t>
  </si>
  <si>
    <t>O'Reilly, Jr.</t>
  </si>
  <si>
    <t>Sixth child of former Heinz CEO &amp; Irish media magnate Tony O'Reilly.</t>
  </si>
  <si>
    <t>Tony O'Reilly, Jr.</t>
  </si>
  <si>
    <t>CEO / Wedgwood</t>
  </si>
  <si>
    <t>Ogunro</t>
  </si>
  <si>
    <t>Chinny</t>
  </si>
  <si>
    <t>Morgan Stanley</t>
  </si>
  <si>
    <t>Chinny Ogunro</t>
  </si>
  <si>
    <t>CEO / WellSpring Health</t>
  </si>
  <si>
    <t>Dorjee</t>
  </si>
  <si>
    <t>Dorjee Sun</t>
  </si>
  <si>
    <t>CEO / Who Gives; Carbon Agro; Carbon Conservation</t>
  </si>
  <si>
    <t>Katherine Maher</t>
  </si>
  <si>
    <t>CEO / Wikimedia Foundation</t>
  </si>
  <si>
    <t>Juliana</t>
  </si>
  <si>
    <t>Juliana Chan</t>
  </si>
  <si>
    <t>CEO / Wildtype Media Group</t>
  </si>
  <si>
    <t>Onafeko</t>
  </si>
  <si>
    <t>Ayodele</t>
  </si>
  <si>
    <t>Ayodele Onafeko</t>
  </si>
  <si>
    <t>CEO / Woodstock Electronics</t>
  </si>
  <si>
    <t>Architecture for Humanity; Jolie-Pitt Foundation</t>
  </si>
  <si>
    <t>Cameron Sinclair</t>
  </si>
  <si>
    <t>CEO / Worldchanging Institute</t>
  </si>
  <si>
    <t>Casares</t>
  </si>
  <si>
    <t>Wenceslao</t>
  </si>
  <si>
    <t>Lemon Wallet; Bling Nation Inc.</t>
  </si>
  <si>
    <t>Wences Casares</t>
  </si>
  <si>
    <t>CEO / Xapo Holdings Ltd.</t>
  </si>
  <si>
    <t>YGL 20012011</t>
  </si>
  <si>
    <t>Bosack</t>
  </si>
  <si>
    <t>Leonard X.</t>
  </si>
  <si>
    <t>Co-Founder of Cisco</t>
  </si>
  <si>
    <t>Leonard Bosack</t>
  </si>
  <si>
    <t>CEO / XKL Inc./ Pioneering LAN networks</t>
  </si>
  <si>
    <t>Mick L.</t>
  </si>
  <si>
    <t>Tripleflag Precious Metals</t>
  </si>
  <si>
    <t>Mick L. Davis</t>
  </si>
  <si>
    <t>CEO / Xstrata Plc</t>
  </si>
  <si>
    <t>Olcay Sunucu</t>
  </si>
  <si>
    <t>Ahmet</t>
  </si>
  <si>
    <t>Ahmet Olcay Sunucu</t>
  </si>
  <si>
    <t>CEO / Yasar Holding AS</t>
  </si>
  <si>
    <t>Yoshiki</t>
  </si>
  <si>
    <t>Yasui</t>
  </si>
  <si>
    <t xml:space="preserve">Yoshiki Yasui </t>
  </si>
  <si>
    <t>CEO / Yasui &amp; Company</t>
  </si>
  <si>
    <t>Maya Roy</t>
  </si>
  <si>
    <t>CEO / YWCA Canada</t>
  </si>
  <si>
    <t>Hsieh</t>
  </si>
  <si>
    <t>Tony Hsieh</t>
  </si>
  <si>
    <t xml:space="preserve">CEO / Zappos.com </t>
  </si>
  <si>
    <t>Ning</t>
  </si>
  <si>
    <t>Tian</t>
  </si>
  <si>
    <t>Hangzhou International Chamber of Commerce</t>
  </si>
  <si>
    <t>Ning Tian</t>
  </si>
  <si>
    <t>CEO / Zhejiang Panshi Information Technology Co. Ltd</t>
  </si>
  <si>
    <t>Tian Ning</t>
  </si>
  <si>
    <t>Chaitanya</t>
  </si>
  <si>
    <t>CEO Accumedscript LLP / Columbus Ohio</t>
  </si>
  <si>
    <t>Parmar</t>
  </si>
  <si>
    <t>Belinda</t>
  </si>
  <si>
    <t>OBE for bringing more women into the UK’s technology industry</t>
  </si>
  <si>
    <t>Belinda Parmar</t>
  </si>
  <si>
    <t>Sandberg</t>
  </si>
  <si>
    <t>Sheryl</t>
  </si>
  <si>
    <t>Sheryl Sandberg</t>
  </si>
  <si>
    <t>Kind</t>
  </si>
  <si>
    <t>Sebastián Kind</t>
  </si>
  <si>
    <t>Chishti</t>
  </si>
  <si>
    <t>Zia</t>
  </si>
  <si>
    <t>Zia Chishti</t>
  </si>
  <si>
    <t>Rosenfeld</t>
  </si>
  <si>
    <t>Klaus Rosenfeld</t>
  </si>
  <si>
    <t>CEO &amp; Chief Financial Officer / Schaeffler Group</t>
  </si>
  <si>
    <t>Vatchkov</t>
  </si>
  <si>
    <t>Ivan</t>
  </si>
  <si>
    <t>Credit Suisse and Deutsche Bank</t>
  </si>
  <si>
    <t>Ivan Vatchkov</t>
  </si>
  <si>
    <t>Rohatyn</t>
  </si>
  <si>
    <t>Nicolas S.</t>
  </si>
  <si>
    <t>J.P. Morgan</t>
  </si>
  <si>
    <t>Nicolas S. Rohatyn</t>
  </si>
  <si>
    <t>Lublin</t>
  </si>
  <si>
    <t>Nancy</t>
  </si>
  <si>
    <t>Nancy Lublin</t>
  </si>
  <si>
    <t>Perkins</t>
  </si>
  <si>
    <t>Melanie Perkins</t>
  </si>
  <si>
    <t>AirAsia</t>
  </si>
  <si>
    <t>Jeffrey Lu</t>
  </si>
  <si>
    <t>CEO &amp; Co-Founder / Engine Biosciences Pte Ltd</t>
  </si>
  <si>
    <t>Ribeiro</t>
  </si>
  <si>
    <t>Luisa</t>
  </si>
  <si>
    <t>CEO of Recode/CDI Global</t>
  </si>
  <si>
    <t>Luisa Ribeiro</t>
  </si>
  <si>
    <t>Haji</t>
  </si>
  <si>
    <t>Priya</t>
  </si>
  <si>
    <t>CEO of World of Good</t>
  </si>
  <si>
    <t>Priya Haji</t>
  </si>
  <si>
    <t>Sara Saeed Khurram</t>
  </si>
  <si>
    <t>Sherif</t>
  </si>
  <si>
    <t>Ameer</t>
  </si>
  <si>
    <t>Ameer Sherif</t>
  </si>
  <si>
    <t>CEO &amp; Co-Founder / Wuzzuf and Forasna.com (Egypt's leading online recruitment platforms)</t>
  </si>
  <si>
    <t>Schlesinger</t>
  </si>
  <si>
    <t>Chairman of the WEF Global Agenda Council on Natural Capital, and president of the Young Presidents Organization Mexico City Chapter.</t>
  </si>
  <si>
    <t>Leo Schlesinger</t>
  </si>
  <si>
    <t>Jermoluk</t>
  </si>
  <si>
    <t>Jack Creek Investment Corp</t>
  </si>
  <si>
    <t>Thomas A. Jermoluk</t>
  </si>
  <si>
    <t>Goldman</t>
  </si>
  <si>
    <t>Sam Goldman</t>
  </si>
  <si>
    <t>Shibulal</t>
  </si>
  <si>
    <t>Shruti</t>
  </si>
  <si>
    <t xml:space="preserve">Trustee of Advaith Foundation, SD Foundation, Women's Education Project. Founder of the SAATHIYA program.  </t>
  </si>
  <si>
    <t>Shruti Shibulal</t>
  </si>
  <si>
    <t>Alvaro</t>
  </si>
  <si>
    <t>Alvaro Fernández Ibáñez</t>
  </si>
  <si>
    <t>CEO &amp; Editor-in-Chief / SharpBrains</t>
  </si>
  <si>
    <t>Paley</t>
  </si>
  <si>
    <t>Amit</t>
  </si>
  <si>
    <t>Amit Paley</t>
  </si>
  <si>
    <t>Venus</t>
  </si>
  <si>
    <t>Anthony Venus</t>
  </si>
  <si>
    <t>CEO &amp; Executive Director / Strategic Intelligence Research</t>
  </si>
  <si>
    <t>Ene-Obong</t>
  </si>
  <si>
    <t>Abasi</t>
  </si>
  <si>
    <t>Abasi Ene-Obong</t>
  </si>
  <si>
    <t>CEO &amp; Founder / 54gene</t>
  </si>
  <si>
    <t>Yu</t>
  </si>
  <si>
    <t>Chih-Han</t>
  </si>
  <si>
    <t>USA - Has authored dozens of research articles in the field of artificial intelligence (AI)</t>
  </si>
  <si>
    <t>Chih-Han Yu</t>
  </si>
  <si>
    <t>Birch</t>
  </si>
  <si>
    <t>Michael Birch</t>
  </si>
  <si>
    <t>Harry (Huai)</t>
  </si>
  <si>
    <t>Harry (Huai) Wang</t>
  </si>
  <si>
    <t>CEO &amp; Founder / Linear Capital</t>
  </si>
  <si>
    <t>Nkontchou</t>
  </si>
  <si>
    <t>Cyrille</t>
  </si>
  <si>
    <t>Cyrille Nkontchou</t>
  </si>
  <si>
    <t>Damarillo</t>
  </si>
  <si>
    <t>Winston</t>
  </si>
  <si>
    <t>Winston Damarillo</t>
  </si>
  <si>
    <t>CEO &amp; Founder / Morphlabs</t>
  </si>
  <si>
    <t>Chung</t>
  </si>
  <si>
    <t xml:space="preserve">Eugene </t>
  </si>
  <si>
    <t>Penrose is a group of artists, engineers and storytellers pushing the boundaries of virtual and augmented reality.</t>
  </si>
  <si>
    <t>Eugene Chung</t>
  </si>
  <si>
    <t>CEO &amp; Founder / Penrose Studios Inc.</t>
  </si>
  <si>
    <t>Yasukane</t>
  </si>
  <si>
    <t>Matsumoto</t>
  </si>
  <si>
    <t>Yasukane Matsumoto</t>
  </si>
  <si>
    <t>CEO &amp; Founder / Raksul Co.Ltd.</t>
  </si>
  <si>
    <t>Seung Gun</t>
  </si>
  <si>
    <t>Dentist</t>
  </si>
  <si>
    <t>Ruiz del Vizo</t>
  </si>
  <si>
    <t>Veronica</t>
  </si>
  <si>
    <t>Veronica Ruiz del Vizo</t>
  </si>
  <si>
    <t>CEO &amp; Founder / Women on Stage</t>
  </si>
  <si>
    <t>Tan</t>
  </si>
  <si>
    <t>Yinglan</t>
  </si>
  <si>
    <t>Tan Yinglan</t>
  </si>
  <si>
    <t>McNamee</t>
  </si>
  <si>
    <t>Brian McNamee</t>
  </si>
  <si>
    <t>Thomas Buberl</t>
  </si>
  <si>
    <t>CEO &amp; Member of the Executive Committee / AXA Konzern</t>
  </si>
  <si>
    <t>Christopher Davis</t>
  </si>
  <si>
    <t xml:space="preserve">Amjad </t>
  </si>
  <si>
    <t xml:space="preserve">Mehdi </t>
  </si>
  <si>
    <t xml:space="preserve">Mehdi Amjad </t>
  </si>
  <si>
    <t>Gopinath</t>
  </si>
  <si>
    <t>Suhas</t>
  </si>
  <si>
    <t>Suhas Gopinath</t>
  </si>
  <si>
    <t>Bahia Odebrecht</t>
  </si>
  <si>
    <t>Odebrecht Case, 10 years in prison for paying more than $30 million in bribes</t>
  </si>
  <si>
    <t>Marcelo Bahia Odebrecht</t>
  </si>
  <si>
    <t>CEO &amp; President / Odebrecht (now Novonor)</t>
  </si>
  <si>
    <t>Khosrowshahi</t>
  </si>
  <si>
    <t>Dara</t>
  </si>
  <si>
    <t>Expedia</t>
  </si>
  <si>
    <t>Dara Khosrowshahi</t>
  </si>
  <si>
    <t>CEO &amp; President / Uber technologies</t>
  </si>
  <si>
    <t>Rake</t>
  </si>
  <si>
    <t>Jonathan Rake</t>
  </si>
  <si>
    <t>Jungwook</t>
  </si>
  <si>
    <t>Jungwook Hong</t>
  </si>
  <si>
    <t>Abraham</t>
  </si>
  <si>
    <t>Senior Advisor, Swiss Re; Independent Director SEDF; Base of Pyramid Learning Lab, India School of Business</t>
  </si>
  <si>
    <t>Reuben Abraham</t>
  </si>
  <si>
    <t>Egydio Setubal</t>
  </si>
  <si>
    <t>Shell</t>
  </si>
  <si>
    <t>Roberto Egydio Setubal</t>
  </si>
  <si>
    <t>Somasundaram</t>
  </si>
  <si>
    <t>Rajamanohar</t>
  </si>
  <si>
    <t>Hexolabs, Aquaconnect</t>
  </si>
  <si>
    <t>Rajamanohar Somasundaram</t>
  </si>
  <si>
    <t>CEO Coastal Aquaculture Research / Institute Private Ltd.</t>
  </si>
  <si>
    <t>Ng'weno</t>
  </si>
  <si>
    <t>Amolo</t>
  </si>
  <si>
    <t>Digital Divide Data Kenya Ltd.</t>
  </si>
  <si>
    <t>Amolo Ng'weno</t>
  </si>
  <si>
    <t>CEO East Africa Regional Director / BFA</t>
  </si>
  <si>
    <t>Ristic</t>
  </si>
  <si>
    <t>Milos</t>
  </si>
  <si>
    <t>Milos Ristic</t>
  </si>
  <si>
    <t>CEO for Serbia / Delta Maxi Group</t>
  </si>
  <si>
    <t>Neukirchen</t>
  </si>
  <si>
    <t>Max Neukirchen</t>
  </si>
  <si>
    <t>CEO Merchant Services / JP Morgan Chase</t>
  </si>
  <si>
    <t>Allemagne ?</t>
  </si>
  <si>
    <t>Borelius</t>
  </si>
  <si>
    <t>Henrik</t>
  </si>
  <si>
    <t>Henrik Borelius</t>
  </si>
  <si>
    <t>CEO Nordic region / Attendo</t>
  </si>
  <si>
    <t>Hickok</t>
  </si>
  <si>
    <t>Sheri</t>
  </si>
  <si>
    <t xml:space="preserve">Chief engineer, General Motors </t>
  </si>
  <si>
    <t>Sheri Hickok</t>
  </si>
  <si>
    <t>CEO Onshore Wind Asia Pacific &amp; China / General Electric</t>
  </si>
  <si>
    <t>Sadowska</t>
  </si>
  <si>
    <t>Ewa</t>
  </si>
  <si>
    <t>Ewa Sadowska</t>
  </si>
  <si>
    <t>CEO UK / Barka Foundation for Mutual Help, Poland</t>
  </si>
  <si>
    <t>Stürmer</t>
  </si>
  <si>
    <t>Andrea Stürmer</t>
  </si>
  <si>
    <t>CEO Zurich Austria / Zurich Insurance Company Ltd</t>
  </si>
  <si>
    <t>Seidenberg</t>
  </si>
  <si>
    <t>Martin Seidenberg</t>
  </si>
  <si>
    <t>CEO, Central Europe Supply Chain / Deutsche Post DHL</t>
  </si>
  <si>
    <t>Yingying</t>
  </si>
  <si>
    <t>Gong</t>
  </si>
  <si>
    <t>Gong Yingying</t>
  </si>
  <si>
    <t>CEO, Chairwoman and Founder / Yidu Tech</t>
  </si>
  <si>
    <t>Hoke</t>
  </si>
  <si>
    <t>Dirk Hoke</t>
  </si>
  <si>
    <t>CEO, Cluster Africa / Siemens</t>
  </si>
  <si>
    <t>Truemper</t>
  </si>
  <si>
    <t>Frank Trümper</t>
  </si>
  <si>
    <t xml:space="preserve">CEO, Corporate Social Responsibility / Deutsche Bank </t>
  </si>
  <si>
    <t>Chammard</t>
  </si>
  <si>
    <t>Anne-Laure de</t>
  </si>
  <si>
    <t>CEO, ENGIE Solutions International / ENGIE Group</t>
  </si>
  <si>
    <t>Huateng (Pony)</t>
  </si>
  <si>
    <t>In 2018, he was named one of the "Most Powerful People In The World"</t>
  </si>
  <si>
    <t>Ma Huateng</t>
  </si>
  <si>
    <t>CEO, Executive Director and Chairman / Tencent</t>
  </si>
  <si>
    <t>Bonamy</t>
  </si>
  <si>
    <t>Julie Bonamy</t>
  </si>
  <si>
    <t>CEO, Indonesia, Malaysia and Singapore / Saint-Gobain (Singapore) Pte. Ltd.</t>
  </si>
  <si>
    <t xml:space="preserve">Vergueiro Massei </t>
  </si>
  <si>
    <t xml:space="preserve">Claudia Vergueiro Massei </t>
  </si>
  <si>
    <t>CEO, Oman / Siemens</t>
  </si>
  <si>
    <t>Smolyansky</t>
  </si>
  <si>
    <t>Julie Smolyansky</t>
  </si>
  <si>
    <t>CEO, President and Director / Lifeway Foods</t>
  </si>
  <si>
    <t>Gulzad</t>
  </si>
  <si>
    <t>Sharam</t>
  </si>
  <si>
    <t>Sharam Gulzad</t>
  </si>
  <si>
    <t>CEO/Founder/Investor / Gulzad Group</t>
  </si>
  <si>
    <t>Krawcheck</t>
  </si>
  <si>
    <t>Sallie</t>
  </si>
  <si>
    <t>WEF Agenda contributor. Citigroup</t>
  </si>
  <si>
    <t>Sallie Krawcheck</t>
  </si>
  <si>
    <t>CFO / Citigroup</t>
  </si>
  <si>
    <t>Kalin Anev Janse</t>
  </si>
  <si>
    <t>CFO and Member of Board / European Stability Mechanism</t>
  </si>
  <si>
    <t>Mansson</t>
  </si>
  <si>
    <t>Fabian</t>
  </si>
  <si>
    <t xml:space="preserve">Eddie Bauer; Spray Ventures; H&amp;M </t>
  </si>
  <si>
    <t>Fabian Månsson</t>
  </si>
  <si>
    <t>C-Founder / Wrapp (digital gift card)</t>
  </si>
  <si>
    <t>Princess Mabel of Orange-Nassau</t>
  </si>
  <si>
    <t>Chair of ECFR; Executive Director of Open Society Foundations, Brussels; Advisory Council Member of The Elders</t>
  </si>
  <si>
    <t>Mabel van Oranje</t>
  </si>
  <si>
    <t>Chair / Girls Not Brides</t>
  </si>
  <si>
    <t>KPMG (2009–2017); Ambassador for Blue Skies</t>
  </si>
  <si>
    <t>Rachel Campbell</t>
  </si>
  <si>
    <t>Chair / Minds@Work</t>
  </si>
  <si>
    <t>Samar</t>
  </si>
  <si>
    <t>Sima</t>
  </si>
  <si>
    <t>Sima Samar</t>
  </si>
  <si>
    <t>Chair / Afghan Independent Human Rights Commission - Minister of Womens Affairs</t>
  </si>
  <si>
    <t>Fall</t>
  </si>
  <si>
    <t>Mouhamed Moustapha</t>
  </si>
  <si>
    <t>Mouhamed Moustapha Fall</t>
  </si>
  <si>
    <t>Chair / African Institute for Mathematical Sciences</t>
  </si>
  <si>
    <t>Mota</t>
  </si>
  <si>
    <t>General Council of Telecel/ Vodafone (2001–2003)</t>
  </si>
  <si>
    <t>Isabel Mota</t>
  </si>
  <si>
    <t xml:space="preserve">Chair / Calouste Gulbenkian Foundation - Formerly Deputy General Director of Office for External Economic Cooperation </t>
  </si>
  <si>
    <t>Oyun</t>
  </si>
  <si>
    <t>Sanjaasurengin</t>
  </si>
  <si>
    <t>Sanjaasurengin Oyun</t>
  </si>
  <si>
    <t>Chair / Global Water Partnership - President of the United Nations Environment Assembly</t>
  </si>
  <si>
    <t>Nowais</t>
  </si>
  <si>
    <t>Hussain J. Al</t>
  </si>
  <si>
    <t>Emirates Holdings</t>
  </si>
  <si>
    <t>Hussain J. Al Nowais</t>
  </si>
  <si>
    <t>Chairman / AlNowais Investments</t>
  </si>
  <si>
    <t xml:space="preserve">Garavoglia </t>
  </si>
  <si>
    <t>Luca</t>
  </si>
  <si>
    <t xml:space="preserve">Luca Garavoglia </t>
  </si>
  <si>
    <t xml:space="preserve">Chairman / Davide Campari Group </t>
  </si>
  <si>
    <t>Sidler</t>
  </si>
  <si>
    <t>On boards of Lonrho Ltd., Scan Global Logistics AS, E2log, Inc. and Logistics Innovation Technologies Corp.</t>
  </si>
  <si>
    <t>Bruno Sidler</t>
  </si>
  <si>
    <t>Chairman / Global Airlift Solutions Ltd.</t>
  </si>
  <si>
    <t>Go</t>
  </si>
  <si>
    <t>Patrick L.</t>
  </si>
  <si>
    <t>Patrick L. Go</t>
  </si>
  <si>
    <t>Chairman &amp; CEO / Paramount Insurance Companies</t>
  </si>
  <si>
    <t>Bajaj</t>
  </si>
  <si>
    <t>Niraj</t>
  </si>
  <si>
    <t>The Bajaj Group has about 50,000 employees and the market capitalization of the Group is over 4,50,000 crores making it the third largest Family Business House in the Country.</t>
  </si>
  <si>
    <t>Niraj Bajaj</t>
  </si>
  <si>
    <t>Chairman &amp; Managing Director / Mukland Ltd.</t>
  </si>
  <si>
    <t>James R.</t>
  </si>
  <si>
    <t>Chairman of the Lee Foundation</t>
  </si>
  <si>
    <t>James R. Lee</t>
  </si>
  <si>
    <t>Chairman / Lee &amp; Partners - Trade &amp; Investment Advisor to the Danish Ministry of Foreign Affairs</t>
  </si>
  <si>
    <t>Pélisson</t>
  </si>
  <si>
    <t>Coutepaille, Novotel EuroDisney</t>
  </si>
  <si>
    <t>Gilles Pélisson</t>
  </si>
  <si>
    <t>Chairman / Accor Hotel Group</t>
  </si>
  <si>
    <t>Björgolfsson</t>
  </si>
  <si>
    <t>Thor</t>
  </si>
  <si>
    <t>Thor Björgolfsson</t>
  </si>
  <si>
    <t>Chairman / Actavis - General Consul of Iceland for NW Russia Program supporter and YGL Board Member (2017–2022) but unverified as GLT/YGL.</t>
  </si>
  <si>
    <t>YGL – no year</t>
  </si>
  <si>
    <t>Islande</t>
  </si>
  <si>
    <t>Maasdorp</t>
  </si>
  <si>
    <t>Leslie W.</t>
  </si>
  <si>
    <t>Leslie W. Maasdorp</t>
  </si>
  <si>
    <t>Chairman / ADvTECH</t>
  </si>
  <si>
    <t>Alyousuf</t>
  </si>
  <si>
    <t>Founder of Dubai School of Government (in collaboration with Harvard Kennedy School)</t>
  </si>
  <si>
    <t>Nabil Alyousuf</t>
  </si>
  <si>
    <t>Chairman / Al Jal Capital</t>
  </si>
  <si>
    <t>Shao</t>
  </si>
  <si>
    <t>Bo</t>
  </si>
  <si>
    <t>Co-Founder &amp; Chairman of NovaMed Pharmaceuticals; Co-Founder of BabyTree</t>
  </si>
  <si>
    <t>Bo Shao</t>
  </si>
  <si>
    <t>Chairman / Anjuke (leading online marketplace for real estate transactions in China)</t>
  </si>
  <si>
    <t>Argüden</t>
  </si>
  <si>
    <t>Yilmaz</t>
  </si>
  <si>
    <t>Served as chairman of Rothschild &amp; Co. Türkiye</t>
  </si>
  <si>
    <t>Yilmaz Argüden</t>
  </si>
  <si>
    <t>Chairman / ARGE Consulting</t>
  </si>
  <si>
    <t>Dumith</t>
  </si>
  <si>
    <t>Credit Suisse AG, JP Morgan</t>
  </si>
  <si>
    <t>Dumith Fernando</t>
  </si>
  <si>
    <t>Chairman / Asia Securities (Pvt.) Ltd</t>
  </si>
  <si>
    <t>James Ding</t>
  </si>
  <si>
    <t>Chairman / AsiaInfo Technologies</t>
  </si>
  <si>
    <t>Roxas-Yang</t>
  </si>
  <si>
    <t>Emilia 'Bien Bien'</t>
  </si>
  <si>
    <t>Emilia 'Bien Bien' Roxas-Yang</t>
  </si>
  <si>
    <t>Chairman / Asiaworld Internationale Group</t>
  </si>
  <si>
    <t>Lafer Piva</t>
  </si>
  <si>
    <t>Semco</t>
  </si>
  <si>
    <t>Horacio Lafer Piva</t>
  </si>
  <si>
    <t>Chairman / Associação de Assistência à Criança Deficiente</t>
  </si>
  <si>
    <t>Birla</t>
  </si>
  <si>
    <t>Chandrakant</t>
  </si>
  <si>
    <t>C.K. Birla</t>
  </si>
  <si>
    <t>Chairman / AVTEC</t>
  </si>
  <si>
    <t>Moreira Salles</t>
  </si>
  <si>
    <t>Pedro Moreira Salles</t>
  </si>
  <si>
    <t>Chairman / Banco Itaú Unibanco SA</t>
  </si>
  <si>
    <t>Moreira da Silva</t>
  </si>
  <si>
    <t>Carlos Moreira da Silva</t>
  </si>
  <si>
    <t>Chairman / Barbosa &amp; Almeida SA</t>
  </si>
  <si>
    <t>Al Qassemi</t>
  </si>
  <si>
    <t xml:space="preserve">Sultan S. </t>
  </si>
  <si>
    <t>Sultan S. Al Qassemi</t>
  </si>
  <si>
    <t>Chairman / Barjeel Geojit Securities LLC</t>
  </si>
  <si>
    <t>Ben Cohen</t>
  </si>
  <si>
    <t>Chairman / Ben &amp; Jerry's Homemade Inc.</t>
  </si>
  <si>
    <t>Sabeer</t>
  </si>
  <si>
    <t>Sabeer Bhatia</t>
  </si>
  <si>
    <t>Chairman / Bhatia Enterprises</t>
  </si>
  <si>
    <t>YGL 20002008</t>
  </si>
  <si>
    <t>Godsell</t>
  </si>
  <si>
    <t>Robert M. Godsell</t>
  </si>
  <si>
    <t>Chairman / Business Leadership South Africa</t>
  </si>
  <si>
    <t>Amin</t>
  </si>
  <si>
    <t>Salim</t>
  </si>
  <si>
    <t>A24 Media</t>
  </si>
  <si>
    <t>Salim Amin</t>
  </si>
  <si>
    <t>Chairman / Camerapix</t>
  </si>
  <si>
    <t>Richardson</t>
  </si>
  <si>
    <t>Hartley T.</t>
  </si>
  <si>
    <t>Hartley T. Richardson</t>
  </si>
  <si>
    <t>Chairman / Canadian Council of Chief Executives - Officer of the Order of Canada</t>
  </si>
  <si>
    <t>Schweinsberg</t>
  </si>
  <si>
    <t>Editor-in-Chief, Capital Magazine</t>
  </si>
  <si>
    <t>Klaus Schweinsberg</t>
  </si>
  <si>
    <t>Chairman / Capital Magazine - Centre for Strategy and Higher Leadership</t>
  </si>
  <si>
    <t>Alami</t>
  </si>
  <si>
    <t>Amyn</t>
  </si>
  <si>
    <t>Rothchild &amp; Co.</t>
  </si>
  <si>
    <t>Amyn Alami</t>
  </si>
  <si>
    <t>Chairman / Casablanca Finance Group</t>
  </si>
  <si>
    <t>Case</t>
  </si>
  <si>
    <t>Steve Case</t>
  </si>
  <si>
    <t>Chairman / Case Foundation</t>
  </si>
  <si>
    <t>Brenneman</t>
  </si>
  <si>
    <t>Gregory D.</t>
  </si>
  <si>
    <t>PwC</t>
  </si>
  <si>
    <t>Gregory D. Brenneman</t>
  </si>
  <si>
    <t>Chairman / CCMP Capital</t>
  </si>
  <si>
    <t>Salzano</t>
  </si>
  <si>
    <t>Pasquale</t>
  </si>
  <si>
    <t>Global Shaper, Rome Hub</t>
  </si>
  <si>
    <t>Pasquale Salzano</t>
  </si>
  <si>
    <t>Chairman / CDP Foundation</t>
  </si>
  <si>
    <t>Suranyi</t>
  </si>
  <si>
    <t xml:space="preserve">Surányi György </t>
  </si>
  <si>
    <t>Chairman / Central-European International Bank Ltd. (CIB)</t>
  </si>
  <si>
    <t>Johansson</t>
  </si>
  <si>
    <t>Leif</t>
  </si>
  <si>
    <t>Swedish businessman (was President and CEO Volvo) and son of Bilderberger</t>
  </si>
  <si>
    <t>Leif Johansson</t>
  </si>
  <si>
    <t>Chairman / Chairman Astra Zeneca</t>
  </si>
  <si>
    <t xml:space="preserve">Cho </t>
  </si>
  <si>
    <t xml:space="preserve">Soo-Ho </t>
  </si>
  <si>
    <t xml:space="preserve">Korean Air </t>
  </si>
  <si>
    <t>Chairman / Chairman of Hanjin Shipping Co.</t>
  </si>
  <si>
    <t>Edward S.</t>
  </si>
  <si>
    <t>Edward S Tian</t>
  </si>
  <si>
    <t>Chairman / China Broadband Capital Partners LP (CBC Capital)</t>
  </si>
  <si>
    <t xml:space="preserve">Leng </t>
  </si>
  <si>
    <t>You-bin</t>
  </si>
  <si>
    <t>President and CEO of American Dairy</t>
  </si>
  <si>
    <t>Leng You-bin</t>
  </si>
  <si>
    <t>Chairman / China Feihe (baby formula)</t>
  </si>
  <si>
    <t>Yunsong</t>
  </si>
  <si>
    <t>CEO, Unihub Global Networks</t>
  </si>
  <si>
    <t>Wen Yunsong</t>
  </si>
  <si>
    <t>Chairman / China Satellite Communications (CASC)</t>
  </si>
  <si>
    <t>Koo</t>
  </si>
  <si>
    <t>Jeffrey J. L.</t>
  </si>
  <si>
    <t>Jeffrey Koo</t>
  </si>
  <si>
    <t>Chairman / Chinatrust Financial Holding of Taipei</t>
  </si>
  <si>
    <t>Noerhadi</t>
  </si>
  <si>
    <t>D. Cyril</t>
  </si>
  <si>
    <t>D. Cyril Noerhadi</t>
  </si>
  <si>
    <t>Chairman / Creador</t>
  </si>
  <si>
    <t>Masar</t>
  </si>
  <si>
    <t>Vladimir Masar</t>
  </si>
  <si>
    <t>Chairman / Deloitte Slovakia</t>
  </si>
  <si>
    <t>Axel Miller</t>
  </si>
  <si>
    <t>Chairman / Dexia Bank Belgium</t>
  </si>
  <si>
    <t>Sahenk</t>
  </si>
  <si>
    <t>Ferit</t>
  </si>
  <si>
    <t>Ferit F. Sahenk</t>
  </si>
  <si>
    <t xml:space="preserve">Chairman / Dogus Holding </t>
  </si>
  <si>
    <t>O'Connor</t>
  </si>
  <si>
    <t>Kevin O'Connor</t>
  </si>
  <si>
    <t>Chairman / DoubleClick Inc.</t>
  </si>
  <si>
    <t>bin Sulayem</t>
  </si>
  <si>
    <t>Sultan Ahmed</t>
  </si>
  <si>
    <t>Chairman, Virgin Hyperloop One</t>
  </si>
  <si>
    <t>Sultan Ahmed bin Sulayem</t>
  </si>
  <si>
    <t>Chairman / DP World</t>
  </si>
  <si>
    <t>Leung</t>
  </si>
  <si>
    <t>Chun-ying</t>
  </si>
  <si>
    <t>Leung Chun-ying</t>
  </si>
  <si>
    <t>Chairman / DTZ Debenham Tie Leung Ltd. - Vice-Chair, National Committee of the Chinese People's Political Consultative Conference (CPPCC)</t>
  </si>
  <si>
    <t>Haji-Ioannou</t>
  </si>
  <si>
    <t>Stelios</t>
  </si>
  <si>
    <t>Stelios Haji-Ioannou</t>
  </si>
  <si>
    <t>Chairman / easyGroup IP Licensing Ltd.</t>
  </si>
  <si>
    <t>YGL 19982011</t>
  </si>
  <si>
    <t>J. Adair</t>
  </si>
  <si>
    <t>Financial Services Authority (FSA)</t>
  </si>
  <si>
    <t>J. Adair Turner</t>
  </si>
  <si>
    <t>Chairman / Energy Transitions Commission - House of Lords</t>
  </si>
  <si>
    <t>Chuluun Hutagt</t>
  </si>
  <si>
    <t>Ganhuyag</t>
  </si>
  <si>
    <t>CEO of XacBank</t>
  </si>
  <si>
    <t>Ganhuyag Chuluun Hutagt</t>
  </si>
  <si>
    <t>Chairman / Equity Investment Trust LLC (EIT)</t>
  </si>
  <si>
    <t>Nxiweni</t>
  </si>
  <si>
    <t>Gugu Nxiweni</t>
  </si>
  <si>
    <t>Chairman / Etrostep</t>
  </si>
  <si>
    <t>Westerwelle</t>
  </si>
  <si>
    <t>Guido</t>
  </si>
  <si>
    <t>Guido Westerwelle</t>
  </si>
  <si>
    <t>Chairman / FDP - Federal Ministry of Foreign Affairs of Germany</t>
  </si>
  <si>
    <t>Chatterjee</t>
  </si>
  <si>
    <t>Vinayak</t>
  </si>
  <si>
    <t>Vinayak Chatterjee</t>
  </si>
  <si>
    <t>Chairman / Feedback Infrastructure Services Private Ltd. - Strategic advisor to the Indian Government</t>
  </si>
  <si>
    <t>del Pino</t>
  </si>
  <si>
    <t xml:space="preserve">Rafael </t>
  </si>
  <si>
    <t>Rafael del Pino</t>
  </si>
  <si>
    <t>Chairman / Ferrovial</t>
  </si>
  <si>
    <t>Boiko</t>
  </si>
  <si>
    <t>Oleg</t>
  </si>
  <si>
    <t>Oleg Boyko</t>
  </si>
  <si>
    <t>Chairman / Finstar Financial Group</t>
  </si>
  <si>
    <t>Sobolev</t>
  </si>
  <si>
    <t>Boris V.</t>
  </si>
  <si>
    <t>Boris Sobolev</t>
  </si>
  <si>
    <t>Chairman / FIRST Investment Bank - Canadian health services researcher</t>
  </si>
  <si>
    <t>Adeniji</t>
  </si>
  <si>
    <t>Segun</t>
  </si>
  <si>
    <t>Segun Adeniji</t>
  </si>
  <si>
    <t>Chairman / Fit 4 Future Foundation</t>
  </si>
  <si>
    <t>Hsien-Yang</t>
  </si>
  <si>
    <t>Second son of Singapore's founding leader Lee Kuan Yew, brother of Singapore’s Prime Minister</t>
  </si>
  <si>
    <t xml:space="preserve">Lee Hsien-Yang </t>
  </si>
  <si>
    <t>Chairman / Fraser and Neave Ltd.</t>
  </si>
  <si>
    <t>Nadery</t>
  </si>
  <si>
    <t>Ahmad Nader</t>
  </si>
  <si>
    <t>Ahmad Nader Nadery</t>
  </si>
  <si>
    <t>Chairman / Free and Fair Elections Foundation</t>
  </si>
  <si>
    <t>Berrard</t>
  </si>
  <si>
    <t>Steven R.</t>
  </si>
  <si>
    <t>Blockbuster, Autonation</t>
  </si>
  <si>
    <t>Steven R. Berrard</t>
  </si>
  <si>
    <t>Chairman / Gerald Stevens Inc.</t>
  </si>
  <si>
    <t>Shi</t>
  </si>
  <si>
    <t>Yuzhu</t>
  </si>
  <si>
    <t>Shi Yuzhu</t>
  </si>
  <si>
    <t>Chairman / Giant Interactive Group</t>
  </si>
  <si>
    <t>Adenuga</t>
  </si>
  <si>
    <t>The third richest person in Africa</t>
  </si>
  <si>
    <t>Mike Adenuga</t>
  </si>
  <si>
    <t>Chairman / Globacom</t>
  </si>
  <si>
    <t xml:space="preserve">Kim </t>
  </si>
  <si>
    <t xml:space="preserve">Milton (Seok-Dong) </t>
  </si>
  <si>
    <t>Financial Services Commission</t>
  </si>
  <si>
    <t>Milton S. Kim</t>
  </si>
  <si>
    <t>Chairman / Good Morning Securities Co., Ltd.</t>
  </si>
  <si>
    <t>Corsell</t>
  </si>
  <si>
    <t>Peter L.</t>
  </si>
  <si>
    <t>Peter L. Corsell</t>
  </si>
  <si>
    <t>Chairman / GridPoint (smart grid)</t>
  </si>
  <si>
    <t>Poma</t>
  </si>
  <si>
    <t>Alejandro Poma</t>
  </si>
  <si>
    <t>Chairman / Grupo Poma</t>
  </si>
  <si>
    <t>El Salvador</t>
  </si>
  <si>
    <t>Garza-Medina</t>
  </si>
  <si>
    <t>Dionisio</t>
  </si>
  <si>
    <t>Alfa</t>
  </si>
  <si>
    <t>Dionisio Garza Medina</t>
  </si>
  <si>
    <t>Chairman / Grupo Sigma Alimentos</t>
  </si>
  <si>
    <t>Wei</t>
  </si>
  <si>
    <t xml:space="preserve">Gouhua </t>
  </si>
  <si>
    <t xml:space="preserve">Wei Gouhua </t>
  </si>
  <si>
    <t>Chairman / Guangzhou Youth Federation</t>
  </si>
  <si>
    <t>Neivelt</t>
  </si>
  <si>
    <t>Indrek</t>
  </si>
  <si>
    <t>CEO of Respiray, creating wearable air purifiers to protect against viruses.</t>
  </si>
  <si>
    <t>Indrek Neivelt</t>
  </si>
  <si>
    <t>Chairman / Hansapank</t>
  </si>
  <si>
    <t>Estonie</t>
  </si>
  <si>
    <t>Seung Youn</t>
  </si>
  <si>
    <t>Kim Seung Youn</t>
  </si>
  <si>
    <t>Chairman / Hanwha Group</t>
  </si>
  <si>
    <t>Mong-Gyu</t>
  </si>
  <si>
    <t>Chung Mong-gyu</t>
  </si>
  <si>
    <t>Chairman / HDC Group</t>
  </si>
  <si>
    <t>Puri</t>
  </si>
  <si>
    <t xml:space="preserve">Ratul </t>
  </si>
  <si>
    <t>Executive Director, Moser Baer India Ltd.</t>
  </si>
  <si>
    <t>Ratul Puri</t>
  </si>
  <si>
    <t>Chairman / Hindustan Power</t>
  </si>
  <si>
    <t>Cher</t>
  </si>
  <si>
    <t xml:space="preserve">Wang </t>
  </si>
  <si>
    <t>Cher Wang</t>
  </si>
  <si>
    <t>Mangkuningrat</t>
  </si>
  <si>
    <t>Arsjad Rasjid P.</t>
  </si>
  <si>
    <t>Indika Energy</t>
  </si>
  <si>
    <t>Arsjad Rasjid P. Mangkuningrat</t>
  </si>
  <si>
    <t>Chairman / Indonesian Chamber of Commerce and Industry (KADIN) - KADIN</t>
  </si>
  <si>
    <t>James M. Kondo</t>
  </si>
  <si>
    <t>Chairman / International House of Japan</t>
  </si>
  <si>
    <t>Eduardo S.</t>
  </si>
  <si>
    <t>Eduardo Elsztain</t>
  </si>
  <si>
    <t>Chairman / IRSA Inversiones y Representaciones SA</t>
  </si>
  <si>
    <t>O'Brien</t>
  </si>
  <si>
    <t>Denis O'Brien</t>
  </si>
  <si>
    <t>Chairman / Island Capital Ltd.</t>
  </si>
  <si>
    <t>Decaux</t>
  </si>
  <si>
    <t>Public-Private Partnership, providing public goods for public ad space.</t>
  </si>
  <si>
    <t>Jean-Charles Decaux</t>
  </si>
  <si>
    <t>Chairman / JCDecaux</t>
  </si>
  <si>
    <t>Naveen</t>
  </si>
  <si>
    <t>Naveen Jindal</t>
  </si>
  <si>
    <t>Chairman / Jindal Steel and Power</t>
  </si>
  <si>
    <t>Subkhanberdin</t>
  </si>
  <si>
    <t>Nurzhan S.</t>
  </si>
  <si>
    <t>Nurzhan S. Subkhanberdin</t>
  </si>
  <si>
    <t>Chairman / Kazkommertsbank</t>
  </si>
  <si>
    <t>Kazakhstan</t>
  </si>
  <si>
    <t>Bertarelli</t>
  </si>
  <si>
    <t>Ernesto</t>
  </si>
  <si>
    <t>Serono</t>
  </si>
  <si>
    <t>Ernesto Bertarelli</t>
  </si>
  <si>
    <t>Chairman / Kedge Capital Partners Ltd.</t>
  </si>
  <si>
    <t>Galvão Filho</t>
  </si>
  <si>
    <t>Paulo Sérgio C.</t>
  </si>
  <si>
    <t>Chairman / Klabin SA</t>
  </si>
  <si>
    <t>Koç</t>
  </si>
  <si>
    <t>Mustafa V.</t>
  </si>
  <si>
    <t>Chairman / Koç Holding AS</t>
  </si>
  <si>
    <t>Macozoma</t>
  </si>
  <si>
    <t>Sakumzi 'Saki'</t>
  </si>
  <si>
    <t>Saki Macozoma</t>
  </si>
  <si>
    <t>Chairman / Liberty Holdings and Safika Holdings</t>
  </si>
  <si>
    <t>Kumcu</t>
  </si>
  <si>
    <t>M. Ercan</t>
  </si>
  <si>
    <t>M. Ercan Kumcu</t>
  </si>
  <si>
    <t>Chairman / Makro Consulting and Advisory Services Inc.</t>
  </si>
  <si>
    <t>Ulziibayar</t>
  </si>
  <si>
    <t>Ganzorig</t>
  </si>
  <si>
    <t>Ganzorig Ulziibayar</t>
  </si>
  <si>
    <t>Chairman / Mandal Financial Group</t>
  </si>
  <si>
    <t>Eric C.</t>
  </si>
  <si>
    <t>Eric C Cooper</t>
  </si>
  <si>
    <t>Chairman / Marconi Communications</t>
  </si>
  <si>
    <t xml:space="preserve">Dlamini </t>
  </si>
  <si>
    <t xml:space="preserve">Kuseni </t>
  </si>
  <si>
    <t>Chairman, Aspen Pharmacare Holdings Ltd.; Executive Chairman, Richards Bay Coal Terminal Co.</t>
  </si>
  <si>
    <t xml:space="preserve">Kuseni Dlamini </t>
  </si>
  <si>
    <t>Chairman / Massmart Holdings</t>
  </si>
  <si>
    <t>Eugenio A.</t>
  </si>
  <si>
    <t>Eugenio A. Mendoza</t>
  </si>
  <si>
    <t>Chairman / Mendoza Enterprises (Son of tycoon Eugenio Mendoza)</t>
  </si>
  <si>
    <t>Jean-Marie Messier</t>
  </si>
  <si>
    <t>Chairman / Messier Partners LLC</t>
  </si>
  <si>
    <t>Khumalo</t>
  </si>
  <si>
    <t>Mzi</t>
  </si>
  <si>
    <t>Trustee WWF</t>
  </si>
  <si>
    <t>Mzi Khumalo</t>
  </si>
  <si>
    <t>Chairman / Metallon Corp.</t>
  </si>
  <si>
    <t>Yuan Tian</t>
  </si>
  <si>
    <t>Lawrence</t>
  </si>
  <si>
    <t>Founder &amp; Chairman, China International Futures Co. (CIFCO)</t>
  </si>
  <si>
    <t>Lawrence Yuan Tian</t>
  </si>
  <si>
    <t>Chairman / Mevion Medical Systems</t>
  </si>
  <si>
    <t>Dayal Sharma</t>
  </si>
  <si>
    <t>Ashutosh</t>
  </si>
  <si>
    <t>Ashutosh Dayal Sharma</t>
  </si>
  <si>
    <t>Chairman / MODILUFT</t>
  </si>
  <si>
    <t>Jordaan</t>
  </si>
  <si>
    <t>Michael Jordaan</t>
  </si>
  <si>
    <t>Chairman / Mxi (South African-created mobile social network)</t>
  </si>
  <si>
    <t>Demarolle</t>
  </si>
  <si>
    <t>Alura Capital Partners</t>
  </si>
  <si>
    <t>Alain Demarolle</t>
  </si>
  <si>
    <t>Chairman / My Money Bank (non-profit)</t>
  </si>
  <si>
    <t>Dimitrov</t>
  </si>
  <si>
    <t>Filip</t>
  </si>
  <si>
    <t>Filip Dimitrov</t>
  </si>
  <si>
    <t>Chairman / National Coordination Council, Union of Democratic Forces (UDF) - Prime Minister, MEP</t>
  </si>
  <si>
    <t>Hood</t>
  </si>
  <si>
    <t>Rodney E.</t>
  </si>
  <si>
    <t>JPMorgan Chase &amp; Co.</t>
  </si>
  <si>
    <t>Rodney E. Hood</t>
  </si>
  <si>
    <t>Chairman / National Credit Union Administration (NCUA)</t>
  </si>
  <si>
    <t>Kibuga Kinyua</t>
  </si>
  <si>
    <t xml:space="preserve">Kariithi </t>
  </si>
  <si>
    <t>Position unsure, not stated in WEF list</t>
  </si>
  <si>
    <t>Chairman / National Oil Company of Kenya</t>
  </si>
  <si>
    <t>Lukhele</t>
  </si>
  <si>
    <t>Andrew K.</t>
  </si>
  <si>
    <t>Andrew Lukhele</t>
  </si>
  <si>
    <t>Chairman / National Stokvels Association of South Africa</t>
  </si>
  <si>
    <t>Nazer</t>
  </si>
  <si>
    <t>Loay</t>
  </si>
  <si>
    <t>Loay Nazer</t>
  </si>
  <si>
    <t>Chairman / Nazer Group</t>
  </si>
  <si>
    <t>Fassbind</t>
  </si>
  <si>
    <t>Renato</t>
  </si>
  <si>
    <t>Credit Suisse Group</t>
  </si>
  <si>
    <t>Renato Fassbind</t>
  </si>
  <si>
    <t>Chairman / Nestle</t>
  </si>
  <si>
    <t>Dewes</t>
  </si>
  <si>
    <t>Whaimutu K.</t>
  </si>
  <si>
    <t>Whaimutu K. Dewes</t>
  </si>
  <si>
    <t>Chairman / Ngati Porou Whanui Forests Ltd.</t>
  </si>
  <si>
    <t>Chikhaoui</t>
  </si>
  <si>
    <t>Arslan</t>
  </si>
  <si>
    <t>Arslan Chikhaoui</t>
  </si>
  <si>
    <t>Chairman / Nord-Sud Ventures</t>
  </si>
  <si>
    <t>Reiten</t>
  </si>
  <si>
    <t>Eivind</t>
  </si>
  <si>
    <t>Eivind Reitin</t>
  </si>
  <si>
    <t>Chairman / Norske Skogindustrier ASA</t>
  </si>
  <si>
    <t>Hunziker</t>
  </si>
  <si>
    <t>Political and Government; Health</t>
  </si>
  <si>
    <t>Erich Hunziker</t>
  </si>
  <si>
    <t>Chairman / Novlmmune</t>
  </si>
  <si>
    <t>Kolber</t>
  </si>
  <si>
    <t>Viola Growth</t>
  </si>
  <si>
    <t>Jonathan Kobler</t>
  </si>
  <si>
    <t>Chairman / Panaxia Pharmaceutical</t>
  </si>
  <si>
    <t>Bakala</t>
  </si>
  <si>
    <t>Zdenek</t>
  </si>
  <si>
    <t>Zdenek Bakala</t>
  </si>
  <si>
    <t>Chairman / Patria Finance AS</t>
  </si>
  <si>
    <t>Richard T.</t>
  </si>
  <si>
    <t>Richard Li</t>
  </si>
  <si>
    <t>Chairman / PCCW Ltd.</t>
  </si>
  <si>
    <t>Piramal</t>
  </si>
  <si>
    <t>Ajay G.</t>
  </si>
  <si>
    <t>Ajay Piramal</t>
  </si>
  <si>
    <t>Chairman / Piramal Healthcare Ltd. (PHL)</t>
  </si>
  <si>
    <t>Space Adventures</t>
  </si>
  <si>
    <t>Eric Anderson</t>
  </si>
  <si>
    <t>Chairman / Planetary Holdings</t>
  </si>
  <si>
    <t>Angkosubroto</t>
  </si>
  <si>
    <t>Husodo</t>
  </si>
  <si>
    <t>Husodo Angkosubroto</t>
  </si>
  <si>
    <t>Chairman / PT Gunung Sewu Kencana</t>
  </si>
  <si>
    <t>Sawan</t>
  </si>
  <si>
    <t>Wael</t>
  </si>
  <si>
    <t>Managing Director, Pearl GTL</t>
  </si>
  <si>
    <t>Wael Sawan</t>
  </si>
  <si>
    <t>Chairman / Qatar Shell companies</t>
  </si>
  <si>
    <t>Luksic Craig</t>
  </si>
  <si>
    <t>Guillermo</t>
  </si>
  <si>
    <t>Guillermo Luksic Craig</t>
  </si>
  <si>
    <t>Chairman / Quineñco SA</t>
  </si>
  <si>
    <t>Bulkeley</t>
  </si>
  <si>
    <t>America Online, Blue Square Capital management</t>
  </si>
  <si>
    <t>Jonathan Bulkeley</t>
  </si>
  <si>
    <t>Chairman / QXL.com</t>
  </si>
  <si>
    <t>Glaser</t>
  </si>
  <si>
    <t>Robert Glaser</t>
  </si>
  <si>
    <t>Chairman / RealNetworks Inc.</t>
  </si>
  <si>
    <t>Cheng</t>
  </si>
  <si>
    <t xml:space="preserve">Calvin </t>
  </si>
  <si>
    <t>Co-Founder of crypto exchange ABCC; Head of Elite Model Management for Asia</t>
  </si>
  <si>
    <t>Calvin Cheng</t>
  </si>
  <si>
    <t>Hampton</t>
  </si>
  <si>
    <t>Coopers and Lybrand</t>
  </si>
  <si>
    <t>Philip Hampton</t>
  </si>
  <si>
    <t>Chairman / Royal Bank of Scotland Group</t>
  </si>
  <si>
    <t>Jorma Ollila</t>
  </si>
  <si>
    <t>Goenka</t>
  </si>
  <si>
    <t>Sanjiv</t>
  </si>
  <si>
    <t>Sanjiv Goenka</t>
  </si>
  <si>
    <t>Chairman / RP-Sanjiv Goenka Group</t>
  </si>
  <si>
    <t>Shokhin</t>
  </si>
  <si>
    <t>Minister of Economy; Minister of Labour</t>
  </si>
  <si>
    <t>Alexander Shokhin</t>
  </si>
  <si>
    <t>Chairman / Russian Union of Industrialists and Entrepreneurs - First Deputy Chairman of the State Duma (1996–1997)</t>
  </si>
  <si>
    <t>Thiam</t>
  </si>
  <si>
    <t>Tidjane</t>
  </si>
  <si>
    <t>Prudential Plc</t>
  </si>
  <si>
    <t>Tidjane Thiam</t>
  </si>
  <si>
    <t>Chairman / Rwanda Finance Ltd. - Member, UK Prime Minister's Business Advisory Group</t>
  </si>
  <si>
    <t>Little</t>
  </si>
  <si>
    <t>Rick R.</t>
  </si>
  <si>
    <t>Founder International Youth Foundation</t>
  </si>
  <si>
    <t>Rick R. Little</t>
  </si>
  <si>
    <t>Chairman / Silatech</t>
  </si>
  <si>
    <t>Tay</t>
  </si>
  <si>
    <t>Simon S.</t>
  </si>
  <si>
    <t>Simon S. Tay</t>
  </si>
  <si>
    <t>Chairman / Singapore Institute of International Affairs (SIIA)</t>
  </si>
  <si>
    <t>Robert Ng</t>
  </si>
  <si>
    <t>Chairman / Sino Group</t>
  </si>
  <si>
    <t>Marcus Wallenberg</t>
  </si>
  <si>
    <t>Chairman / Skandinaviska Enskilda Banken (SEB)</t>
  </si>
  <si>
    <t>Lynton</t>
  </si>
  <si>
    <t>Chairman &amp; CEO of Sony Pictures Entertainment</t>
  </si>
  <si>
    <t>Michael Lynton</t>
  </si>
  <si>
    <t>Chairman / Snap Inc. (2017–) and WMG (2019–)</t>
  </si>
  <si>
    <t>Patrick Larragoiti Lucas</t>
  </si>
  <si>
    <t>Chairman / Sul America Seguros</t>
  </si>
  <si>
    <t>McNealy</t>
  </si>
  <si>
    <t>Scott G.</t>
  </si>
  <si>
    <t>Scott G. McNealy</t>
  </si>
  <si>
    <t>Chairman / Sun Microsystems Inc.</t>
  </si>
  <si>
    <t>Kwok</t>
  </si>
  <si>
    <t>Raymond P.</t>
  </si>
  <si>
    <t>Raymond P. Kwok</t>
  </si>
  <si>
    <t>Chairman / Sunevision Holdings Ltd.</t>
  </si>
  <si>
    <t>Martin Taylor</t>
  </si>
  <si>
    <t>Chairman / Syngenta International AG</t>
  </si>
  <si>
    <t>Nakata</t>
  </si>
  <si>
    <t>Hidetoshi</t>
  </si>
  <si>
    <t>Professional Soccer Player</t>
  </si>
  <si>
    <t>Hidetoshi Nakata</t>
  </si>
  <si>
    <t>Chairman / Take Action Foundation</t>
  </si>
  <si>
    <t>The Brookings Institution, China Center at Brookings is a leading research center on China’s political system and its foreign and economic policies</t>
  </si>
  <si>
    <t>John L Thornton</t>
  </si>
  <si>
    <t>Chairman / The Brookings Institution</t>
  </si>
  <si>
    <t>Menell</t>
  </si>
  <si>
    <t>Rick</t>
  </si>
  <si>
    <t>Sibanye-Stillwater’s</t>
  </si>
  <si>
    <t xml:space="preserve">Rick Menell  </t>
  </si>
  <si>
    <t>Chairman / The Carrick Foundation</t>
  </si>
  <si>
    <t>Rokerya</t>
  </si>
  <si>
    <t>Shezad</t>
  </si>
  <si>
    <t>Shezad Rokerya</t>
  </si>
  <si>
    <t>Chairman / The Interlink Group</t>
  </si>
  <si>
    <t>Thomson</t>
  </si>
  <si>
    <t>David Roy</t>
  </si>
  <si>
    <t>Thomson Reuters, born and bought up in Canada</t>
  </si>
  <si>
    <t>David Roy Thomson</t>
  </si>
  <si>
    <t>Chairman / The Thomson Reuters Corp.</t>
  </si>
  <si>
    <t>Dlamini</t>
  </si>
  <si>
    <t>Kuseni Douglas</t>
  </si>
  <si>
    <t>Kuseni Douglas Dlamini</t>
  </si>
  <si>
    <t>Chairman / Times Media Group</t>
  </si>
  <si>
    <t>Arapoglou</t>
  </si>
  <si>
    <t>Efstratios G.</t>
  </si>
  <si>
    <t>Efstratios G. Arapoglou</t>
  </si>
  <si>
    <t>Chairman / Titan Cement International S.A.</t>
  </si>
  <si>
    <t>Salinas Pliego</t>
  </si>
  <si>
    <t>Ricardo B.</t>
  </si>
  <si>
    <t>Ricardo B. Salinas Pliego</t>
  </si>
  <si>
    <t>Chairman / TV Azteca</t>
  </si>
  <si>
    <t>Windhorst</t>
  </si>
  <si>
    <t>Lars Windhorst</t>
  </si>
  <si>
    <t>Chairman / Vatas Holding GmbH</t>
  </si>
  <si>
    <t>Wadia</t>
  </si>
  <si>
    <t>Jehangir</t>
  </si>
  <si>
    <t>Jehangir Wadia</t>
  </si>
  <si>
    <t>Chairman / Wadia Group</t>
  </si>
  <si>
    <t>Kortüm</t>
  </si>
  <si>
    <t>Franz-Josef</t>
  </si>
  <si>
    <t>Daimler-Benz, Audi AG</t>
  </si>
  <si>
    <t>Franz-Josef Kortüm</t>
  </si>
  <si>
    <t>Chairman / Webasto AG</t>
  </si>
  <si>
    <t>Steven Rattner</t>
  </si>
  <si>
    <t>Pan</t>
  </si>
  <si>
    <t>Gang</t>
  </si>
  <si>
    <t>Gang Pan</t>
  </si>
  <si>
    <t>Chairman / Yili Group</t>
  </si>
  <si>
    <t>Kreiz</t>
  </si>
  <si>
    <t>Ynon</t>
  </si>
  <si>
    <t>Ynon Kreiz</t>
  </si>
  <si>
    <t>Chairman &amp; CEO / Mattel (Barbie dolls)</t>
  </si>
  <si>
    <t>Wagoner</t>
  </si>
  <si>
    <t>G. Richard</t>
  </si>
  <si>
    <t>Rick Wagoner</t>
  </si>
  <si>
    <t>Chairman &amp; CEO (2000–2009) / General Motors</t>
  </si>
  <si>
    <t>Bronfman</t>
  </si>
  <si>
    <t>Edgar Jr.</t>
  </si>
  <si>
    <t xml:space="preserve">Edgar Bronfman Jr. </t>
  </si>
  <si>
    <t>Chairman &amp; CEO (2004–2011) / Warner Music Group</t>
  </si>
  <si>
    <t>Delle</t>
  </si>
  <si>
    <t>Sangu</t>
  </si>
  <si>
    <t>With a vision to "build Africa's healthcare future.</t>
  </si>
  <si>
    <t>Sangu Delle</t>
  </si>
  <si>
    <t>Chairman &amp; CEO / Africa Health Holdings</t>
  </si>
  <si>
    <t>Ferren</t>
  </si>
  <si>
    <t>Bran</t>
  </si>
  <si>
    <t>Bran Ferren</t>
  </si>
  <si>
    <t>Chairman &amp; CEO / Applied Minds Inc.</t>
  </si>
  <si>
    <t>Aggad</t>
  </si>
  <si>
    <t>Tarek</t>
  </si>
  <si>
    <t>Tarek Aggad</t>
  </si>
  <si>
    <t>Chairman &amp; CEO / Arab Palestinian Investment Co. (APIC)</t>
  </si>
  <si>
    <t>Leisztinger</t>
  </si>
  <si>
    <t>Tamas</t>
  </si>
  <si>
    <t>Tamas Leisztinger</t>
  </si>
  <si>
    <t>Chairman &amp; CEO / Arago Holding</t>
  </si>
  <si>
    <t>Thierry Breton</t>
  </si>
  <si>
    <t>Chairman &amp; CEO / Atos Origin - European Commissioner for Internal Market</t>
  </si>
  <si>
    <t>Thapar</t>
  </si>
  <si>
    <t>Gautam</t>
  </si>
  <si>
    <t>Gautam Thapar</t>
  </si>
  <si>
    <t>Chairman &amp; CEO / Avantha Group</t>
  </si>
  <si>
    <t>Zobel de Ayala</t>
  </si>
  <si>
    <t>Jaime Augusto</t>
  </si>
  <si>
    <t>Jaime Augusto Zobel de Ayala</t>
  </si>
  <si>
    <t>Chairman &amp; CEO / Ayala Corp.</t>
  </si>
  <si>
    <t>Dard</t>
  </si>
  <si>
    <t>Guillaume Dard</t>
  </si>
  <si>
    <t>Chairman &amp; CEO / Banque du Louvre</t>
  </si>
  <si>
    <t>Benhamou</t>
  </si>
  <si>
    <t>Eric A.</t>
  </si>
  <si>
    <t>Eric A Benhamou</t>
  </si>
  <si>
    <t>Chairman &amp; CEO / Benhamou Global Ventures LLC</t>
  </si>
  <si>
    <t>Tan Chee-Yioun</t>
  </si>
  <si>
    <t>Vincent Tan Chee-Yioun</t>
  </si>
  <si>
    <t>Chairman &amp; CEO / Berjaya Corp. Bhd.</t>
  </si>
  <si>
    <t>Yannick Bolloré</t>
  </si>
  <si>
    <t>Chairman &amp; CEO / Bolloré Group (incl. Direct 8 TV channel)</t>
  </si>
  <si>
    <t>Lutnick</t>
  </si>
  <si>
    <t>Howard W.</t>
  </si>
  <si>
    <t>Was working for Cantor Fitzgerald on Spetember 11th attacks, missed because he took his son for first day of Kindergarted, lost 2/3rds of their staff!</t>
  </si>
  <si>
    <t>Howard W Lutnick</t>
  </si>
  <si>
    <t>Chairman &amp; CEO / Cantor Fitzgerald LP</t>
  </si>
  <si>
    <t>Zhilei</t>
  </si>
  <si>
    <t>Ray Tong</t>
  </si>
  <si>
    <t>Ray Tong Zhilei</t>
  </si>
  <si>
    <t>Chairman &amp; CEO / ChineseAll</t>
  </si>
  <si>
    <t>Jay-Hyun</t>
  </si>
  <si>
    <t>Jay-Hyun Lee</t>
  </si>
  <si>
    <t>Chairman &amp; CEO / CJ Group.</t>
  </si>
  <si>
    <t>Roberts</t>
  </si>
  <si>
    <t>Brian L.</t>
  </si>
  <si>
    <t>Brian L. Roberts</t>
  </si>
  <si>
    <t>Chairman &amp; CEO / Comcast Corp.</t>
  </si>
  <si>
    <t>Steinbruch</t>
  </si>
  <si>
    <t>Benjamin Steinbruch</t>
  </si>
  <si>
    <t>Chairman &amp; CEO / Companhia Siderúrgica Nacional (CSN)</t>
  </si>
  <si>
    <t>Alves Pinto</t>
  </si>
  <si>
    <t>Henrique</t>
  </si>
  <si>
    <t>Henrique Alves Pinto</t>
  </si>
  <si>
    <t>Chairman &amp; CEO / Construtora Tenda</t>
  </si>
  <si>
    <t>Franck Riboud</t>
  </si>
  <si>
    <t>Dell</t>
  </si>
  <si>
    <t>Michael S.</t>
  </si>
  <si>
    <t>Michael S. Dell</t>
  </si>
  <si>
    <t>Chairman &amp; CEO / Dell Inc.</t>
  </si>
  <si>
    <t>Xin</t>
  </si>
  <si>
    <t>Chairman &amp; CEO / E-House Holdings</t>
  </si>
  <si>
    <t>Victor L. L.</t>
  </si>
  <si>
    <t>Victor L. L. Chu</t>
  </si>
  <si>
    <t>Chairman &amp; CEO / First Eastern Investment Group</t>
  </si>
  <si>
    <t>Votis</t>
  </si>
  <si>
    <t>George T.</t>
  </si>
  <si>
    <t>George T. Votis</t>
  </si>
  <si>
    <t>Chairman &amp; CEO / Galt Industries Inc.</t>
  </si>
  <si>
    <t>Carlos Fernández González</t>
  </si>
  <si>
    <t>Chairman &amp; CEO / Grupo Modelo SA de CV</t>
  </si>
  <si>
    <t>Eliasch</t>
  </si>
  <si>
    <t>Johan</t>
  </si>
  <si>
    <t xml:space="preserve">Founder of Rainforest Trust </t>
  </si>
  <si>
    <t>Johan Eliasch</t>
  </si>
  <si>
    <t>Chairman &amp; CEO / HEAD (sporting goods) - Different roles in the UK Conservative Party</t>
  </si>
  <si>
    <t>Hess</t>
  </si>
  <si>
    <t>Member of the Executive Committee of the American Petroleum Institute</t>
  </si>
  <si>
    <t>John B Hess</t>
  </si>
  <si>
    <t>Chairman &amp; CEO / Hess Corp.</t>
  </si>
  <si>
    <t>Hejka-Arczynska</t>
  </si>
  <si>
    <t>Anna K.</t>
  </si>
  <si>
    <t>Anna K. Hejka-Arczynska</t>
  </si>
  <si>
    <t>Chairman &amp; CEO / Heyka Group</t>
  </si>
  <si>
    <t>Mong Hyuck</t>
  </si>
  <si>
    <t>Chairman &amp; CEO / Hyundai Corp.</t>
  </si>
  <si>
    <t>Ngiam Mia</t>
  </si>
  <si>
    <t>Chairman &amp; CEO / IPC Corp.</t>
  </si>
  <si>
    <t>Lundberg</t>
  </si>
  <si>
    <t>Lance</t>
  </si>
  <si>
    <t>Lance Lundberg</t>
  </si>
  <si>
    <t>Chairman &amp; CEO / iSolve Inc.</t>
  </si>
  <si>
    <t>Qiangdong (Richard)</t>
  </si>
  <si>
    <t>Liu Qiangdong</t>
  </si>
  <si>
    <t>Chairman &amp; CEO / JD.com (Jingdong Mall)</t>
  </si>
  <si>
    <t>Dimon</t>
  </si>
  <si>
    <t>James Dimon</t>
  </si>
  <si>
    <t>Chairman &amp; CEO / JPMorgan Chase &amp; Co. / Fellow of the Australia Davos Connection</t>
  </si>
  <si>
    <t>Kostin</t>
  </si>
  <si>
    <t>Andrey L.</t>
  </si>
  <si>
    <t>Andrey Kostin</t>
  </si>
  <si>
    <t>Chairman &amp; CEO / JSC VTB Bank</t>
  </si>
  <si>
    <t>Keinan</t>
  </si>
  <si>
    <t>Tal</t>
  </si>
  <si>
    <t>Tal Keinan</t>
  </si>
  <si>
    <t>Chairman &amp; CEO / KCPS Clarity</t>
  </si>
  <si>
    <t>Bin Talal Bin Abdulaziz</t>
  </si>
  <si>
    <t>Alwaleed</t>
  </si>
  <si>
    <t>Saudi Royal Family</t>
  </si>
  <si>
    <t>Alwaleed Bin Talal Bin Abdulaziz</t>
  </si>
  <si>
    <t>Chairman &amp; CEO / Kingdom Holding Co.</t>
  </si>
  <si>
    <t>Kudelski</t>
  </si>
  <si>
    <t>HSBC, Dassault Systemes</t>
  </si>
  <si>
    <t>Andre Kudelski</t>
  </si>
  <si>
    <t>Chairman &amp; CEO / Kudelski Group</t>
  </si>
  <si>
    <t>Xiaofeng</t>
  </si>
  <si>
    <t xml:space="preserve">Peng Xiaofeng </t>
  </si>
  <si>
    <t>Chairman &amp; CEO / LDK Solar</t>
  </si>
  <si>
    <t>Firmage</t>
  </si>
  <si>
    <t>Joseph P. Firmage</t>
  </si>
  <si>
    <t>Chairman &amp; CEO / ManyOne Networks</t>
  </si>
  <si>
    <t>Trindade</t>
  </si>
  <si>
    <t xml:space="preserve">Reinaldo </t>
  </si>
  <si>
    <t xml:space="preserve">Chairman &amp; CEO / Mestres &amp; Serviços </t>
  </si>
  <si>
    <t xml:space="preserve">Angola </t>
  </si>
  <si>
    <t>Hoffen</t>
  </si>
  <si>
    <t>Howard I.</t>
  </si>
  <si>
    <t>Howard Hoffen</t>
  </si>
  <si>
    <t>Chairman &amp; CEO / Metalmark Capital</t>
  </si>
  <si>
    <t>Oki</t>
  </si>
  <si>
    <t xml:space="preserve">Goldman Sachs </t>
  </si>
  <si>
    <t>Oki Matsumoto</t>
  </si>
  <si>
    <t>Chairman &amp; CEO / Monex Group Inc.</t>
  </si>
  <si>
    <t>Csanyi</t>
  </si>
  <si>
    <t>Sandor</t>
  </si>
  <si>
    <t>Sandor Csanyi</t>
  </si>
  <si>
    <t>Chairman &amp; CEO / OTP Bank Plc</t>
  </si>
  <si>
    <t>Nieto</t>
  </si>
  <si>
    <t>Juan José</t>
  </si>
  <si>
    <t>Juan José Nieto</t>
  </si>
  <si>
    <t>Chairman &amp; CEO / Palmera Capital y Servicio</t>
  </si>
  <si>
    <t>Tun</t>
  </si>
  <si>
    <t>Ken</t>
  </si>
  <si>
    <t>Ken Tun</t>
  </si>
  <si>
    <t>Chairman &amp; CEO / Parami Energy Group of Companies</t>
  </si>
  <si>
    <t>Myanmar</t>
  </si>
  <si>
    <t>Belluzzo</t>
  </si>
  <si>
    <t>Richard E.</t>
  </si>
  <si>
    <t>HP</t>
  </si>
  <si>
    <t>Richard E. Belluzzo</t>
  </si>
  <si>
    <t>Chairman &amp; CEO / Quantum Corp.</t>
  </si>
  <si>
    <t>Chairman &amp; CEO / Remixpoint</t>
  </si>
  <si>
    <t>Johann</t>
  </si>
  <si>
    <t>Johann Rupert</t>
  </si>
  <si>
    <t>Chairman &amp; CEO / Richemont International Ltd.</t>
  </si>
  <si>
    <t>Richard C. L.</t>
  </si>
  <si>
    <t>Richard Yan</t>
  </si>
  <si>
    <t>Chairman &amp; CEO / Richina Group Ltd.</t>
  </si>
  <si>
    <t>Kempff Bruno</t>
  </si>
  <si>
    <t>Carlos E.</t>
  </si>
  <si>
    <t>Chairman &amp; CEO / Santa Monica Cotton - Minister of Economic Development (2001–2002)</t>
  </si>
  <si>
    <t>Bolivie</t>
  </si>
  <si>
    <t>Aspe Armella</t>
  </si>
  <si>
    <t>Pedro Aspe</t>
  </si>
  <si>
    <t>Chairman &amp; CEO / Secretary of Finance (1988–1994) / Protego S.A.</t>
  </si>
  <si>
    <t>Barnett</t>
  </si>
  <si>
    <t>Roger Barnett</t>
  </si>
  <si>
    <t>Chairman &amp; CEO / Shaklee Corp. (nutrition company)</t>
  </si>
  <si>
    <t xml:space="preserve">Li </t>
  </si>
  <si>
    <t>Xiangqian</t>
  </si>
  <si>
    <t>Li Xiangqian</t>
  </si>
  <si>
    <t>Chairman &amp; CEO / Shenzhen BAK Battery Co. Ltd.</t>
  </si>
  <si>
    <t>Charles C.Y.</t>
  </si>
  <si>
    <t>Charles C.Y. Zhang</t>
  </si>
  <si>
    <t>Chairman &amp; CEO / Sohu.com Inc.</t>
  </si>
  <si>
    <t>Ashenafi</t>
  </si>
  <si>
    <t>Tewodros</t>
  </si>
  <si>
    <t>Tewodros Ashenafi</t>
  </si>
  <si>
    <t>Chairman &amp; CEO / Southwestern Energy (HK) Ltd.</t>
  </si>
  <si>
    <t>Shriver</t>
  </si>
  <si>
    <t>Timothy P.</t>
  </si>
  <si>
    <t xml:space="preserve">Kennedy family </t>
  </si>
  <si>
    <t>Timothy P. Shriver</t>
  </si>
  <si>
    <t>Chairman &amp; CEO / Special Olympics Inc.</t>
  </si>
  <si>
    <t>Suk-Joon</t>
  </si>
  <si>
    <t xml:space="preserve">Kim Suk-Joon </t>
  </si>
  <si>
    <t>Chairman &amp; CEO / Ssangyong Engineering &amp; Construction Co. Ltd.</t>
  </si>
  <si>
    <t>Sternlicht</t>
  </si>
  <si>
    <t>Barry S.</t>
  </si>
  <si>
    <t>Barry S. Sternlicht</t>
  </si>
  <si>
    <t>Chairman &amp; CEO / Starwood Capital Group</t>
  </si>
  <si>
    <t>Loo</t>
  </si>
  <si>
    <t>Carl A.</t>
  </si>
  <si>
    <t>Founder, NextEd Ltd. S</t>
  </si>
  <si>
    <t>Chairman &amp; CEO / Sylvan Learning Systems Inc.</t>
  </si>
  <si>
    <t>Niedermaier</t>
  </si>
  <si>
    <t>Oliver Niedermaier</t>
  </si>
  <si>
    <t>Chairman &amp; CEO / TAU</t>
  </si>
  <si>
    <t>Jun</t>
  </si>
  <si>
    <t>Zhu Jun</t>
  </si>
  <si>
    <t>Chairman &amp; CEO / The9 Ltd. - Deputy Secretary-General Tianjin</t>
  </si>
  <si>
    <t>Fridman</t>
  </si>
  <si>
    <t>Mikhail Fridman</t>
  </si>
  <si>
    <t>Chairman &amp; CEO / TNK-BP</t>
  </si>
  <si>
    <t>Blom</t>
  </si>
  <si>
    <t>Peter Blom</t>
  </si>
  <si>
    <t>Chairman &amp; CEO / Triodos Bank</t>
  </si>
  <si>
    <t>Vardanian</t>
  </si>
  <si>
    <t>Ruben K.</t>
  </si>
  <si>
    <t>Ruben Vardanian</t>
  </si>
  <si>
    <t>Chairman &amp; CEO / Troika Dialog</t>
  </si>
  <si>
    <t>Dylan</t>
  </si>
  <si>
    <t>Colliers International</t>
  </si>
  <si>
    <t>Dylan Taylor</t>
  </si>
  <si>
    <t>Chairman &amp; CEO / Voyager Space</t>
  </si>
  <si>
    <t>Wasserman</t>
  </si>
  <si>
    <t>Casey Wasserman</t>
  </si>
  <si>
    <t>Chairman &amp; CEO / Wasserman Media Group</t>
  </si>
  <si>
    <t>Zadornov</t>
  </si>
  <si>
    <t>Mikhail Zadornov</t>
  </si>
  <si>
    <t>Chairman &amp; CEO / ZAO Vneshtorgbank Retail Services - Politician</t>
  </si>
  <si>
    <t>Vincent Bolloré</t>
  </si>
  <si>
    <t xml:space="preserve">Chairman &amp; CEO, / Bolloré Investment Group </t>
  </si>
  <si>
    <t>del Ser</t>
  </si>
  <si>
    <t xml:space="preserve">David </t>
  </si>
  <si>
    <t>Frogtek</t>
  </si>
  <si>
    <t>David del ser</t>
  </si>
  <si>
    <t>Desmarais</t>
  </si>
  <si>
    <t>Paul Desmarais</t>
  </si>
  <si>
    <t>Andreessen</t>
  </si>
  <si>
    <t>Marc Andreessen</t>
  </si>
  <si>
    <t>Espuelas</t>
  </si>
  <si>
    <t>Founded StarMedia Foundation</t>
  </si>
  <si>
    <t>Fernando Espuelas</t>
  </si>
  <si>
    <t>Sabancı Dinçer</t>
  </si>
  <si>
    <t>Suzan</t>
  </si>
  <si>
    <t>Suzan Sabanci Dinçer</t>
  </si>
  <si>
    <t>Nazzal-Batayneh</t>
  </si>
  <si>
    <t>Mary Nazzal-Batayneh</t>
  </si>
  <si>
    <t>Ahlvarsson</t>
  </si>
  <si>
    <t>Ola</t>
  </si>
  <si>
    <t>Ola Ahlvarsson</t>
  </si>
  <si>
    <t>Wong Chi-Yun</t>
  </si>
  <si>
    <t>Allan</t>
  </si>
  <si>
    <t>Allan Wong Chi-Yun</t>
  </si>
  <si>
    <t>Barilla</t>
  </si>
  <si>
    <t>Guido Maria</t>
  </si>
  <si>
    <t>Guido Maria Barilla</t>
  </si>
  <si>
    <t>Al Bahar</t>
  </si>
  <si>
    <t>Adnan A.</t>
  </si>
  <si>
    <t>Adnan Al Bahar</t>
  </si>
  <si>
    <t>Gabr</t>
  </si>
  <si>
    <t>Shafik</t>
  </si>
  <si>
    <t>Arab Global Forum</t>
  </si>
  <si>
    <t>Shafik Gabr</t>
  </si>
  <si>
    <t>Rajiv</t>
  </si>
  <si>
    <t>Rajiv Bajaj</t>
  </si>
  <si>
    <t>Kirloskar</t>
  </si>
  <si>
    <t>Atul G.</t>
  </si>
  <si>
    <t>Atul Kirloskar</t>
  </si>
  <si>
    <t>Mukesh D.</t>
  </si>
  <si>
    <t>Toon-King</t>
  </si>
  <si>
    <t xml:space="preserve">Wong Toon-King </t>
  </si>
  <si>
    <t>Fumagalli Romario</t>
  </si>
  <si>
    <t>Aldo</t>
  </si>
  <si>
    <t>Aldo Fumagalli Romario</t>
  </si>
  <si>
    <t>Jaafar</t>
  </si>
  <si>
    <t>Mohammad Jaafar</t>
  </si>
  <si>
    <t>Douglas C.K.</t>
  </si>
  <si>
    <t>Douglas Woo</t>
  </si>
  <si>
    <t xml:space="preserve">Su </t>
  </si>
  <si>
    <t>Xianze</t>
  </si>
  <si>
    <t xml:space="preserve">Su Xianze </t>
  </si>
  <si>
    <t>Joseph P. Kennedy II</t>
  </si>
  <si>
    <t>Francesco de</t>
  </si>
  <si>
    <t>Francesco De Leo</t>
  </si>
  <si>
    <t>Jianqun</t>
  </si>
  <si>
    <t>Zhang Jianqun</t>
  </si>
  <si>
    <t>Donghai</t>
  </si>
  <si>
    <t>Zhang Donghai</t>
  </si>
  <si>
    <t>Lam</t>
  </si>
  <si>
    <t>Dennis S. C.</t>
  </si>
  <si>
    <t>Dennis S.C. Lam</t>
  </si>
  <si>
    <t>Battelle</t>
  </si>
  <si>
    <t>John Battelle</t>
  </si>
  <si>
    <t>Dae-Whan</t>
  </si>
  <si>
    <t>Global Commision on Internet Governance</t>
  </si>
  <si>
    <t>Dae-Whan Chang</t>
  </si>
  <si>
    <t>Krastev</t>
  </si>
  <si>
    <t>Ivan Krastev</t>
  </si>
  <si>
    <t>Philippe-Loïc</t>
  </si>
  <si>
    <t>Danone</t>
  </si>
  <si>
    <t>Philippe-Loïc Jacob</t>
  </si>
  <si>
    <t>Chairman of Board / Citeo</t>
  </si>
  <si>
    <t>Laoye</t>
  </si>
  <si>
    <t>Folashade</t>
  </si>
  <si>
    <t>Folshade Laoye</t>
  </si>
  <si>
    <t>Chairman of board / FSDH Asset Management</t>
  </si>
  <si>
    <t>Hongxia</t>
  </si>
  <si>
    <t>Delivery of mRNA with lipid</t>
  </si>
  <si>
    <t>Zhang Hongxia</t>
  </si>
  <si>
    <t>Chairman of the Board / Weiqiao Textile CO. LTD-H</t>
  </si>
  <si>
    <t>Abu Issa</t>
  </si>
  <si>
    <t>Issam A. Salam M.</t>
  </si>
  <si>
    <t>WEF member. Founded Palestine International Bank (PIB) was confiscated by Arafat, touted for a while as opposition leader.</t>
  </si>
  <si>
    <t>Issa Abu Issa</t>
  </si>
  <si>
    <t>Chairman of the Board and General Manager / Palestine International Bank (PIB)</t>
  </si>
  <si>
    <t>Qatar</t>
  </si>
  <si>
    <t>Doshi</t>
  </si>
  <si>
    <t>Maitreya V.</t>
  </si>
  <si>
    <t>Maitreya V. Doshi</t>
  </si>
  <si>
    <t>Chairman of the Board and Managing Director / The Premier Automobiles Ltd.. (PAL)</t>
  </si>
  <si>
    <t>Reichenberger</t>
  </si>
  <si>
    <t>Wolfgang H.</t>
  </si>
  <si>
    <t>Nestlé</t>
  </si>
  <si>
    <t>Wolfgang H. Reichenberger</t>
  </si>
  <si>
    <t>Chairman of the CFO Task Force / European Roundtable of Industrialists (ERT)</t>
  </si>
  <si>
    <t>de Mallmann</t>
  </si>
  <si>
    <t xml:space="preserve">François-Xavier </t>
  </si>
  <si>
    <t>F.X. de Mallman</t>
  </si>
  <si>
    <t>Chairman of the Investment Banking Division / Goldman Sachs</t>
  </si>
  <si>
    <t>Bayer</t>
  </si>
  <si>
    <t>Jan Bayer</t>
  </si>
  <si>
    <t>Chairman of the Management Board WELT Group / Axel Springer</t>
  </si>
  <si>
    <t>Darbinian</t>
  </si>
  <si>
    <t>Armen</t>
  </si>
  <si>
    <t>Armen Darbinian</t>
  </si>
  <si>
    <t>Chairman of Trustees / International Centre for Human Development (ICHD) - Prime Minister of Armenia (1998–1999)</t>
  </si>
  <si>
    <t>Arménie</t>
  </si>
  <si>
    <t>Nolan</t>
  </si>
  <si>
    <t>Nolan Watson</t>
  </si>
  <si>
    <t>Chairman, CEO &amp; President / Sandstorm Gold Ltd.; Sandstorm Metals &amp; Energy Ltd.</t>
  </si>
  <si>
    <t>Stronach</t>
  </si>
  <si>
    <t>Belinda Stronach</t>
  </si>
  <si>
    <t>Pirouz</t>
  </si>
  <si>
    <t>Rouzbeh</t>
  </si>
  <si>
    <t>Rouzbeh Pirouz</t>
  </si>
  <si>
    <t>Chairman, Civility Programme for Middle East Reform / The Foreign Policy Centre</t>
  </si>
  <si>
    <t>Kumar Grandhi</t>
  </si>
  <si>
    <t xml:space="preserve">Kiran </t>
  </si>
  <si>
    <t>Kiran Kumar Grandhi</t>
  </si>
  <si>
    <t>Chairman, Corporate / GMR Group</t>
  </si>
  <si>
    <t>Kawar</t>
  </si>
  <si>
    <t>Karim Kawar</t>
  </si>
  <si>
    <t>Chairman, EDAMA Initiative, Jordan / President / Kawar Group - Ambassador of Jordan to the US</t>
  </si>
  <si>
    <t>Haisen</t>
  </si>
  <si>
    <t>Global Manufacturer System Ltd.</t>
  </si>
  <si>
    <t>Ding Haisen</t>
  </si>
  <si>
    <t>Chairman, Founder &amp; CEO / World Brand Lab Inc.</t>
  </si>
  <si>
    <t>Hatori</t>
  </si>
  <si>
    <t xml:space="preserve">Yusuke </t>
  </si>
  <si>
    <t>Gulliver International Co. Ltd.</t>
  </si>
  <si>
    <t>Yusuke Hatori</t>
  </si>
  <si>
    <t>Chairman, President &amp; IR / Idom Inc.</t>
  </si>
  <si>
    <t>Greenberg</t>
  </si>
  <si>
    <t>Evan G.</t>
  </si>
  <si>
    <t>Evan G Greenberg</t>
  </si>
  <si>
    <t>Chairman, President and CEO / ACE Ltd.</t>
  </si>
  <si>
    <t>Cheeks</t>
  </si>
  <si>
    <t>Alvin V.</t>
  </si>
  <si>
    <t>Alvin V. Cheeks</t>
  </si>
  <si>
    <t>Chairman, President and CEO / ClinDev Global Inc.</t>
  </si>
  <si>
    <t>Stephen T. H.</t>
  </si>
  <si>
    <t>Chairman HK Chamber of Commerce</t>
  </si>
  <si>
    <t>Stephen T. H. Ng</t>
  </si>
  <si>
    <t>Chairman, President and CEO / i-Cable Communications Ltd.</t>
  </si>
  <si>
    <t>Haney</t>
  </si>
  <si>
    <t>William M.</t>
  </si>
  <si>
    <t>William M. Haney</t>
  </si>
  <si>
    <t>Chairman, President and CEO / Molten Metal Technology Inc,</t>
  </si>
  <si>
    <t>Mikitani</t>
  </si>
  <si>
    <t>Hiroshi</t>
  </si>
  <si>
    <t>Hiroshi Mikitani</t>
  </si>
  <si>
    <t>Chairman, President and CEO / Rakuten Inc.</t>
  </si>
  <si>
    <t>Feng</t>
  </si>
  <si>
    <t>Feng Jun</t>
  </si>
  <si>
    <t>Chairman, President and CEOr / Aigo Digital Technology</t>
  </si>
  <si>
    <t>Fribourg</t>
  </si>
  <si>
    <t>Paul J.</t>
  </si>
  <si>
    <t>Paul J. Fribourg</t>
  </si>
  <si>
    <t>Chairman, President, and CEO / Contigroup Companies Inc.</t>
  </si>
  <si>
    <t>Ebrashi</t>
  </si>
  <si>
    <t>Raghda El</t>
  </si>
  <si>
    <t>Ragdha Ebrashi</t>
  </si>
  <si>
    <t>Chairperson / Alashanek ya Balady Association for Sustainable Development (AYB-SD)</t>
  </si>
  <si>
    <t>Absa Group Ltd.</t>
  </si>
  <si>
    <t>Maria Ramos</t>
  </si>
  <si>
    <t>Chairperson / AngloGold Ashanti</t>
  </si>
  <si>
    <t>Bahwan</t>
  </si>
  <si>
    <t>Hind S.</t>
  </si>
  <si>
    <t>Hind S. Bahwan</t>
  </si>
  <si>
    <t>Chairperson / Bahwan Cyber Tek Group</t>
  </si>
  <si>
    <t xml:space="preserve"> Xuemei</t>
  </si>
  <si>
    <t>Journalist Beijing Times, Founded Girls Protection</t>
  </si>
  <si>
    <t>Sun Xuemei</t>
  </si>
  <si>
    <t>Chairperson / Beijing All in One Public Welfare Foundation</t>
  </si>
  <si>
    <t>Kayaalp</t>
  </si>
  <si>
    <t>Ipek Ilicak Ho</t>
  </si>
  <si>
    <t>Ipek Ilicak Kayaalp</t>
  </si>
  <si>
    <t>Chairperson / Ronesans Holding</t>
  </si>
  <si>
    <t>Al Suhaimi</t>
  </si>
  <si>
    <t>Sarah Al Suhaimi</t>
  </si>
  <si>
    <t>Chairperson / Saudi Stock Exchange (Tadawul)</t>
  </si>
  <si>
    <t>Pudumjee</t>
  </si>
  <si>
    <t xml:space="preserve">Meher </t>
  </si>
  <si>
    <t>Meher Pudumjee</t>
  </si>
  <si>
    <t>Chairperson / Thermax Ltd.</t>
  </si>
  <si>
    <t>Oruene</t>
  </si>
  <si>
    <t>Osayi Alile</t>
  </si>
  <si>
    <t>Osayi Alile Oruene</t>
  </si>
  <si>
    <t>Chairperson / Women In Management, Business and Public Policy (WIMBIZ)</t>
  </si>
  <si>
    <t>Sung-Joo</t>
  </si>
  <si>
    <t xml:space="preserve">Kim Sung-Joo </t>
  </si>
  <si>
    <t>Chairperson and CEO / Sungjoo Group and MCM Group</t>
  </si>
  <si>
    <t>Mallin</t>
  </si>
  <si>
    <t>Liavan</t>
  </si>
  <si>
    <t>Liavan Mallin</t>
  </si>
  <si>
    <t>Chairperson and CEO / Zalco Investments</t>
  </si>
  <si>
    <t>Polese</t>
  </si>
  <si>
    <t>Sun Microsystems</t>
  </si>
  <si>
    <t>Kim Polese</t>
  </si>
  <si>
    <t>Chairwoman / CrowdSmart (AI)</t>
  </si>
  <si>
    <t>Diana C.</t>
  </si>
  <si>
    <t>She is tackling the global energy crisis by developing new sources of safe, secure, environmentally sustainable renewal energy.</t>
  </si>
  <si>
    <t>Diana C. Chen</t>
  </si>
  <si>
    <t>Chairwoman / Lawrence Livermore National Laboratory</t>
  </si>
  <si>
    <t>Gilbert</t>
  </si>
  <si>
    <t>Nilizandr</t>
  </si>
  <si>
    <t>Vice Chairwoman, Carbon Direct</t>
  </si>
  <si>
    <t>Nili Gilbert</t>
  </si>
  <si>
    <t>Chairwoman of the Investment Committee / David Rockefeller Fund</t>
  </si>
  <si>
    <t>Nakamura</t>
  </si>
  <si>
    <t>Serves on the Congressional Budget Office’s Panel of Economic Advisers and the American Economic Association Committee on National Statistics</t>
  </si>
  <si>
    <t>Emi Nakamura</t>
  </si>
  <si>
    <t>Chancellor and Professor of Economics / University of California, Berkeley - See notes</t>
  </si>
  <si>
    <t>Conde</t>
  </si>
  <si>
    <t>Cesar</t>
  </si>
  <si>
    <t>Univision Networks</t>
  </si>
  <si>
    <t>Cesar Conde</t>
  </si>
  <si>
    <t>Chariman / NBCUniversal</t>
  </si>
  <si>
    <t>Chitalu</t>
  </si>
  <si>
    <t>Valentine</t>
  </si>
  <si>
    <t>Chairman of Kabwe Industrial Fabrics Ltd.</t>
  </si>
  <si>
    <t>Valentine Chitalu</t>
  </si>
  <si>
    <t>Chartered Certified Accountant; Non-Executive Independent Director / African Energy Resources Ltd.</t>
  </si>
  <si>
    <t>Redzepi</t>
  </si>
  <si>
    <t>René Redzepi</t>
  </si>
  <si>
    <t>Chef and Founder / Noma (restaurant)</t>
  </si>
  <si>
    <t>Kass</t>
  </si>
  <si>
    <t xml:space="preserve">First Lady Michelle Obama's Let's Move! campaign; Assistant Chef in </t>
  </si>
  <si>
    <t>Sam Kass</t>
  </si>
  <si>
    <t>Chef and news personality / The White House - President Obama's Senior Policy Advisor for Nutrition Policy</t>
  </si>
  <si>
    <t>Viswanathan</t>
  </si>
  <si>
    <t>Anand</t>
  </si>
  <si>
    <t>Viswanathan Anand</t>
  </si>
  <si>
    <t>Chess player</t>
  </si>
  <si>
    <t>Jessica Jackson</t>
  </si>
  <si>
    <t>Chief Advocacy Officer / Reform Alliance - Mayor, Mill Valley CA</t>
  </si>
  <si>
    <t>Ang</t>
  </si>
  <si>
    <t>Bernise</t>
  </si>
  <si>
    <t>Co-created processes for the development of civil society policy positions at the UN Commission on Sustainable Development and UNFCCC</t>
  </si>
  <si>
    <t>Bernise Ang</t>
  </si>
  <si>
    <t>Chief Alchemist / Zeroth Labs</t>
  </si>
  <si>
    <t>Filo</t>
  </si>
  <si>
    <t>David Filo</t>
  </si>
  <si>
    <t>Chief and Co-Founder / Yahoo! Inc.</t>
  </si>
  <si>
    <t>Patel</t>
  </si>
  <si>
    <t>Mayur</t>
  </si>
  <si>
    <t>Mayur Patel</t>
  </si>
  <si>
    <t>Chief Commercial Officer / M-KOPA</t>
  </si>
  <si>
    <t>Satyam</t>
  </si>
  <si>
    <t>Arvind</t>
  </si>
  <si>
    <t>Arvind Satyam</t>
  </si>
  <si>
    <t>Chief Commercial Officer / Pano AI</t>
  </si>
  <si>
    <t>Reve</t>
  </si>
  <si>
    <t>Bjarte</t>
  </si>
  <si>
    <t>Oslo Cancer Cluster</t>
  </si>
  <si>
    <t>Bjarte Reve</t>
  </si>
  <si>
    <t>Chief Communications Officer / Akershus University Hospital - Elected politician in Bærum, Norway</t>
  </si>
  <si>
    <t>Vogrin</t>
  </si>
  <si>
    <t>Nicole Vogrin</t>
  </si>
  <si>
    <t>Chief Corporate Affairs and Communications Officer / Western Union</t>
  </si>
  <si>
    <t>Tank</t>
  </si>
  <si>
    <t>Stacey</t>
  </si>
  <si>
    <t>Stacey Tank</t>
  </si>
  <si>
    <t>Chief Corporate Affairs and Transformation Officer / Heineken International B.V.</t>
  </si>
  <si>
    <t>Matthews</t>
  </si>
  <si>
    <t>Nadeen</t>
  </si>
  <si>
    <t>Nadeen Matthews</t>
  </si>
  <si>
    <t>Chief Digital and Marketing Officer / National Commercial Bank Jamaica Ltd.</t>
  </si>
  <si>
    <t>Ludovic Subran</t>
  </si>
  <si>
    <t>Chief Economist / Allianz</t>
  </si>
  <si>
    <t>Newton-Smith</t>
  </si>
  <si>
    <t>Rain</t>
  </si>
  <si>
    <t>Head, Emerging Markets, Oxford Economics</t>
  </si>
  <si>
    <t>Rain Newton-Smith</t>
  </si>
  <si>
    <t>Chief Economist / Confederation of British Industry (CBI)</t>
  </si>
  <si>
    <t>Judajewa</t>
  </si>
  <si>
    <t>Chief Economist / Sberbank</t>
  </si>
  <si>
    <t>Patil</t>
  </si>
  <si>
    <t>Pawan</t>
  </si>
  <si>
    <t>Pawan Patil</t>
  </si>
  <si>
    <t>Chief Economist / Silatech</t>
  </si>
  <si>
    <t>Parrado</t>
  </si>
  <si>
    <t>Eric Parrado</t>
  </si>
  <si>
    <t>Chief Economist, General Manager, Research Department / Inter-American Development Bank</t>
  </si>
  <si>
    <t>Sardesai</t>
  </si>
  <si>
    <t>Rajdeep</t>
  </si>
  <si>
    <t>Rajdeep Sardesai</t>
  </si>
  <si>
    <t>Chief Editor / Network 18 Media Group</t>
  </si>
  <si>
    <t>Chua</t>
  </si>
  <si>
    <t xml:space="preserve">Chim Kang </t>
  </si>
  <si>
    <t>Journalist and Associate Editor, My Paper, Lianhe Zaobao</t>
  </si>
  <si>
    <t>Chim Kang Chua</t>
  </si>
  <si>
    <t>Chief Editor, Chinese News &amp; Current Affairs / Mediacorp</t>
  </si>
  <si>
    <t>Boyle</t>
  </si>
  <si>
    <t>Kieron</t>
  </si>
  <si>
    <t>Cabinet office</t>
  </si>
  <si>
    <t>Kieron Boyle</t>
  </si>
  <si>
    <t>Chief Executive / Guy's and St Thomas' Foundation</t>
  </si>
  <si>
    <t>Poilâne</t>
  </si>
  <si>
    <t>Apollonia</t>
  </si>
  <si>
    <t>Apollonia Poilâne</t>
  </si>
  <si>
    <t>Chief Executive / Poilâne Bread Company</t>
  </si>
  <si>
    <t>Mukaetov</t>
  </si>
  <si>
    <t>Zhivko</t>
  </si>
  <si>
    <t>Zhivko Mukaetov</t>
  </si>
  <si>
    <t>Chief Executive Director / Alkaloid AD Skopje</t>
  </si>
  <si>
    <t>Macédonie</t>
  </si>
  <si>
    <t>Jia</t>
  </si>
  <si>
    <t xml:space="preserve">Ping </t>
  </si>
  <si>
    <t>Global Fund Watch</t>
  </si>
  <si>
    <t>Jia Ping</t>
  </si>
  <si>
    <t>Chief Executive Director and Founder / Health Governance Initiative</t>
  </si>
  <si>
    <t>Munro</t>
  </si>
  <si>
    <t>David Munro</t>
  </si>
  <si>
    <t>Chief Executive, Corporate and Investment Banking / Standard Bank Group Ltd.</t>
  </si>
  <si>
    <t>Montjane</t>
  </si>
  <si>
    <t>Funeka</t>
  </si>
  <si>
    <t>Funeka Montjane</t>
  </si>
  <si>
    <t>Chief Executive, Personal and Business Banking, South Africa / Standard Bank Group</t>
  </si>
  <si>
    <t>Covey</t>
  </si>
  <si>
    <t>Chief Financial Officer / Amazon</t>
  </si>
  <si>
    <t>Macarie</t>
  </si>
  <si>
    <t>Emilia</t>
  </si>
  <si>
    <t>Emilia Macarie</t>
  </si>
  <si>
    <t>Chief Financial Officer / BBVA Allianz</t>
  </si>
  <si>
    <t>Comonte</t>
  </si>
  <si>
    <t>Tara</t>
  </si>
  <si>
    <t>McCann Worldgroup</t>
  </si>
  <si>
    <t>Tara Comonte</t>
  </si>
  <si>
    <t>Chief Financial Officer / Getty Images</t>
  </si>
  <si>
    <t>Ozturk</t>
  </si>
  <si>
    <t>Burcu</t>
  </si>
  <si>
    <t>Burcu Ozturk</t>
  </si>
  <si>
    <t>Chief Financial Officer / MLP Saglık Hizmetleri A.Ş</t>
  </si>
  <si>
    <t>Ramon</t>
  </si>
  <si>
    <t>Coopers &amp; Lybrand</t>
  </si>
  <si>
    <t>Christine Ramon</t>
  </si>
  <si>
    <t>Chief Financial Officer / Sasol Ltd.</t>
  </si>
  <si>
    <t>Suryadevara</t>
  </si>
  <si>
    <t>Dhivya</t>
  </si>
  <si>
    <t>Dhivya Suryadevara</t>
  </si>
  <si>
    <t>Chief Financial Officer / Stripe</t>
  </si>
  <si>
    <t>Meigas</t>
  </si>
  <si>
    <t>Helo</t>
  </si>
  <si>
    <t>Helo Meigas</t>
  </si>
  <si>
    <t>Chief Financial Officer, Head of Business Development / Single Earth</t>
  </si>
  <si>
    <t>Scherer</t>
  </si>
  <si>
    <t>Eva Scherer</t>
  </si>
  <si>
    <t>Chief Financial Officer, Rail Infrastructure / Siemens</t>
  </si>
  <si>
    <t>Reiner</t>
  </si>
  <si>
    <t>Gary M.</t>
  </si>
  <si>
    <t>Gary M. Reiner</t>
  </si>
  <si>
    <t>Chief Information Officer and Senior Vice-President / General Electric Company</t>
  </si>
  <si>
    <t>Enan</t>
  </si>
  <si>
    <t xml:space="preserve">Amal </t>
  </si>
  <si>
    <t>Managing Director at Global Ventures</t>
  </si>
  <si>
    <t>Amal Enan</t>
  </si>
  <si>
    <t>Chief Investment Officer / American University in Cairo</t>
  </si>
  <si>
    <t>Beaumont</t>
  </si>
  <si>
    <t>Candice Baeumont</t>
  </si>
  <si>
    <t>Chief Investment Officer / L Investments</t>
  </si>
  <si>
    <t>Ay</t>
  </si>
  <si>
    <t>Asli</t>
  </si>
  <si>
    <t>Executive Director, UBS Investment bank</t>
  </si>
  <si>
    <t>Asli Ay</t>
  </si>
  <si>
    <t>Chief Investment Officer / Lioness Capital</t>
  </si>
  <si>
    <t>Smiles</t>
  </si>
  <si>
    <t>Simon Smiles</t>
  </si>
  <si>
    <t>Chief Investment Officer / UHNW</t>
  </si>
  <si>
    <t>Nash</t>
  </si>
  <si>
    <t>Roland Nash</t>
  </si>
  <si>
    <t>Chief Investment Strategist / Verno Capital</t>
  </si>
  <si>
    <t>Tomáš Sedláček</t>
  </si>
  <si>
    <t>Chief macroeconomic strategist / Československá obchodní banka</t>
  </si>
  <si>
    <t>de Jong</t>
  </si>
  <si>
    <t xml:space="preserve">Ronald </t>
  </si>
  <si>
    <t>Chairman of the Philips Foundation</t>
  </si>
  <si>
    <t>Ronald de Jong</t>
  </si>
  <si>
    <t>Chief Market Leader / Royal Philips</t>
  </si>
  <si>
    <t>Würtenberger</t>
  </si>
  <si>
    <t>Peter Würtenberger</t>
  </si>
  <si>
    <t>Chief Marketing Officer / Axel Springer</t>
  </si>
  <si>
    <t xml:space="preserve">Lei </t>
  </si>
  <si>
    <t xml:space="preserve">Christy Sun </t>
  </si>
  <si>
    <t>Christy Lei Sun</t>
  </si>
  <si>
    <t>Chief Marketing Officer and Founding Partner / Yatsen Global</t>
  </si>
  <si>
    <t>David Wayne</t>
  </si>
  <si>
    <t>Emergency Room Doctor, Carolinas Medical Center</t>
  </si>
  <si>
    <t>David Wayne Callaway</t>
  </si>
  <si>
    <t>NGO / Chief Medical Officer / Team Rubicon</t>
  </si>
  <si>
    <t>Antoine Arnault</t>
  </si>
  <si>
    <t>Chief of Communications / Louis Vuitton</t>
  </si>
  <si>
    <t>van Ypersele</t>
  </si>
  <si>
    <t>Trends-Tendances</t>
  </si>
  <si>
    <t>Nathalie van Ypersele</t>
  </si>
  <si>
    <t>Chief of diversity, equity and inclusion / SOLVAY</t>
  </si>
  <si>
    <t>Angela Sun</t>
  </si>
  <si>
    <t>Logan</t>
  </si>
  <si>
    <t>Christopher Logan</t>
  </si>
  <si>
    <t>Chief of Strategy and Marketing / Agility Logistics</t>
  </si>
  <si>
    <t>Denizkurdu</t>
  </si>
  <si>
    <t>Aslihan</t>
  </si>
  <si>
    <t>Aslihan Denizkurdu</t>
  </si>
  <si>
    <t>Chief Operating Officer / Celsius Network (cryptocurrency lending and borrowing platform)</t>
  </si>
  <si>
    <t>Elman</t>
  </si>
  <si>
    <t xml:space="preserve">Ilwad </t>
  </si>
  <si>
    <t>Ilwad Elman</t>
  </si>
  <si>
    <t>Chief Operating Officer / Elman Peace HRC</t>
  </si>
  <si>
    <t>Somalie</t>
  </si>
  <si>
    <t>Daryl</t>
  </si>
  <si>
    <t>Founder &amp; Managing Partner, Clarity Investors LP. Previously, Founder &amp; CEO, RightSignature LLC. Investor in and advisor to exceptional growth companies.</t>
  </si>
  <si>
    <t>Daryl Bernstein</t>
  </si>
  <si>
    <t>Chief Operating Officer / Global Video Inc.</t>
  </si>
  <si>
    <t>O'Reilly</t>
  </si>
  <si>
    <t>Gavin K.</t>
  </si>
  <si>
    <t>Irish–Australian. His father Sir Tony O'Reilly was Chairman &amp; CEO of Heinz.</t>
  </si>
  <si>
    <t>Gavin K. O'Reilly</t>
  </si>
  <si>
    <t xml:space="preserve">Chief Operating Officer / Independent News &amp; Media </t>
  </si>
  <si>
    <t>Hamblin Wang</t>
  </si>
  <si>
    <t xml:space="preserve">Sophia </t>
  </si>
  <si>
    <t>Sophia Hamblin Wang</t>
  </si>
  <si>
    <t>Chief Operating Officer / Mineral Carbonation International (MCi)</t>
  </si>
  <si>
    <t>Akamanzi</t>
  </si>
  <si>
    <t>Clare Akamanzi</t>
  </si>
  <si>
    <t>Chief Operating Officer / Rwanda Development Board (RDB) - Formerly Head of Strategy and Policy for President of Rwanda</t>
  </si>
  <si>
    <t>Larissa</t>
  </si>
  <si>
    <t>Larissa Joy</t>
  </si>
  <si>
    <t>Chief Operating Officer / Weber Shandwick Worldwide</t>
  </si>
  <si>
    <t>Krings</t>
  </si>
  <si>
    <t>Frank Krings</t>
  </si>
  <si>
    <t>Chief Operating Officer, Europe / Deutsche Bank</t>
  </si>
  <si>
    <t>Raw</t>
  </si>
  <si>
    <t>Catherine Raw</t>
  </si>
  <si>
    <t>Chief Operating Officer, North America / Barrick Gold Corporation</t>
  </si>
  <si>
    <t>Witter</t>
  </si>
  <si>
    <t>Lisa Witter</t>
  </si>
  <si>
    <t>Chief Optimist / WITTER Ventures</t>
  </si>
  <si>
    <t>Xiao</t>
  </si>
  <si>
    <t xml:space="preserve">Liu  </t>
  </si>
  <si>
    <t xml:space="preserve">Liu Xiao </t>
  </si>
  <si>
    <t>Chief Partner / Beijing Vanke</t>
  </si>
  <si>
    <t>Gerard</t>
  </si>
  <si>
    <t>Co Founder of Gen Art</t>
  </si>
  <si>
    <t>Ian Gerard</t>
  </si>
  <si>
    <t>Chief Partnership Officer / IVY</t>
  </si>
  <si>
    <t>Ravindranath</t>
  </si>
  <si>
    <t>Hriday</t>
  </si>
  <si>
    <t>Hriday Ravindranath</t>
  </si>
  <si>
    <t>Chief Product and Digital Officer, BT Global / BT Group Plc</t>
  </si>
  <si>
    <t>Gebbia</t>
  </si>
  <si>
    <t>Joe Gebbia</t>
  </si>
  <si>
    <t>Chief Product Officer and Co-Founder / Airbnb</t>
  </si>
  <si>
    <t>Yoo</t>
  </si>
  <si>
    <t>She also managed the development and launch of the world's first private whole genome sequence analysis platform as a product manager at Knome</t>
  </si>
  <si>
    <t>Julie Yoo</t>
  </si>
  <si>
    <t>Chief Product Officer and Co-Founder / Kyruus</t>
  </si>
  <si>
    <t>Plunkett</t>
  </si>
  <si>
    <t>Jayne</t>
  </si>
  <si>
    <t>Jayne Plunkett</t>
  </si>
  <si>
    <t>Swiss Reinsurance Company / Chief Risk Officer / AIA</t>
  </si>
  <si>
    <t>Mumenthaler</t>
  </si>
  <si>
    <t>Christian Mumenthaler</t>
  </si>
  <si>
    <t>Chief Risk Officer / Swiss Re Group</t>
  </si>
  <si>
    <t>Schulz</t>
  </si>
  <si>
    <t>Anneliese</t>
  </si>
  <si>
    <t>Anneliese Schulz</t>
  </si>
  <si>
    <t>Chief Sales Officer / Syncron AB</t>
  </si>
  <si>
    <t>Socher</t>
  </si>
  <si>
    <t>Richard Socher</t>
  </si>
  <si>
    <t>Chief Scientist / Salesforce</t>
  </si>
  <si>
    <t>Kamenetzky</t>
  </si>
  <si>
    <t>David Kamenetzky</t>
  </si>
  <si>
    <t>Chief Strategy &amp; External Affairs Officer / ABInBEV</t>
  </si>
  <si>
    <t>Beumelburg</t>
  </si>
  <si>
    <t>Katharina</t>
  </si>
  <si>
    <t>Led the global Transmission Services business for Siemens Energy AG</t>
  </si>
  <si>
    <t>Katharina Beumelburg</t>
  </si>
  <si>
    <t>Chief Strategy and Sustainability Officer / Schlumberger</t>
  </si>
  <si>
    <t>YGL* 2015</t>
  </si>
  <si>
    <t>Winn</t>
  </si>
  <si>
    <t>Bryony</t>
  </si>
  <si>
    <t>Senior VP, Chief Strategy and Innovation Officer, Blue Cross and Blue Shield of North Carolina.</t>
  </si>
  <si>
    <t>Bryony Winn</t>
  </si>
  <si>
    <t>Chief Strategy Officer / Anthem Inc.</t>
  </si>
  <si>
    <t>Drexler</t>
  </si>
  <si>
    <t>Michael Drexler</t>
  </si>
  <si>
    <t>Chief Strategy Officer / Brightstar Capital Partners</t>
  </si>
  <si>
    <t>Zeinler</t>
  </si>
  <si>
    <t>Christian Zeinler</t>
  </si>
  <si>
    <t>Chief Strategy Officer / UBS Switzerland AG</t>
  </si>
  <si>
    <t>Spirit</t>
  </si>
  <si>
    <t>Scott Spirit</t>
  </si>
  <si>
    <t>Chief Strategy Officer / WPP plc</t>
  </si>
  <si>
    <t>Premji</t>
  </si>
  <si>
    <t>Rishad</t>
  </si>
  <si>
    <t>Rishad Premji</t>
  </si>
  <si>
    <t>Chief Strategy Officer IT / Wipro Ltd.</t>
  </si>
  <si>
    <t>Ojanpera</t>
  </si>
  <si>
    <t>Tero</t>
  </si>
  <si>
    <t>Tero Ojanpera</t>
  </si>
  <si>
    <t>Chief Strategy Officer, Executive VP, Board Member / Nokia</t>
  </si>
  <si>
    <t>Angela Baker</t>
  </si>
  <si>
    <t>Chief Sustainability Officer / Qualcomm</t>
  </si>
  <si>
    <t>Ibarra</t>
  </si>
  <si>
    <t>Roberto Ibarra</t>
  </si>
  <si>
    <t>Chief Technology Officer / Expediente Azul</t>
  </si>
  <si>
    <t>Shen Wei</t>
  </si>
  <si>
    <t>China-born choreographer and Founder / Shen Wei Dance Arts</t>
  </si>
  <si>
    <t>Vidal</t>
  </si>
  <si>
    <t>Maria Eugenia</t>
  </si>
  <si>
    <t>Maria Doris Dumlao</t>
  </si>
  <si>
    <t>City of Buenos Aires / Minister of Social Work</t>
  </si>
  <si>
    <t>Macri</t>
  </si>
  <si>
    <t xml:space="preserve">Mauricio </t>
  </si>
  <si>
    <t>President pro tempore of the Union of South American Nations (2017–2018)</t>
  </si>
  <si>
    <t xml:space="preserve">Mauricio Macri </t>
  </si>
  <si>
    <t>Civil engineer and politician / Government of Argentina - President of Argentina (2015 –2019); Leader of the Republican Proposal (PRO) (2005–)</t>
  </si>
  <si>
    <t>GLT? 1993</t>
  </si>
  <si>
    <t>Ombati</t>
  </si>
  <si>
    <t>Kepta</t>
  </si>
  <si>
    <t>YAK parthers: UNPD, UNWOMEN, USAID; UKaid, Ford Foundation</t>
  </si>
  <si>
    <t>Kepta Ombati</t>
  </si>
  <si>
    <t>Civil rights activist, CEO / Youth Agenda Kenya</t>
  </si>
  <si>
    <t>Stout</t>
  </si>
  <si>
    <t>Chris E.</t>
  </si>
  <si>
    <t>Chris E. Stout</t>
  </si>
  <si>
    <t>Clinical Professor / University of Illinois College of Medicine</t>
  </si>
  <si>
    <t>Don J.</t>
  </si>
  <si>
    <t>Magna International Inc.</t>
  </si>
  <si>
    <t>Don J. Walker</t>
  </si>
  <si>
    <t>Co Chairman / Canadian Automotive Partnership Council</t>
  </si>
  <si>
    <t>Sarnoff</t>
  </si>
  <si>
    <t>Various</t>
  </si>
  <si>
    <t>Richard Sarnoff</t>
  </si>
  <si>
    <t>Co Chairman / Chegg Inc.</t>
  </si>
  <si>
    <t>Douiri</t>
  </si>
  <si>
    <t>Ismail</t>
  </si>
  <si>
    <t>Ismail Douiri</t>
  </si>
  <si>
    <t>Co Cheif Exec Officer / Attijariwafa Bank</t>
  </si>
  <si>
    <t>Forsan</t>
  </si>
  <si>
    <t>Forsan Hussein</t>
  </si>
  <si>
    <t>Co Fouder and MD / Zaitoun Ventures</t>
  </si>
  <si>
    <t>Harik</t>
  </si>
  <si>
    <t>Investor and advisor to startups focusing on internet apps, machine learning, ad tech, and biotechnology</t>
  </si>
  <si>
    <t>Georges Harik</t>
  </si>
  <si>
    <t>Co founder / hslabs</t>
  </si>
  <si>
    <t>Shoman</t>
  </si>
  <si>
    <t>Arab Bank</t>
  </si>
  <si>
    <t>Dina Shoman</t>
  </si>
  <si>
    <t>Co Founder / Verity</t>
  </si>
  <si>
    <t>Abrahams</t>
  </si>
  <si>
    <t>Tony Abrahams</t>
  </si>
  <si>
    <t>Raghavan</t>
  </si>
  <si>
    <t>Sriram</t>
  </si>
  <si>
    <t>Co founder and CEO / Comat Technologies Pvt. Ltd</t>
  </si>
  <si>
    <t>Turrell</t>
  </si>
  <si>
    <t>Mark Turrell</t>
  </si>
  <si>
    <t>Co Founder &amp; CEO / Imaginatik</t>
  </si>
  <si>
    <t>Ringwald</t>
  </si>
  <si>
    <t>Alexis Ringwald</t>
  </si>
  <si>
    <t>Co Founder &amp; CEO / Learn Up</t>
  </si>
  <si>
    <t>Arnaud Ventura</t>
  </si>
  <si>
    <t>Warier</t>
  </si>
  <si>
    <t>Pooja</t>
  </si>
  <si>
    <t>Founder Bombay Connect</t>
  </si>
  <si>
    <t>Pooja Warier</t>
  </si>
  <si>
    <t>Barcott</t>
  </si>
  <si>
    <t>Rye</t>
  </si>
  <si>
    <t>Duke Energy</t>
  </si>
  <si>
    <t>Rye Barcott</t>
  </si>
  <si>
    <t>Co Founder &amp; CEO / With Honor</t>
  </si>
  <si>
    <t>Rachmat</t>
  </si>
  <si>
    <t>Arif P.</t>
  </si>
  <si>
    <t>Co-Founder &amp; CEO of TAP Group</t>
  </si>
  <si>
    <t>Arif P. Rachmat</t>
  </si>
  <si>
    <t>Flach</t>
  </si>
  <si>
    <t>Philipp Jan</t>
  </si>
  <si>
    <t>Medical Doctor</t>
  </si>
  <si>
    <t>Philipp Jan Flach</t>
  </si>
  <si>
    <t>Khazindar</t>
  </si>
  <si>
    <t>Hisham El</t>
  </si>
  <si>
    <t>EFG Hermes</t>
  </si>
  <si>
    <t>Hisham El-Khazindar</t>
  </si>
  <si>
    <t>Co Founder &amp; Managing Director / Qalaa Holdings</t>
  </si>
  <si>
    <t>Janati</t>
  </si>
  <si>
    <t>Kadija Idrissi</t>
  </si>
  <si>
    <t>Kadija Idrissi Janati</t>
  </si>
  <si>
    <t>Co Founder &amp; President / I-AFRIKA</t>
  </si>
  <si>
    <t>Jin</t>
  </si>
  <si>
    <t>Maimai is a China-based professional and social-networking platform released 2013</t>
  </si>
  <si>
    <t>He Jin</t>
  </si>
  <si>
    <t>Suda</t>
  </si>
  <si>
    <t>Shokei</t>
  </si>
  <si>
    <t>Shokei Suda</t>
  </si>
  <si>
    <t>Co-CEO / Enigmo Inc.</t>
  </si>
  <si>
    <t>Sherwood</t>
  </si>
  <si>
    <t>Michael S. Sherwood</t>
  </si>
  <si>
    <t>Co-CEO / Goldman Sachs International</t>
  </si>
  <si>
    <t>Werthein</t>
  </si>
  <si>
    <t>Gregorioi</t>
  </si>
  <si>
    <t>Gregorioi Werthein</t>
  </si>
  <si>
    <t>Co-CEO / Replay Acquisition Corp</t>
  </si>
  <si>
    <t>Gustavo</t>
  </si>
  <si>
    <t>Gustavo Franco</t>
  </si>
  <si>
    <t>Co-CEO / Rio Bravo Investimentos Ltd.</t>
  </si>
  <si>
    <t>Acton Smith</t>
  </si>
  <si>
    <t>Michael Acton Smith</t>
  </si>
  <si>
    <t>William H. Jr.</t>
  </si>
  <si>
    <t xml:space="preserve">Co-Founder of Microsoft </t>
  </si>
  <si>
    <t>Bill Gates</t>
  </si>
  <si>
    <t>Co-Chair / Bill &amp; Melinda Gates Foundation / GAVI - the Vaccine Alliance</t>
  </si>
  <si>
    <t>Ali Adnan</t>
  </si>
  <si>
    <t>Taskforce on Scaling Voluntary Carbon Markets</t>
  </si>
  <si>
    <t>Ali Adnan Ibrahim</t>
  </si>
  <si>
    <t>Co-Chair / Sustainability Working Group for the Islamic finance industry (CIBAFI)</t>
  </si>
  <si>
    <t>Tsakopoulos</t>
  </si>
  <si>
    <t xml:space="preserve">Kyriakos </t>
  </si>
  <si>
    <t>Kyriakos Tsakopoulos</t>
  </si>
  <si>
    <t>Co-chairman / AKT Development Corporation and AKT Investments Inc.</t>
  </si>
  <si>
    <t>Ong</t>
  </si>
  <si>
    <t>Dato Timothy</t>
  </si>
  <si>
    <t>Baiduri Bank Group and the Asian Advisory Board of Prudential Financial</t>
  </si>
  <si>
    <t>Dato Timothy Ong</t>
  </si>
  <si>
    <t xml:space="preserve">Co-Chairman / Asia Inc. Forum </t>
  </si>
  <si>
    <t>Brunei</t>
  </si>
  <si>
    <t>Rothschild</t>
  </si>
  <si>
    <t>Nathaniel Philip</t>
  </si>
  <si>
    <t>Nathaniel Philip Rothschild</t>
  </si>
  <si>
    <t>Co-Chairman / Atticus Capital</t>
  </si>
  <si>
    <t>Hillis</t>
  </si>
  <si>
    <t>pioneered parallel computers and their use in artificial intelligence.</t>
  </si>
  <si>
    <t>Danny Hillis</t>
  </si>
  <si>
    <t>Rai</t>
  </si>
  <si>
    <t>Anil</t>
  </si>
  <si>
    <t>Anil Rai</t>
  </si>
  <si>
    <t>Co-Chairman, Governing Council / Institute for Integrated Learning in Management</t>
  </si>
  <si>
    <t>Karniol-Tambour</t>
  </si>
  <si>
    <t>Karen Karniol-Tambour</t>
  </si>
  <si>
    <t>Co-Chief Investment Officer, Sustainability / Bridgewater Associates</t>
  </si>
  <si>
    <t>Programme Director, Air and Water Conservation Fund, National Geographic Society</t>
  </si>
  <si>
    <t>Wen Bo</t>
  </si>
  <si>
    <t>Co-Director, China Program / Pacific Environment Beijing (US green NGO)</t>
  </si>
  <si>
    <t>Machado</t>
  </si>
  <si>
    <t xml:space="preserve">Leandro </t>
  </si>
  <si>
    <t>Leandro Machado</t>
  </si>
  <si>
    <t xml:space="preserve">Co-Founder / RAPS, CAUSE and AGORA! </t>
  </si>
  <si>
    <t>Gupta</t>
  </si>
  <si>
    <t>Gaurav</t>
  </si>
  <si>
    <t xml:space="preserve">Partner and Asia Regional Director, Dalberg Advisors </t>
  </si>
  <si>
    <t>Gaurav Gupta</t>
  </si>
  <si>
    <t>Co-Founder / Zomato (food tech startup)</t>
  </si>
  <si>
    <t>Dayton</t>
  </si>
  <si>
    <t>Eric Dayton</t>
  </si>
  <si>
    <t>Co-Founder &amp; CEO / Askov Finlayson</t>
  </si>
  <si>
    <t>Cho</t>
  </si>
  <si>
    <t>Hyungu (Dave)</t>
  </si>
  <si>
    <t>Hyungu Dave Cho</t>
  </si>
  <si>
    <t>Co-Founder &amp; CEO / Classting (teacher app)</t>
  </si>
  <si>
    <t>Joined the Professional Committee for AI Ethics under the Chinese Association for Artificial Intelligence 2019</t>
  </si>
  <si>
    <t>Co-founder &amp; CEO / MEGVII Technology Ltd. (AI)</t>
  </si>
  <si>
    <t>Pariyar</t>
  </si>
  <si>
    <t>Pradip</t>
  </si>
  <si>
    <t>Pradip Pariyar</t>
  </si>
  <si>
    <t>Co-founder &amp; CEO / Nepal Policy Center (youth-led think-tank in Kathmandu)</t>
  </si>
  <si>
    <t>Népal</t>
  </si>
  <si>
    <t>Sanjay Kumar</t>
  </si>
  <si>
    <t>CoFounder &amp; CEO. / GoDimensions</t>
  </si>
  <si>
    <t>Usman</t>
  </si>
  <si>
    <t>Usman Khan</t>
  </si>
  <si>
    <t>Co-Founder &amp; CTO / Algomi ?</t>
  </si>
  <si>
    <t>Zimmer</t>
  </si>
  <si>
    <t>John Zimmer</t>
  </si>
  <si>
    <t>Co-Founder &amp; President / Lyft</t>
  </si>
  <si>
    <t>Wojcicki</t>
  </si>
  <si>
    <t>Healthcare investing</t>
  </si>
  <si>
    <t>Anne Wojcicki</t>
  </si>
  <si>
    <t>Co-Founder / 23andMe Inc.</t>
  </si>
  <si>
    <t>Eggers</t>
  </si>
  <si>
    <t>Voice of Witness</t>
  </si>
  <si>
    <t>Dave Eggers</t>
  </si>
  <si>
    <t>Co-Founder / 826 Valencia</t>
  </si>
  <si>
    <t>Hackmack</t>
  </si>
  <si>
    <t>Gregor</t>
  </si>
  <si>
    <t>Gregor Hackmack</t>
  </si>
  <si>
    <t>Co-founder / abgeordnetenwatch.de</t>
  </si>
  <si>
    <t>Ith</t>
  </si>
  <si>
    <t>Vichit</t>
  </si>
  <si>
    <t>Bell Helicopter; Cessna Corporate Jets; Beechcraft Aircraft</t>
  </si>
  <si>
    <t>Vichit Ith</t>
  </si>
  <si>
    <t>Co-Founder / Asia Offload (an Internet startup)</t>
  </si>
  <si>
    <t>Cannon-Brooks</t>
  </si>
  <si>
    <t>Mike Cannon-Brooks</t>
  </si>
  <si>
    <t>Co-Founder / Atlassian Software</t>
  </si>
  <si>
    <t>Garza</t>
  </si>
  <si>
    <t>Alicia</t>
  </si>
  <si>
    <t>National Domestic Workers Alliance</t>
  </si>
  <si>
    <t>Alicia Garza</t>
  </si>
  <si>
    <t>Co-Founder / Black Lives Matter (BLM)</t>
  </si>
  <si>
    <t>Amal</t>
  </si>
  <si>
    <t>Barrister</t>
  </si>
  <si>
    <t>Amal Clooney</t>
  </si>
  <si>
    <t>Co-Founder / Clooney Foundation for Justice</t>
  </si>
  <si>
    <t>Hashemi</t>
  </si>
  <si>
    <t>Sahar Hashemi</t>
  </si>
  <si>
    <t>Co-Founder / Coffee Republic</t>
  </si>
  <si>
    <t>Drummond</t>
  </si>
  <si>
    <t>Jamie C.</t>
  </si>
  <si>
    <t>Co-founded DATA with Bono, Bobby Shriver (2000), co-founded ONE (2004), merged (2008). ONE’s mission: help the world’s poorest to beat AIDS and achieve the Millennium Development Goals.</t>
  </si>
  <si>
    <t>Jamie C. Drummond</t>
  </si>
  <si>
    <t>Co-Founder / DATA and ONE</t>
  </si>
  <si>
    <t>Ghani</t>
  </si>
  <si>
    <t>Rayid</t>
  </si>
  <si>
    <t>Rayid Ghani</t>
  </si>
  <si>
    <t>Co-Founder / Edgeflip</t>
  </si>
  <si>
    <t>Yusof</t>
  </si>
  <si>
    <t>Vivy Sofinas</t>
  </si>
  <si>
    <t>Influencer and advocate for women’s empowerment</t>
  </si>
  <si>
    <t>Vivy Yusof</t>
  </si>
  <si>
    <t>Co-Founder / FashionValet and The dUCk Group</t>
  </si>
  <si>
    <t>Friend of Donald Trump</t>
  </si>
  <si>
    <t>Peter A. Thiel</t>
  </si>
  <si>
    <t>Kielburger</t>
  </si>
  <si>
    <t>Marc Kielburger</t>
  </si>
  <si>
    <t>Co-Founder / Free the Children</t>
  </si>
  <si>
    <t>Flamini</t>
  </si>
  <si>
    <t>Mathieu Flamini</t>
  </si>
  <si>
    <t>Co-Founder / GFBiochemicals S.p.A</t>
  </si>
  <si>
    <t>Zuckerman</t>
  </si>
  <si>
    <t>Ethan</t>
  </si>
  <si>
    <t>Ethan Zuckerman</t>
  </si>
  <si>
    <t>Co-Founder / Global Voices - Internet Activist</t>
  </si>
  <si>
    <t>Cain</t>
  </si>
  <si>
    <t>Steven Cain</t>
  </si>
  <si>
    <t>Co-Founder / Going Green</t>
  </si>
  <si>
    <t>Diniz</t>
  </si>
  <si>
    <t>Ana Maria</t>
  </si>
  <si>
    <t>Singer</t>
  </si>
  <si>
    <t>Ana Diniz</t>
  </si>
  <si>
    <t>Co-Founder / Greentech Brazil</t>
  </si>
  <si>
    <t>Vardi</t>
  </si>
  <si>
    <t>Arik</t>
  </si>
  <si>
    <t>Arik Vardi</t>
  </si>
  <si>
    <t>Co-Founder / ICQ Ltd. (Instant Messaging app)</t>
  </si>
  <si>
    <t>Keller</t>
  </si>
  <si>
    <t>Valerie</t>
  </si>
  <si>
    <t>Veritas</t>
  </si>
  <si>
    <t>Valerie Keller</t>
  </si>
  <si>
    <t>Co-Founder / IMAGINE</t>
  </si>
  <si>
    <t>Hanis</t>
  </si>
  <si>
    <t>Genocide Intervention Network (now United to End Genocide)</t>
  </si>
  <si>
    <t>Mark Hanis</t>
  </si>
  <si>
    <t>Co-Founder / Inclusive America</t>
  </si>
  <si>
    <t>Oanh</t>
  </si>
  <si>
    <t>Khuat Thi Hai</t>
  </si>
  <si>
    <t>Thi Hai Oanh Khuat</t>
  </si>
  <si>
    <t>Co-Founder / Institute for Social Development Studies</t>
  </si>
  <si>
    <t>Fiorese</t>
  </si>
  <si>
    <t>Marco Fiorese</t>
  </si>
  <si>
    <t>Co-Founder / IVITA HEALTH Investment Group</t>
  </si>
  <si>
    <t>Monaco</t>
  </si>
  <si>
    <t>Mayer</t>
  </si>
  <si>
    <t>Marissa</t>
  </si>
  <si>
    <t>Yahoo!</t>
  </si>
  <si>
    <t>Marissa Mayer</t>
  </si>
  <si>
    <t>Co-Founder / Lumi Labs</t>
  </si>
  <si>
    <t>Biel</t>
  </si>
  <si>
    <t>Jessica Biel</t>
  </si>
  <si>
    <t>Co-Founder / Make a Difference Network</t>
  </si>
  <si>
    <t>Kobalia</t>
  </si>
  <si>
    <t>Vera</t>
  </si>
  <si>
    <t>Vera Kobalia</t>
  </si>
  <si>
    <t>Co-Founder / Olyn - Minister of Economy and Sustainable Development</t>
  </si>
  <si>
    <t>Bono (Hewson)</t>
  </si>
  <si>
    <t>Paul David</t>
  </si>
  <si>
    <t>Lead singer of U2</t>
  </si>
  <si>
    <t>Bono</t>
  </si>
  <si>
    <t>Co-Founder / ONE campaign</t>
  </si>
  <si>
    <t>Pincus</t>
  </si>
  <si>
    <t xml:space="preserve">Alison </t>
  </si>
  <si>
    <t>Alison Pincus</t>
  </si>
  <si>
    <t>Co-Founder / One Kings Lane</t>
  </si>
  <si>
    <t>von Tetzchner</t>
  </si>
  <si>
    <t>Jon S. von Tetzchner</t>
  </si>
  <si>
    <t>Co-Founder / Opera Software</t>
  </si>
  <si>
    <t>Carné</t>
  </si>
  <si>
    <t>Lucas</t>
  </si>
  <si>
    <t>Lucas Carné</t>
  </si>
  <si>
    <t>Co-Founder / Prevalia</t>
  </si>
  <si>
    <t>Jagdeep</t>
  </si>
  <si>
    <t>Founder of Infinera, Lightera Networks, AirSoft</t>
  </si>
  <si>
    <t>Jagdeep Singh</t>
  </si>
  <si>
    <t>Co-Founder / QuantumScape (car battery research)</t>
  </si>
  <si>
    <t>Kevin Rose</t>
  </si>
  <si>
    <t>Co-Founder / Revision3, Digg, Pownce, and Milk</t>
  </si>
  <si>
    <t>Kalra</t>
  </si>
  <si>
    <t>Gazal</t>
  </si>
  <si>
    <t>Gazal Kalra</t>
  </si>
  <si>
    <t>Co-Founder / Rivigo</t>
  </si>
  <si>
    <t>Haryopratomo</t>
  </si>
  <si>
    <t>Aldi</t>
  </si>
  <si>
    <t>Boston Consulting Group</t>
  </si>
  <si>
    <t>Aldi Haryopratomo</t>
  </si>
  <si>
    <t>Co-Founder / Ruma Inc.</t>
  </si>
  <si>
    <t>So</t>
  </si>
  <si>
    <t xml:space="preserve">Procter &amp; Gamble; Merrill Lynch </t>
  </si>
  <si>
    <t>Marie So</t>
  </si>
  <si>
    <t>Co-Founder / Shokay and Ventures in Development and MoveOhm - UNPD</t>
  </si>
  <si>
    <t>Maschmeyer</t>
  </si>
  <si>
    <t>Leland</t>
  </si>
  <si>
    <t>Leland Maschmeyer</t>
  </si>
  <si>
    <t>Co-Founder / Sway</t>
  </si>
  <si>
    <t>Mancini</t>
  </si>
  <si>
    <t>Pia</t>
  </si>
  <si>
    <t>Pia Mancini</t>
  </si>
  <si>
    <t>Co-Founder / The Democracy Earth Foundation and Open Collective</t>
  </si>
  <si>
    <t>Ngan</t>
  </si>
  <si>
    <t>Pham Thi</t>
  </si>
  <si>
    <t>Pham Thi Ngan</t>
  </si>
  <si>
    <t>Co-Founder / Tohe Social Enterprise (creative learning playground for disadvantaged children)</t>
  </si>
  <si>
    <t>Elaine</t>
  </si>
  <si>
    <t>Elaine Kim</t>
  </si>
  <si>
    <t>Co-Founder / Trehaus</t>
  </si>
  <si>
    <t>Pereira</t>
  </si>
  <si>
    <t>Aaron</t>
  </si>
  <si>
    <t>Aaron Pereira</t>
  </si>
  <si>
    <t>Co-Founder / Vartana</t>
  </si>
  <si>
    <t>Nesbit</t>
  </si>
  <si>
    <t>Josh Nesbit</t>
  </si>
  <si>
    <t>Co-Founder / Widespread Care</t>
  </si>
  <si>
    <t>Kaarmann</t>
  </si>
  <si>
    <t>Kristo</t>
  </si>
  <si>
    <t>Kristo Käämann</t>
  </si>
  <si>
    <t>Cofounder / Wise (low-cost money transfer)</t>
  </si>
  <si>
    <t>Xuansong</t>
  </si>
  <si>
    <t xml:space="preserve">Chair of Fujian Yonghui Group </t>
  </si>
  <si>
    <t>Zhang Xuansong</t>
  </si>
  <si>
    <t>Co-Founder / Yonghui Superstores</t>
  </si>
  <si>
    <t>Darabi</t>
  </si>
  <si>
    <t>Soraya</t>
  </si>
  <si>
    <t>New York Times</t>
  </si>
  <si>
    <t>Soraya Darabi</t>
  </si>
  <si>
    <t>Co-Founder / Zady.com</t>
  </si>
  <si>
    <t>Figuera</t>
  </si>
  <si>
    <t>Rosanna</t>
  </si>
  <si>
    <t>Rossanna Figuera</t>
  </si>
  <si>
    <t>Vera-Yu</t>
  </si>
  <si>
    <t>Ayesha</t>
  </si>
  <si>
    <t>Ayesha Vera-Yu</t>
  </si>
  <si>
    <t>Perdomo</t>
  </si>
  <si>
    <t xml:space="preserve">Mia </t>
  </si>
  <si>
    <t>Mia Perdomo</t>
  </si>
  <si>
    <t>Kaliouby</t>
  </si>
  <si>
    <t>Rana El</t>
  </si>
  <si>
    <t>Rana El Kaliouby</t>
  </si>
  <si>
    <t>Swaniker</t>
  </si>
  <si>
    <t>McKinsey &amp; Co</t>
  </si>
  <si>
    <t>Fred Swaniker</t>
  </si>
  <si>
    <t>Zarur</t>
  </si>
  <si>
    <t>Andrey</t>
  </si>
  <si>
    <t>Kodiak Venture Partners</t>
  </si>
  <si>
    <t>Andrey Zarur</t>
  </si>
  <si>
    <t>Goldfinger</t>
  </si>
  <si>
    <t>Yair</t>
  </si>
  <si>
    <t>Chief Technology Officer of Dotomi, Founde of ICQ</t>
  </si>
  <si>
    <t>Yair Goldfinger</t>
  </si>
  <si>
    <t>Co-founder and CEO / AppCard Inc.</t>
  </si>
  <si>
    <t>Doudin</t>
  </si>
  <si>
    <t xml:space="preserve">Ola </t>
  </si>
  <si>
    <t>Ola Doudin</t>
  </si>
  <si>
    <t>Co-Founder &amp; CEO / BitOasis</t>
  </si>
  <si>
    <t xml:space="preserve">Yanqing (Kenny) </t>
  </si>
  <si>
    <t>Yanqing (Kenny) Cai</t>
  </si>
  <si>
    <t>Lopes</t>
  </si>
  <si>
    <t>Renato D.</t>
  </si>
  <si>
    <t>Renato D. Lopes</t>
  </si>
  <si>
    <t>Peretti</t>
  </si>
  <si>
    <t>The Huffington Post</t>
  </si>
  <si>
    <t>Jonah Peretti</t>
  </si>
  <si>
    <t>Tianshi</t>
  </si>
  <si>
    <t>Brother of Yunji Chen</t>
  </si>
  <si>
    <t>Tianshi Chen</t>
  </si>
  <si>
    <t>Heather Fleming</t>
  </si>
  <si>
    <t>Co-Founder &amp; CEO / Catapult Design</t>
  </si>
  <si>
    <t>Gil Valletta</t>
  </si>
  <si>
    <t>Liliana</t>
  </si>
  <si>
    <t>Johnson &amp; Johnson</t>
  </si>
  <si>
    <t>Liliana Gil Valletta</t>
  </si>
  <si>
    <t>Guilford</t>
  </si>
  <si>
    <t>Matthew Guilford</t>
  </si>
  <si>
    <t>Rutto</t>
  </si>
  <si>
    <t xml:space="preserve">Lorna </t>
  </si>
  <si>
    <t>Lorna Rutto</t>
  </si>
  <si>
    <t>Jane Marie</t>
  </si>
  <si>
    <t>Jane Chen</t>
  </si>
  <si>
    <t>Vuyo</t>
  </si>
  <si>
    <t>Vuyo Jack</t>
  </si>
  <si>
    <t>Rottenberg</t>
  </si>
  <si>
    <t>Linda Rottenberg</t>
  </si>
  <si>
    <t>Co-Founder &amp; CEO / Endeavor (non-profit)</t>
  </si>
  <si>
    <t>Brenes</t>
  </si>
  <si>
    <t>Alejandro Brenes</t>
  </si>
  <si>
    <t>Co-Founder &amp; CEO / Enertiva</t>
  </si>
  <si>
    <t>Costa Rica</t>
  </si>
  <si>
    <t>Banatao</t>
  </si>
  <si>
    <t>Diosdado Rey</t>
  </si>
  <si>
    <t>Diosdado Rey Banatao</t>
  </si>
  <si>
    <t>Co-Founder &amp; CEO / Entropy Resins Inc.</t>
  </si>
  <si>
    <t>Bonte</t>
  </si>
  <si>
    <t>Alexis Bonte</t>
  </si>
  <si>
    <t>Co-Founder &amp; CEO / eRepublik.com</t>
  </si>
  <si>
    <t>Sachin</t>
  </si>
  <si>
    <t>Sachin Bansal</t>
  </si>
  <si>
    <t>Evans</t>
  </si>
  <si>
    <t>Global Citizen, founded by Hugh Evans, Simon Moss and Wei Sooled. Involved in the fund-raising for WHO 2020.</t>
  </si>
  <si>
    <t>Hugh Evans</t>
  </si>
  <si>
    <t>Chia</t>
  </si>
  <si>
    <t>Francesca Chia</t>
  </si>
  <si>
    <t>Co-Founder &amp; CEO / GoGet</t>
  </si>
  <si>
    <t>Larry Page</t>
  </si>
  <si>
    <t>YGL? 20022005</t>
  </si>
  <si>
    <t>Onie</t>
  </si>
  <si>
    <t>Rebecca D. Onie</t>
  </si>
  <si>
    <t>Co-Founder &amp; CEO / Health Leads</t>
  </si>
  <si>
    <t>Sarafan</t>
  </si>
  <si>
    <t>Lily Sarafan</t>
  </si>
  <si>
    <t>Co-Founder &amp; CEO / Home Care Assistance</t>
  </si>
  <si>
    <t>Moncayo</t>
  </si>
  <si>
    <t>Asiam Business Group</t>
  </si>
  <si>
    <t>Carlos Moncayo Castillo</t>
  </si>
  <si>
    <t>Co-Founder &amp; CEO / Inspectorio Belarus</t>
  </si>
  <si>
    <t>Equateur</t>
  </si>
  <si>
    <t>Samwer</t>
  </si>
  <si>
    <t>Oliver Samwer</t>
  </si>
  <si>
    <t>Co-Founder &amp; CEO / Jamba!</t>
  </si>
  <si>
    <t>Sucharita</t>
  </si>
  <si>
    <t>Sucharita Mukherjee</t>
  </si>
  <si>
    <t>Paul Rivera</t>
  </si>
  <si>
    <t xml:space="preserve">Toshihiro </t>
  </si>
  <si>
    <t>Toshihiro Nakamura</t>
  </si>
  <si>
    <t>Co-Founder &amp; CEO / Kopernik - Worked for the United Nations</t>
  </si>
  <si>
    <t>Green</t>
  </si>
  <si>
    <t>Logan Green</t>
  </si>
  <si>
    <t>Huang</t>
  </si>
  <si>
    <t xml:space="preserve">Dinglong </t>
  </si>
  <si>
    <t>Dinglong Huang</t>
  </si>
  <si>
    <t>Co-Founder &amp; CEO / Malong Technologies</t>
  </si>
  <si>
    <t>Abass</t>
  </si>
  <si>
    <t>Jamila</t>
  </si>
  <si>
    <t>Jamila Abbas</t>
  </si>
  <si>
    <t>Co-Founder &amp; CEO / MFarm Kenya Ltd.</t>
  </si>
  <si>
    <t>Jesse</t>
  </si>
  <si>
    <t>Jesse Moore</t>
  </si>
  <si>
    <t>Ghonim</t>
  </si>
  <si>
    <t>Wael Ghonim</t>
  </si>
  <si>
    <t>Faisal Kahn</t>
  </si>
  <si>
    <t>Marshall</t>
  </si>
  <si>
    <t>William Marshall</t>
  </si>
  <si>
    <t>Diana Verde</t>
  </si>
  <si>
    <t>Diana Verde Nieto</t>
  </si>
  <si>
    <t xml:space="preserve">Co-founder and CEO / Positiveluxury.com </t>
  </si>
  <si>
    <t>Anousheh Ansari</t>
  </si>
  <si>
    <t>Heimans</t>
  </si>
  <si>
    <t>Co–Founder of Avaas; Chair of Global Agenda Council on Civic Participation</t>
  </si>
  <si>
    <t>Jeremy Heimans</t>
  </si>
  <si>
    <t>Co-Founder &amp; CEO / Purpose Campaigns PBC</t>
  </si>
  <si>
    <t>Jukay</t>
  </si>
  <si>
    <t>Jukay Hsu</t>
  </si>
  <si>
    <t>Groos Richmond</t>
  </si>
  <si>
    <t>Kristin J.</t>
  </si>
  <si>
    <t>RISE</t>
  </si>
  <si>
    <t>Kristin J. Groos Richmond</t>
  </si>
  <si>
    <t>Co-founder and CEO / Revolution Foods</t>
  </si>
  <si>
    <t>Demmellash</t>
  </si>
  <si>
    <t xml:space="preserve">Alfa </t>
  </si>
  <si>
    <t>Alfa Demmellash</t>
  </si>
  <si>
    <t>Nate</t>
  </si>
  <si>
    <t>Nate Morris</t>
  </si>
  <si>
    <t>Kerry</t>
  </si>
  <si>
    <t>Her work has examined how foreign engagement can better strengthen global well being</t>
  </si>
  <si>
    <t>Vanessa Kerry</t>
  </si>
  <si>
    <t>Zhang Xin</t>
  </si>
  <si>
    <t>Kopp</t>
  </si>
  <si>
    <t>Wendy Kopp</t>
  </si>
  <si>
    <t>Clarissa</t>
  </si>
  <si>
    <t>Clarissa Delgado</t>
  </si>
  <si>
    <t>Co-Founder &amp; CEO / Teach For the Philippines</t>
  </si>
  <si>
    <t>Klasing</t>
  </si>
  <si>
    <t>Insa</t>
  </si>
  <si>
    <t>KFC</t>
  </si>
  <si>
    <t>Insa Klasing</t>
  </si>
  <si>
    <t>Co-Founder &amp; CEO / TheNextWe</t>
  </si>
  <si>
    <t>Evan Williams</t>
  </si>
  <si>
    <t>Pocaterra</t>
  </si>
  <si>
    <t>Juan José Pocaterra</t>
  </si>
  <si>
    <t>Co-Founder &amp; CEO / ViKua</t>
  </si>
  <si>
    <t>Blumentha</t>
  </si>
  <si>
    <t>Neil</t>
  </si>
  <si>
    <t>VIsion Spring</t>
  </si>
  <si>
    <t>Neil Blumenthal</t>
  </si>
  <si>
    <t>Co-Founder &amp; CEO / Warby Parker Eyewear</t>
  </si>
  <si>
    <t>Malgor</t>
  </si>
  <si>
    <t>Alejandro Magor</t>
  </si>
  <si>
    <t>Co-Founder &amp; CEO / Xinca</t>
  </si>
  <si>
    <t xml:space="preserve">Silvia Console </t>
  </si>
  <si>
    <t>Silvia Console Battilana</t>
  </si>
  <si>
    <t>Co-founder and CEO of Auctionomics / Stanford University</t>
  </si>
  <si>
    <t>Minev</t>
  </si>
  <si>
    <t>Denis B.</t>
  </si>
  <si>
    <t>CEO of Bemol (retailer); Analyst at Goldman Sachs</t>
  </si>
  <si>
    <t>Denis B. Minev</t>
  </si>
  <si>
    <t>Paul G.</t>
  </si>
  <si>
    <t>Co-Founder of Microsoft</t>
  </si>
  <si>
    <t>Co-Founder &amp; Chairman / Vulcan Inc.</t>
  </si>
  <si>
    <t>Associate Professor of Computer Science at Stanford; Chief Scientist of Baidu</t>
  </si>
  <si>
    <t>Andrew Ng</t>
  </si>
  <si>
    <t>Gardi</t>
  </si>
  <si>
    <t xml:space="preserve">Badruun </t>
  </si>
  <si>
    <t>Exec. Dir. Zorig Foundation</t>
  </si>
  <si>
    <t>Badruun Gardi</t>
  </si>
  <si>
    <t>Hiranandani-Vandrevala</t>
  </si>
  <si>
    <t>Priya Hiranandani-Vandrevala</t>
  </si>
  <si>
    <t>Greiner</t>
  </si>
  <si>
    <t>Helen Greiner</t>
  </si>
  <si>
    <t>Co-Founder &amp; Chairman / iRobot Corp.</t>
  </si>
  <si>
    <t>Co-Founder &amp; Chairman / NovaMed Pharmaceuticals</t>
  </si>
  <si>
    <t>Barad</t>
  </si>
  <si>
    <t>Jill E.</t>
  </si>
  <si>
    <t xml:space="preserve">Former CEO of Mattel (1997–2000) </t>
  </si>
  <si>
    <t>Jill E. Barad</t>
  </si>
  <si>
    <t>Holdway</t>
  </si>
  <si>
    <t>Robert Holdway</t>
  </si>
  <si>
    <t>Co-Founder &amp; Chief Executive / Giraffe (restaurant)</t>
  </si>
  <si>
    <t>de Carvalho</t>
  </si>
  <si>
    <t>Oldest son of the Heineken beer family.</t>
  </si>
  <si>
    <t>Alexander de Carvalho</t>
  </si>
  <si>
    <t>Beckerman</t>
  </si>
  <si>
    <t>Musco is a Global Health Organization presented on Ebola at WEF here</t>
  </si>
  <si>
    <t>Jessica Beckerman</t>
  </si>
  <si>
    <t>Iwase</t>
  </si>
  <si>
    <t>Daisuke</t>
  </si>
  <si>
    <t>Daisuke Iwase</t>
  </si>
  <si>
    <t>Co-Founder &amp; Chief Operating Officer / Lifenet Insurance</t>
  </si>
  <si>
    <t>Co-founded YouTube</t>
  </si>
  <si>
    <t>Cal</t>
  </si>
  <si>
    <t>Cal Henderson</t>
  </si>
  <si>
    <t>Co-Founder &amp; Chief Technology Officer / Slack</t>
  </si>
  <si>
    <t>Kehinde</t>
  </si>
  <si>
    <t>Tunde</t>
  </si>
  <si>
    <t>Tunde Kehinde</t>
  </si>
  <si>
    <t>Co-Founder &amp; Co-CEO / Lidya Holdings Inc.</t>
  </si>
  <si>
    <t>Jurich</t>
  </si>
  <si>
    <t>Lynn Jurich</t>
  </si>
  <si>
    <t>Gooch</t>
  </si>
  <si>
    <t>Charmian</t>
  </si>
  <si>
    <t>Charmian Gooch</t>
  </si>
  <si>
    <t>Bedwei</t>
  </si>
  <si>
    <t>Farida</t>
  </si>
  <si>
    <t>Farida Bedwei</t>
  </si>
  <si>
    <t>Claire Hsu</t>
  </si>
  <si>
    <t>Hüber Mendes</t>
  </si>
  <si>
    <t>Rodrigo Hübner Mendes</t>
  </si>
  <si>
    <t>Karpes</t>
  </si>
  <si>
    <t>Dennis Karpes</t>
  </si>
  <si>
    <t>Wahid</t>
  </si>
  <si>
    <t>Yenny</t>
  </si>
  <si>
    <t>Yenny Zannuba A. C. Wahid</t>
  </si>
  <si>
    <t>Austin</t>
  </si>
  <si>
    <t>Emilio Lozoya</t>
  </si>
  <si>
    <t>Petróleos Mexicanos</t>
  </si>
  <si>
    <t>Emilio Lozoya-Austin</t>
  </si>
  <si>
    <t>Co-Founder &amp; Executive Board Member / JF Holding</t>
  </si>
  <si>
    <t>Peabody</t>
  </si>
  <si>
    <t>Village Ventures</t>
  </si>
  <si>
    <t>Bo Peabody</t>
  </si>
  <si>
    <t>Ricken</t>
  </si>
  <si>
    <t>International Crisis Group; Center for Transitional Justice</t>
  </si>
  <si>
    <t>Ricken Patel</t>
  </si>
  <si>
    <t>Qunbin</t>
  </si>
  <si>
    <t xml:space="preserve">Wang Qunbin </t>
  </si>
  <si>
    <t>Co-Founder &amp; Executive Director / Fosun Group</t>
  </si>
  <si>
    <t>Corriero</t>
  </si>
  <si>
    <t>Adviser to the Canadian Association for AIDS Research</t>
  </si>
  <si>
    <t>Jennifer Corriero</t>
  </si>
  <si>
    <t>Yoganathan</t>
  </si>
  <si>
    <t>Ratheesan</t>
  </si>
  <si>
    <t>Ratheesan Yoganathan</t>
  </si>
  <si>
    <t>Co-Founder &amp; group chairman / Lebara Group</t>
  </si>
  <si>
    <t>Asuaje</t>
  </si>
  <si>
    <t>Bernardo</t>
  </si>
  <si>
    <t>Bernardo Asuaje</t>
  </si>
  <si>
    <t>Co-Founder &amp; Managing Director / Grupo Attia (Colombia)</t>
  </si>
  <si>
    <t>Cao</t>
  </si>
  <si>
    <t>Ron</t>
  </si>
  <si>
    <t>Intel, KLM</t>
  </si>
  <si>
    <t>Ron Cao</t>
  </si>
  <si>
    <t>Vucinic</t>
  </si>
  <si>
    <t>Sasa</t>
  </si>
  <si>
    <t>Saša Vučinić</t>
  </si>
  <si>
    <t>Co-founder and Managing Director / Media Development Loan Fund</t>
  </si>
  <si>
    <t>Appendino</t>
  </si>
  <si>
    <t>Michele Appendino</t>
  </si>
  <si>
    <t>Tilahun</t>
  </si>
  <si>
    <t>Bethlehem</t>
  </si>
  <si>
    <t>Bethlehem Tilahun Alemu</t>
  </si>
  <si>
    <t>Co-Founder &amp; Managing Director / soleRebels (Fair Trade-certified footwear company)</t>
  </si>
  <si>
    <t xml:space="preserve">Kiah </t>
  </si>
  <si>
    <t>Kiah Williams</t>
  </si>
  <si>
    <t>Abdel-Meguid</t>
  </si>
  <si>
    <t xml:space="preserve">Minoush </t>
  </si>
  <si>
    <t>Minoush Abdel-Meguid</t>
  </si>
  <si>
    <t>Dipp</t>
  </si>
  <si>
    <t xml:space="preserve">Co-Founder of OvaScience Inc.; Senior VP of the GSK CEEDD, VP of Corporate Development at Sirtris Pharmaceuticals, Inc. </t>
  </si>
  <si>
    <t>Michelle Dipp</t>
  </si>
  <si>
    <t xml:space="preserve">Co-Founder &amp; Managing Partner / Biospring Partners </t>
  </si>
  <si>
    <t>Hanson</t>
  </si>
  <si>
    <t>Cheah</t>
  </si>
  <si>
    <t xml:space="preserve">Hanson Cheah </t>
  </si>
  <si>
    <t>Ayman</t>
  </si>
  <si>
    <t>Ayman Ismail</t>
  </si>
  <si>
    <t>Co-Founder &amp; Managing Partner / Enovio</t>
  </si>
  <si>
    <t>Arregui</t>
  </si>
  <si>
    <t>Alvaro Rodriguez</t>
  </si>
  <si>
    <t>Alvaro Rodriguez Arregui</t>
  </si>
  <si>
    <t>Piverger</t>
  </si>
  <si>
    <t>Jacques-Philippe</t>
  </si>
  <si>
    <t>Member, United Nations Global Entrepreneurs Council</t>
  </si>
  <si>
    <t>Jacques-Philippe Piverger</t>
  </si>
  <si>
    <t>Co-Founder &amp; Managing Partner / Ozone Ventures</t>
  </si>
  <si>
    <t>Budzyn</t>
  </si>
  <si>
    <t>Agnes</t>
  </si>
  <si>
    <t>Agnes Budzyn</t>
  </si>
  <si>
    <t>Sarah Chen</t>
  </si>
  <si>
    <t>Nishi</t>
  </si>
  <si>
    <t>Kazuhiko</t>
  </si>
  <si>
    <t>Kazuhiko Nishi</t>
  </si>
  <si>
    <t>Howery</t>
  </si>
  <si>
    <t>Ken Howery</t>
  </si>
  <si>
    <t>McLaughlin</t>
  </si>
  <si>
    <t>Director of Global Public Policy, Google (2003-2009); EVP, Tumblr (2011-2012); VP &amp; Chief Policy Officer, ICANN (1999-2003)</t>
  </si>
  <si>
    <t>Andrew McLaughlin</t>
  </si>
  <si>
    <t>Co-founder and Partner / Higher Ground Labs - Deputy Chief Technology Officer of the United States (2009-11)</t>
  </si>
  <si>
    <t>Mousavizadeh</t>
  </si>
  <si>
    <t>Nader</t>
  </si>
  <si>
    <t>CEO, Oxford Analytica Ltd.</t>
  </si>
  <si>
    <t>Nader Mousavizadeh</t>
  </si>
  <si>
    <t xml:space="preserve">Co-Founder &amp; Partner / Macro Advisory Partners </t>
  </si>
  <si>
    <t>Cathiard-Thomas</t>
  </si>
  <si>
    <t>Mathilde</t>
  </si>
  <si>
    <t>Mathilde Cathiard-Thomas</t>
  </si>
  <si>
    <t>CO-Founder &amp; President / Caudalie</t>
  </si>
  <si>
    <t>Romanov</t>
  </si>
  <si>
    <t>Co-founder of SnapSaves, Buytopia.ca, Shop.ca</t>
  </si>
  <si>
    <t>Michele Romanow</t>
  </si>
  <si>
    <t>Wiley</t>
  </si>
  <si>
    <t>Ted</t>
  </si>
  <si>
    <t>Ted Wiley</t>
  </si>
  <si>
    <t>Sergey Brin</t>
  </si>
  <si>
    <t>Oxenford</t>
  </si>
  <si>
    <t>Alec</t>
  </si>
  <si>
    <t>OLX.com</t>
  </si>
  <si>
    <t>Alec Oxenford</t>
  </si>
  <si>
    <t>de Heinrich</t>
  </si>
  <si>
    <t xml:space="preserve">Margaret </t>
  </si>
  <si>
    <t>Chief of Staff to the US Ambassador to EU</t>
  </si>
  <si>
    <t>Margaret de Heinrich</t>
  </si>
  <si>
    <t xml:space="preserve">Co-Founder &amp; President / Omorovicza Kozmetikai KFT - </t>
  </si>
  <si>
    <t>YGL Board member (2015–2019)</t>
  </si>
  <si>
    <t>Jimmy Wales</t>
  </si>
  <si>
    <t>Liang</t>
  </si>
  <si>
    <t>Xinjun</t>
  </si>
  <si>
    <t xml:space="preserve">Liang Xinjun </t>
  </si>
  <si>
    <t>Co-Founder &amp; Vice-President / Fosun International</t>
  </si>
  <si>
    <t>Finlay</t>
  </si>
  <si>
    <t>Robert J. Finlay</t>
  </si>
  <si>
    <t>Co-founder Managinf Partner / Hillcrest Management LLC</t>
  </si>
  <si>
    <t>Hernandez Gallardo</t>
  </si>
  <si>
    <t xml:space="preserve">Christian </t>
  </si>
  <si>
    <t xml:space="preserve">Google, Microsoft, Facebook </t>
  </si>
  <si>
    <t>Christian Hernandez Gallardo</t>
  </si>
  <si>
    <t>Cofounder Managing Partner / White Star Capital</t>
  </si>
  <si>
    <t>Batkhuyag</t>
  </si>
  <si>
    <t>Zolzaya</t>
  </si>
  <si>
    <t>Zolzaya Batkhuyag</t>
  </si>
  <si>
    <t>Co-Founder, Adviser and Member of the Board / Women for Change</t>
  </si>
  <si>
    <t>Logadottir</t>
  </si>
  <si>
    <t>Halla Hrund</t>
  </si>
  <si>
    <t>Halla Logadottir</t>
  </si>
  <si>
    <t>Co-Founder, Arctic Initiative / Harvard Kennedy School of Government</t>
  </si>
  <si>
    <t>Hrund Logadottri</t>
  </si>
  <si>
    <t>Halla</t>
  </si>
  <si>
    <t>Halla Hrund Logadottri</t>
  </si>
  <si>
    <t>Garcia-Martinez</t>
  </si>
  <si>
    <t>Javier Garcia-Martinez</t>
  </si>
  <si>
    <t>Co-Founder, Director and CEO / Rive Technology</t>
  </si>
  <si>
    <t>Levine</t>
  </si>
  <si>
    <t>Robert Levine</t>
  </si>
  <si>
    <t>Co-Founder, President and CEO / Cabletron Systems Inc.</t>
  </si>
  <si>
    <t>J. Joseph</t>
  </si>
  <si>
    <t>J. Joseph Kim</t>
  </si>
  <si>
    <t>Co-Founder, President and CEO / VGX Pharmaceuticals</t>
  </si>
  <si>
    <t>Zatlyn</t>
  </si>
  <si>
    <t>Michelle Zatlyn</t>
  </si>
  <si>
    <t>Co-Founder, President and COO / Cloudflare</t>
  </si>
  <si>
    <t>Yunus</t>
  </si>
  <si>
    <t>Monica Yunus</t>
  </si>
  <si>
    <t>Co-Founder, Soprano singer / Director of Sing for Hope</t>
  </si>
  <si>
    <t>Murkumbi</t>
  </si>
  <si>
    <t>Narendra</t>
  </si>
  <si>
    <t>Narendra Murkumbi</t>
  </si>
  <si>
    <t>Bilgi</t>
  </si>
  <si>
    <t>Elif</t>
  </si>
  <si>
    <t>The capital markets group was a key enabler for a $1 billion COVID-19 social bond, issued to provide financial assistance to segments of the health care industry in their battle with the pandemic.</t>
  </si>
  <si>
    <t>Elif Bilgi</t>
  </si>
  <si>
    <t>CO-Head / Global Capital Markets</t>
  </si>
  <si>
    <t>Donohoe</t>
  </si>
  <si>
    <t>Suzanne O. Donohoe</t>
  </si>
  <si>
    <t>Co-Head / Goldman Sachs Asset Management Europe</t>
  </si>
  <si>
    <t>Al Madhi</t>
  </si>
  <si>
    <t>Omar Al Madhi</t>
  </si>
  <si>
    <t>Co-Head / MENA Investments Division</t>
  </si>
  <si>
    <t>Carlos Mota</t>
  </si>
  <si>
    <t>Columnist / El Financiero</t>
  </si>
  <si>
    <t>Sorkin</t>
  </si>
  <si>
    <t>Andrew R.</t>
  </si>
  <si>
    <t>Term Member of the Council on Foreign Relations</t>
  </si>
  <si>
    <t>Andrew R. Sorkin</t>
  </si>
  <si>
    <t>Columnist / New York Times</t>
  </si>
  <si>
    <t>Wilson</t>
  </si>
  <si>
    <t>Gwendolyn Willow</t>
  </si>
  <si>
    <t>G. Willow Wilson</t>
  </si>
  <si>
    <t>Comics writer and journalist</t>
  </si>
  <si>
    <t>Sandrine</t>
  </si>
  <si>
    <t>Sandrine Joseph</t>
  </si>
  <si>
    <t>Communication Adviser / Orange France</t>
  </si>
  <si>
    <t>Gonda</t>
  </si>
  <si>
    <t>Ellen</t>
  </si>
  <si>
    <t>Ellen Gonda</t>
  </si>
  <si>
    <t>Communications Adviser / EDG Consulting</t>
  </si>
  <si>
    <t>Adelegan</t>
  </si>
  <si>
    <t>Ashlea</t>
  </si>
  <si>
    <t>Communications professional</t>
  </si>
  <si>
    <t>Hersch</t>
  </si>
  <si>
    <t>Michael Hersch</t>
  </si>
  <si>
    <t>Composer</t>
  </si>
  <si>
    <t>Mills</t>
  </si>
  <si>
    <t>Associate Professor, Environmental Acoustics RMIT (1998–2003)</t>
  </si>
  <si>
    <t>Jonathan Mills</t>
  </si>
  <si>
    <t xml:space="preserve">Composer / </t>
  </si>
  <si>
    <t>Lei</t>
  </si>
  <si>
    <t>Lei Liang</t>
  </si>
  <si>
    <t>Joubran</t>
  </si>
  <si>
    <t xml:space="preserve">Wissam </t>
  </si>
  <si>
    <t>Wissam Joubran</t>
  </si>
  <si>
    <t>Auerbach</t>
  </si>
  <si>
    <t>Lera</t>
  </si>
  <si>
    <t>Lera Auerbach</t>
  </si>
  <si>
    <t>Composer, pianist, writer</t>
  </si>
  <si>
    <t>Harding</t>
  </si>
  <si>
    <t>Daniel Harding</t>
  </si>
  <si>
    <t>Conductor</t>
  </si>
  <si>
    <t>Carlos Miguel</t>
  </si>
  <si>
    <t>Carlos Miguel Prieto</t>
  </si>
  <si>
    <t>Conductor and Music Director / Xalapa Symphony Orchestra</t>
  </si>
  <si>
    <t>Young</t>
  </si>
  <si>
    <t>Simone Young</t>
  </si>
  <si>
    <t>Conductor, General Manager and Music Director of the Hamburg State / Hamburg State</t>
  </si>
  <si>
    <t>Jensen</t>
  </si>
  <si>
    <t>Nina</t>
  </si>
  <si>
    <t>Nina Jensen</t>
  </si>
  <si>
    <t>Conservation Director / WWF Norway</t>
  </si>
  <si>
    <t>Thibaudeau</t>
  </si>
  <si>
    <t>Nicola</t>
  </si>
  <si>
    <t>Consultant / G-tec SA</t>
  </si>
  <si>
    <t>Halstead</t>
  </si>
  <si>
    <t>Avril</t>
  </si>
  <si>
    <t>McKinsey &amp; Company, Old Mutual and Wipcapital</t>
  </si>
  <si>
    <t>Avril Halstead</t>
  </si>
  <si>
    <t>Consultant / International Monetary Fund (IMF) - Chief Director at the National Treasury in South Africa</t>
  </si>
  <si>
    <t>Sithanen</t>
  </si>
  <si>
    <t>Ramakrishna</t>
  </si>
  <si>
    <t>Ramakrishna Sithanen</t>
  </si>
  <si>
    <t>Île Maurice</t>
  </si>
  <si>
    <t>William Lo Wing</t>
  </si>
  <si>
    <t>McKinsey, Citibank</t>
  </si>
  <si>
    <t>William Lo Wing Yan</t>
  </si>
  <si>
    <t>Consultant, Investor / Various - Growth Enterprise Market (GEM) L</t>
  </si>
  <si>
    <t>Komitova</t>
  </si>
  <si>
    <t>Irena</t>
  </si>
  <si>
    <t>Consultant, Leadership Seminar, Executive MBA Program / American University in Bulgaria</t>
  </si>
  <si>
    <t>Mater</t>
  </si>
  <si>
    <t>Ahmed Mater</t>
  </si>
  <si>
    <t>Contemporary artist and Founder / Edge of Arabia</t>
  </si>
  <si>
    <t>Mastromonaco</t>
  </si>
  <si>
    <t>Alyssa</t>
  </si>
  <si>
    <t>COO of Vice Media</t>
  </si>
  <si>
    <t>Alyssa Mastromonaco</t>
  </si>
  <si>
    <t>Contributing editor / Marie Claire - White House Deputy Chief of Staff for Operations, Obama Administration (2011–2014)</t>
  </si>
  <si>
    <t>BBC3</t>
  </si>
  <si>
    <t>Danny Cohen</t>
  </si>
  <si>
    <t>Controller / BBC One</t>
  </si>
  <si>
    <t>Parekh</t>
  </si>
  <si>
    <t>Michelle Parekh</t>
  </si>
  <si>
    <t>COO / Deutsche Bank Group</t>
  </si>
  <si>
    <t>Finger</t>
  </si>
  <si>
    <t>Aria</t>
  </si>
  <si>
    <t>Aria Finger</t>
  </si>
  <si>
    <t>COO / DoSomething.org - Chief of Staff, Office of Reid Hoffman</t>
  </si>
  <si>
    <t>Rao</t>
  </si>
  <si>
    <t>Anoop Ratnaker</t>
  </si>
  <si>
    <t>Anoop Ratnaker Rao</t>
  </si>
  <si>
    <t>COO / Naandi Foundation</t>
  </si>
  <si>
    <t>McCormack</t>
  </si>
  <si>
    <t>CEO of BT Conferencing (2007–2011)</t>
  </si>
  <si>
    <t>Aaron McCormack</t>
  </si>
  <si>
    <t>COO / Vodafone North America</t>
  </si>
  <si>
    <t>Wiesenthal</t>
  </si>
  <si>
    <t>Robert Wiesenthal</t>
  </si>
  <si>
    <t>COO / Warner Music Group</t>
  </si>
  <si>
    <t>Pozzi</t>
  </si>
  <si>
    <t>Co-founder and CEO of Treccani Scuola of Impactscool; Co-founder of Wish Days</t>
  </si>
  <si>
    <t>Cristina Pozzi</t>
  </si>
  <si>
    <t>COO and Head Content / Treccani Futura (digital education)</t>
  </si>
  <si>
    <t>Zulfikar</t>
  </si>
  <si>
    <t xml:space="preserve">Corporate and Human Rights Lawyer / Bader and Bader Law Associates - Affiliated with Pakistan Peoples Party </t>
  </si>
  <si>
    <t>Stephanopoulos</t>
  </si>
  <si>
    <t>George Stephanopoulos</t>
  </si>
  <si>
    <t>Correspondent / ABC News</t>
  </si>
  <si>
    <t>Hourani</t>
  </si>
  <si>
    <t>ABC; Bloomberg</t>
  </si>
  <si>
    <t>Lama Hourani</t>
  </si>
  <si>
    <t>Correspondent, Founder &amp; Creative Director / Lama Hourani Creations</t>
  </si>
  <si>
    <t>To</t>
  </si>
  <si>
    <t>Christopher Wing</t>
  </si>
  <si>
    <t>Secretary-General of the Hong Kong International Arbitration Centre</t>
  </si>
  <si>
    <t>Christopher Wing To</t>
  </si>
  <si>
    <t>Counsel / Gilt Chambers</t>
  </si>
  <si>
    <t>Donald Patrick</t>
  </si>
  <si>
    <t>Chief Digital Officer of ABSCBN Corporation</t>
  </si>
  <si>
    <t>Donald Patrick Lim</t>
  </si>
  <si>
    <t>Country CEO / Dentsu Inc.</t>
  </si>
  <si>
    <t>Al Hashemi</t>
  </si>
  <si>
    <t>VOX</t>
  </si>
  <si>
    <t>Country Head / Majid Al Futtaim</t>
  </si>
  <si>
    <t>Girotra</t>
  </si>
  <si>
    <t>Manisha</t>
  </si>
  <si>
    <t>UBS in India</t>
  </si>
  <si>
    <t>Manisha Girotra</t>
  </si>
  <si>
    <t>Country Head / Moelis &amp; Company</t>
  </si>
  <si>
    <t>Narain</t>
  </si>
  <si>
    <t>Vishwarupe</t>
  </si>
  <si>
    <t>Vishwarupe Narain</t>
  </si>
  <si>
    <t>Country Head / Texas Pacific Group</t>
  </si>
  <si>
    <t xml:space="preserve">Claire </t>
  </si>
  <si>
    <t>Claire Cormier Thielke</t>
  </si>
  <si>
    <t>Country Head, Hines Greater China / Hines Asia Pacific</t>
  </si>
  <si>
    <t>José</t>
  </si>
  <si>
    <t>José Gonçalves Martins Patrício</t>
  </si>
  <si>
    <t>Country Manager / BP Angola</t>
  </si>
  <si>
    <t>Angola</t>
  </si>
  <si>
    <t>Sadri</t>
  </si>
  <si>
    <t>Nariman</t>
  </si>
  <si>
    <t>Nariman Sadri</t>
  </si>
  <si>
    <t>Country Manager / Sanofi Group</t>
  </si>
  <si>
    <t>Ivlev</t>
  </si>
  <si>
    <t>Alexander Ivlev</t>
  </si>
  <si>
    <t>Country Managing Partner, Russia / Ernst &amp; Young</t>
  </si>
  <si>
    <t>Tiwari</t>
  </si>
  <si>
    <t>Co-Founder of Entrepreneurs for Nepal (E4N)</t>
  </si>
  <si>
    <t>Ashutosh Tiwari</t>
  </si>
  <si>
    <t>Country Representative / WaterAid Nepal</t>
  </si>
  <si>
    <t>Kapoor</t>
  </si>
  <si>
    <t>Ekta</t>
  </si>
  <si>
    <t>Ekta Kapoor</t>
  </si>
  <si>
    <t>Creative Director / Balaji Telefilms Ltd.</t>
  </si>
  <si>
    <t>Giannini</t>
  </si>
  <si>
    <t>Frida</t>
  </si>
  <si>
    <t>Frida Giannini</t>
  </si>
  <si>
    <t>Creative Director / Gucci</t>
  </si>
  <si>
    <t>Ichiki</t>
  </si>
  <si>
    <t>Kentaro</t>
  </si>
  <si>
    <t>Kentaro Ichiki</t>
  </si>
  <si>
    <t>Creative Director / Hakuhodo Inc.</t>
  </si>
  <si>
    <t>Tendulkar</t>
  </si>
  <si>
    <t>Sachin Tendulkar</t>
  </si>
  <si>
    <t>Cricketer</t>
  </si>
  <si>
    <t>Frederik, Crown Prince of Denmark</t>
  </si>
  <si>
    <t>Crown Prince of Denmark / Kingdom of Denmark</t>
  </si>
  <si>
    <t>Mette-Marit, Crown Princess of Norway</t>
  </si>
  <si>
    <t>Crown Princess of Norway / Kingdom of Norway</t>
  </si>
  <si>
    <t>Victoria, Crown Princess of Sweden</t>
  </si>
  <si>
    <t>Crown Princess of Sweden / Kingdom of Sweden</t>
  </si>
  <si>
    <t>Shine</t>
  </si>
  <si>
    <t>Dan</t>
  </si>
  <si>
    <t>Motorola; Walt Disney Imagineering; 3Com</t>
  </si>
  <si>
    <t>Dan Shine</t>
  </si>
  <si>
    <t>Curator / Innovation Hangar</t>
  </si>
  <si>
    <t>Obrist</t>
  </si>
  <si>
    <t>Hans Ulrich</t>
  </si>
  <si>
    <t>Hans Ulrich Obrist</t>
  </si>
  <si>
    <t>Curator / Musee d'Art Moderne de la Ville de Paris</t>
  </si>
  <si>
    <t>Director, Cultural Foundation</t>
  </si>
  <si>
    <t>Reem Fadda</t>
  </si>
  <si>
    <t>Curator and art historian / Abu Dhabi Department of Culture and Tourism</t>
  </si>
  <si>
    <t>Camm</t>
  </si>
  <si>
    <t>Jason Camm</t>
  </si>
  <si>
    <t>Curler</t>
  </si>
  <si>
    <t>Al-Oraibi</t>
  </si>
  <si>
    <t>Mina Al-Oraibi</t>
  </si>
  <si>
    <t>Current Affairs Journalist / Asharq Al-Awsat</t>
  </si>
  <si>
    <t>Bolle</t>
  </si>
  <si>
    <t>Roberto Bolle</t>
  </si>
  <si>
    <t>Danseur / UNICEF - Goodwill Ambassador</t>
  </si>
  <si>
    <t>Jahns</t>
  </si>
  <si>
    <t>Christopher Jahns</t>
  </si>
  <si>
    <t>Dean / European Business School (EBS)</t>
  </si>
  <si>
    <t>Bohmer</t>
  </si>
  <si>
    <t>Martin Böhmer</t>
  </si>
  <si>
    <t>Dean / Universidad de Palermo</t>
  </si>
  <si>
    <t>Cheng Han</t>
  </si>
  <si>
    <t>Director at ST Aerospace Ltd.</t>
  </si>
  <si>
    <t>Dean and Head Senior Counsel / National University of Singapore</t>
  </si>
  <si>
    <t>Zhenmin</t>
  </si>
  <si>
    <t>Wang Zhenmin</t>
  </si>
  <si>
    <t>Dean and Professor of Law / Qinghua University Law School in Beijing</t>
  </si>
  <si>
    <t>Solomon</t>
  </si>
  <si>
    <t xml:space="preserve">Ian </t>
  </si>
  <si>
    <t>Ian Solomon</t>
  </si>
  <si>
    <t>Dean, Batten School of Leadership and Public Policy / University of Virginia</t>
  </si>
  <si>
    <t>Adut</t>
  </si>
  <si>
    <t>Deng</t>
  </si>
  <si>
    <t>Deng Adut</t>
  </si>
  <si>
    <t>Defence lawyer and refugee advocate</t>
  </si>
  <si>
    <t>Berard-Andrieu</t>
  </si>
  <si>
    <t xml:space="preserve">Marguerite </t>
  </si>
  <si>
    <t>Advisor to the President of the French Republic (2007–2010)</t>
  </si>
  <si>
    <t>Marguerite Berard-Andrieu</t>
  </si>
  <si>
    <t>Deputy CEO / Banques Populaires Caisses d'Epargne - Chief of Staff of the French Minister for Social Affairs (2010–2012)</t>
  </si>
  <si>
    <t>Wei Chen</t>
  </si>
  <si>
    <t>Deputy CEO / Bocom International Holdings Company Ltd</t>
  </si>
  <si>
    <t>Al Awadhi</t>
  </si>
  <si>
    <t>Najila</t>
  </si>
  <si>
    <t>Najila Al Awadhi</t>
  </si>
  <si>
    <t>Deputy CEO / Dubai Media Inc.</t>
  </si>
  <si>
    <t>Bint Hamad Al Thani</t>
  </si>
  <si>
    <t>Alanoud</t>
  </si>
  <si>
    <t>Alanoud Bint Hamad Al Thani</t>
  </si>
  <si>
    <t>Deputy CEO / Qatar Financial Centre (QFC)</t>
  </si>
  <si>
    <t>Khudaverdyan</t>
  </si>
  <si>
    <t>Tigran</t>
  </si>
  <si>
    <t>Tigran Khudaverdyan</t>
  </si>
  <si>
    <t>Deputy CEO / Yandex</t>
  </si>
  <si>
    <t xml:space="preserve">Shizhong </t>
  </si>
  <si>
    <t>Shizhong Ding</t>
  </si>
  <si>
    <t>Deputy Chairman / ANTA Sports Products</t>
  </si>
  <si>
    <t>V'Nee</t>
  </si>
  <si>
    <t>Yeh</t>
  </si>
  <si>
    <t>Yeh V'Nee</t>
  </si>
  <si>
    <t>Deputy Chairman / Hsin Chong Construction Group - Executive Council of Hong Kong</t>
  </si>
  <si>
    <t>Jonathan Soros</t>
  </si>
  <si>
    <t>Deputy Chairman / Soros Fund Management LLC</t>
  </si>
  <si>
    <t>Sin</t>
  </si>
  <si>
    <t>SIN Capital</t>
  </si>
  <si>
    <t>David Sin</t>
  </si>
  <si>
    <t>Li Tzar-kuoi</t>
  </si>
  <si>
    <t>Victor Li Tzar-kuoi</t>
  </si>
  <si>
    <t>Quandt</t>
  </si>
  <si>
    <t>Stefan</t>
  </si>
  <si>
    <t>Stefan Quandt</t>
  </si>
  <si>
    <t>Deputy Chairman of the Supervisory Board / BMW Bayerische Motoren Werke AG / Owner, Dalton AG</t>
  </si>
  <si>
    <t>Brett</t>
  </si>
  <si>
    <t>Brett House</t>
  </si>
  <si>
    <t>Deputy Chief Economist / Scotiabank</t>
  </si>
  <si>
    <t>Abdel Majeid</t>
  </si>
  <si>
    <t>Joud</t>
  </si>
  <si>
    <t>Senior VP E*TRADE Financial</t>
  </si>
  <si>
    <t>Joud Abdel Majeid</t>
  </si>
  <si>
    <t>Deputy Chief Financial Officer / BlackRock</t>
  </si>
  <si>
    <t>Kadir</t>
  </si>
  <si>
    <t>Mohamed Faizal Mohamed Abdul</t>
  </si>
  <si>
    <t>Mohamed Faizal Mohamed Abdul Kadir</t>
  </si>
  <si>
    <t>Deputy Chief Prosecutor / Attorney-General's Chambers</t>
  </si>
  <si>
    <t>Tretikov</t>
  </si>
  <si>
    <t>Lila</t>
  </si>
  <si>
    <t>Wikimedia</t>
  </si>
  <si>
    <t>Lila Tretikov</t>
  </si>
  <si>
    <t>Deputy Chief Technology Officer / Microsoft</t>
  </si>
  <si>
    <t>Idriss</t>
  </si>
  <si>
    <t>Shamil</t>
  </si>
  <si>
    <t>Shamil Idriss</t>
  </si>
  <si>
    <t>Deputy Director / Alliance of Civilizations (AoC)</t>
  </si>
  <si>
    <t>Michaela</t>
  </si>
  <si>
    <t>Board member and CEO, Czech National Bank</t>
  </si>
  <si>
    <t>Michaela Erbenová</t>
  </si>
  <si>
    <t>Deputy Director / International Monetary Fund (IMF)</t>
  </si>
  <si>
    <t>Pienaar</t>
  </si>
  <si>
    <t>Sunette</t>
  </si>
  <si>
    <t>Sunette Pienaar</t>
  </si>
  <si>
    <t>Deputy Director, Community Engagement / University of South Africa (UNISA)</t>
  </si>
  <si>
    <t>Melanie Walker</t>
  </si>
  <si>
    <t>Deputy Director, Special Initiatives / Bill &amp; Melinda Gates Foundation</t>
  </si>
  <si>
    <t>Shusong</t>
  </si>
  <si>
    <t>Ba Shusong</t>
  </si>
  <si>
    <t>Deputy Director-General / International Financial Research Institute</t>
  </si>
  <si>
    <t>Gao</t>
  </si>
  <si>
    <t>Xiaohong</t>
  </si>
  <si>
    <t>People's Bank of China (2001–04)</t>
  </si>
  <si>
    <t>Xiaohong Gao</t>
  </si>
  <si>
    <t xml:space="preserve">Deputy Director-General, Executive Office / China Development Bank </t>
  </si>
  <si>
    <t>Menendez Cambo</t>
  </si>
  <si>
    <t>Chair, Greenberg Traurig's International Practice Group</t>
  </si>
  <si>
    <t>Patricia Menendez-Cambo</t>
  </si>
  <si>
    <t>Deputy General Counsel / SoftBank Group International</t>
  </si>
  <si>
    <t>Zahir</t>
  </si>
  <si>
    <t>Asif</t>
  </si>
  <si>
    <t>Asif Zahir</t>
  </si>
  <si>
    <t>Deputy Managing Director / Ananta Apparels Ltd.</t>
  </si>
  <si>
    <t>Moopen</t>
  </si>
  <si>
    <t>Alisha</t>
  </si>
  <si>
    <t>Aster DM Healthcare</t>
  </si>
  <si>
    <t>Alisha Moopen</t>
  </si>
  <si>
    <t>Deputy Managing Director / Aster DM Healthcare</t>
  </si>
  <si>
    <t>Thomas Jefferson</t>
  </si>
  <si>
    <t>Thomas Jefferson Wu</t>
  </si>
  <si>
    <t>Deputy Managing Director / Hopewell Holdings</t>
  </si>
  <si>
    <t>Chief executive of the Economist Group (1997–2008)</t>
  </si>
  <si>
    <t>Deputy President / Confederation of British Industry (CBI)</t>
  </si>
  <si>
    <t>Longmei</t>
  </si>
  <si>
    <t>Zhang Longmei</t>
  </si>
  <si>
    <t>Deputy Resident Representative for China / International Monetary Fund (IMF)</t>
  </si>
  <si>
    <t>Vilakazi</t>
  </si>
  <si>
    <t>Zabulon</t>
  </si>
  <si>
    <t>Director of iThemba LABS (2007–2013)</t>
  </si>
  <si>
    <t>Zabulon Vilakazi</t>
  </si>
  <si>
    <t>Deputy Vice-Chancellor / University of the Witwatersrand</t>
  </si>
  <si>
    <t>Mashiya</t>
  </si>
  <si>
    <t>Nkosana</t>
  </si>
  <si>
    <t>Nkosana Mashiya</t>
  </si>
  <si>
    <t>Deputy-Registrar for Banks / South Africa Reserve Bank (SARB)</t>
  </si>
  <si>
    <t>Ke</t>
  </si>
  <si>
    <t>Ma Ke</t>
  </si>
  <si>
    <t>Designer / Wuyong</t>
  </si>
  <si>
    <t>Skibsted</t>
  </si>
  <si>
    <t>Jens Martin</t>
  </si>
  <si>
    <t>Co-Founder of Biomega, Skibsted Ideation, Actics, KiBiSi and Ogojii</t>
  </si>
  <si>
    <t>Jens Martin Skibsted</t>
  </si>
  <si>
    <t>Designer and Partner / Manyone A/S</t>
  </si>
  <si>
    <t>Steilmann</t>
  </si>
  <si>
    <t>Britta</t>
  </si>
  <si>
    <t xml:space="preserve">Britta Steilmann </t>
  </si>
  <si>
    <t>Designer Managing Director / B.S.S.D. GmbH &amp; Co.KG</t>
  </si>
  <si>
    <t>Ghobash</t>
  </si>
  <si>
    <t>Omar Saif</t>
  </si>
  <si>
    <t>Omar Saif Ghobash</t>
  </si>
  <si>
    <t>Diplomat / Embassy of the United Arab Emirates - Ambassador of the UEA to France (2017–)</t>
  </si>
  <si>
    <t>Nguyen Hoang</t>
  </si>
  <si>
    <t>Nguyen Long</t>
  </si>
  <si>
    <t>Diplomat / Government of Vietnam - Ministrer of Foreign Affairs</t>
  </si>
  <si>
    <t>Khallaf</t>
  </si>
  <si>
    <t>Tamim</t>
  </si>
  <si>
    <t>Focus on disarmament and non-proliferation</t>
  </si>
  <si>
    <t>Tamim Khallaf</t>
  </si>
  <si>
    <t>Diplomat / Ministry of Foreign Affairs of Egypt - Diplomat, Egypt's Permanent Mission to the UN in Geneva</t>
  </si>
  <si>
    <t>Siddiqui</t>
  </si>
  <si>
    <t>Ali J</t>
  </si>
  <si>
    <t>Ali J. Siddiqui</t>
  </si>
  <si>
    <t>Kristen</t>
  </si>
  <si>
    <t>Assistant Secretary of State for International Organization Affairs (2005–2008)</t>
  </si>
  <si>
    <t>Kristen Silverberg</t>
  </si>
  <si>
    <t>Diplomat / US Government - US Ambassador to the EU (2008–2009)</t>
  </si>
  <si>
    <t>Gilmore</t>
  </si>
  <si>
    <t>Scott Gilmore</t>
  </si>
  <si>
    <t>Diplomat and Co-Founder / Building Markets (formerly "Peace Dividend Trust")</t>
  </si>
  <si>
    <t>Prince Jaime de Bourbon Parme</t>
  </si>
  <si>
    <t>Diplomat, Climate Envoy, Netherlands Government / Ministry of Foreign Affairs</t>
  </si>
  <si>
    <t>Cox</t>
  </si>
  <si>
    <t>Brendan Cox</t>
  </si>
  <si>
    <t>Director / More in Common / Save the Children; Bill and Melinda Gates Foundation</t>
  </si>
  <si>
    <t>Al Khater</t>
  </si>
  <si>
    <t xml:space="preserve">Aisha </t>
  </si>
  <si>
    <t>Aisha Al Khater</t>
  </si>
  <si>
    <t>Director / Museum of Islamic Art</t>
  </si>
  <si>
    <t>Concert pianist</t>
  </si>
  <si>
    <t>Sara Wolfensohn</t>
  </si>
  <si>
    <t>Director / Wolfensohn Family Foundation</t>
  </si>
  <si>
    <t>Tinari</t>
  </si>
  <si>
    <t>Philip Tinari</t>
  </si>
  <si>
    <t>Director &amp; CEO / UCCA Center for Contemporary Art</t>
  </si>
  <si>
    <t>van der Horst</t>
  </si>
  <si>
    <t>Andrés A.</t>
  </si>
  <si>
    <t>Andrés A. van der Horst</t>
  </si>
  <si>
    <t>Director &amp; Founder / National Competitiveness Council of the Dominican Republic.</t>
  </si>
  <si>
    <t xml:space="preserve">Rep. Dominicaine </t>
  </si>
  <si>
    <t>Akula</t>
  </si>
  <si>
    <t>Vikram</t>
  </si>
  <si>
    <t>Vikram K. Akula</t>
  </si>
  <si>
    <t>Rahmani</t>
  </si>
  <si>
    <t>Tahar Rahmani</t>
  </si>
  <si>
    <t>Director / 3Ci Association</t>
  </si>
  <si>
    <t>Shetty</t>
  </si>
  <si>
    <t xml:space="preserve">Pooja </t>
  </si>
  <si>
    <t>Pooja Shetty</t>
  </si>
  <si>
    <t>Director / Adlabs Films Ltd.</t>
  </si>
  <si>
    <t>Maphanga</t>
  </si>
  <si>
    <t>Treasure</t>
  </si>
  <si>
    <t>CEO of Federation of Swaziland Employers and Chamber of Commerce</t>
  </si>
  <si>
    <t>Treasure Maphanga</t>
  </si>
  <si>
    <t>Director / AeTrade Group at African Electronic Trade Group</t>
  </si>
  <si>
    <t>Somaly</t>
  </si>
  <si>
    <t>Somaly Mam</t>
  </si>
  <si>
    <t>Director / AFESIP</t>
  </si>
  <si>
    <t>Sam Keller</t>
  </si>
  <si>
    <t>Director / Art Basel</t>
  </si>
  <si>
    <t>Nami</t>
  </si>
  <si>
    <t>Nami Chung</t>
  </si>
  <si>
    <t>Director / Asan Nanum Foundation</t>
  </si>
  <si>
    <t>Gumede</t>
  </si>
  <si>
    <t>Oya-Hazel</t>
  </si>
  <si>
    <t>Oya-Hazel Gumede</t>
  </si>
  <si>
    <t>Director / Ashira Legal Advisors - Represented South Africa at UN</t>
  </si>
  <si>
    <t>Co-Founder of the Kiwi Connection Tech Hub</t>
  </si>
  <si>
    <t>Mitchell Pham</t>
  </si>
  <si>
    <t xml:space="preserve">Director / Augen Software Group </t>
  </si>
  <si>
    <t>Omaid</t>
  </si>
  <si>
    <t>Mohammad Salem</t>
  </si>
  <si>
    <t>Mohammed Omaid</t>
  </si>
  <si>
    <t>Director / Azizi Bank</t>
  </si>
  <si>
    <t>Kheraj</t>
  </si>
  <si>
    <t>Naguib</t>
  </si>
  <si>
    <t>Naguib Kheraj</t>
  </si>
  <si>
    <t>Director / Barclays Bank Group</t>
  </si>
  <si>
    <t xml:space="preserve">Xiangjun </t>
  </si>
  <si>
    <t>Xiangjun Liu</t>
  </si>
  <si>
    <t>Director / Bioinformatics Laboratory Tsinghua University</t>
  </si>
  <si>
    <t>Paradis</t>
  </si>
  <si>
    <t>Christian Paradis</t>
  </si>
  <si>
    <t>Director / Canada World Youth - MP for Mégantic–L'Érable (2006–2015) Unverified, member of WEF but not YGL?</t>
  </si>
  <si>
    <t>Dalmia</t>
  </si>
  <si>
    <t>Gaurav Dalmia</t>
  </si>
  <si>
    <t>Director / Dalmia Group</t>
  </si>
  <si>
    <t>Shahzada</t>
  </si>
  <si>
    <t>Member of the Global Advisory Board for Prince Charles’ Charity, Prince’s Trust International</t>
  </si>
  <si>
    <t>Shahzada Dawood</t>
  </si>
  <si>
    <t>Director / Dawood Hercules Chemicals Ltd.</t>
  </si>
  <si>
    <t>Oppenheimer</t>
  </si>
  <si>
    <t>Rothschilds and Sons</t>
  </si>
  <si>
    <t>Jonathan Oppenheimer</t>
  </si>
  <si>
    <t>Director / De Beers Consolidated Mines</t>
  </si>
  <si>
    <t>Estrada</t>
  </si>
  <si>
    <t>Julio Hector</t>
  </si>
  <si>
    <t>Founded ANADIE (national agency for public-private partnerships in Guatemala)</t>
  </si>
  <si>
    <t>Julio Estrada</t>
  </si>
  <si>
    <t>Director / Desarrollos Palo Blanco</t>
  </si>
  <si>
    <t>Jürvetson</t>
  </si>
  <si>
    <t>Steve T.</t>
  </si>
  <si>
    <t>Director / Draper Fisher Jurvetson</t>
  </si>
  <si>
    <t>Jaber</t>
  </si>
  <si>
    <t>Ramzi</t>
  </si>
  <si>
    <t>Ramzi Jaber</t>
  </si>
  <si>
    <t>Director / e.construct (structural design and 3D concrete printing)</t>
  </si>
  <si>
    <t>Ciurysek-Gedir</t>
  </si>
  <si>
    <t>Roksana</t>
  </si>
  <si>
    <t>EBRD, Merill Lynch, JPMorgan, Credit Suisse</t>
  </si>
  <si>
    <t>Roksana Ciurysek-Gedir</t>
  </si>
  <si>
    <t>Director / Edmond de Rothschild Group</t>
  </si>
  <si>
    <t>Mehendale</t>
  </si>
  <si>
    <t>Tushar</t>
  </si>
  <si>
    <t>Tushar Mehendale</t>
  </si>
  <si>
    <t>Director / Electromech Material Handling Systems India Pvt Ltd.</t>
  </si>
  <si>
    <t>Ferreiro</t>
  </si>
  <si>
    <t>Alejandro Ferreiro</t>
  </si>
  <si>
    <t>European Council on Foreign Relations</t>
  </si>
  <si>
    <t>Mark Leonard</t>
  </si>
  <si>
    <t>Director / European Council on Foreign Relations (ECFR)</t>
  </si>
  <si>
    <t>Gunnsteinsdottir</t>
  </si>
  <si>
    <t>Hrund</t>
  </si>
  <si>
    <t>Programme Manager of UNIFEM (Un Women)</t>
  </si>
  <si>
    <t>Hrund Gunnsteinsdottir</t>
  </si>
  <si>
    <t>Director / Festa – Centre for Sustainability and Social Responsibility, Iceland</t>
  </si>
  <si>
    <t>Romero</t>
  </si>
  <si>
    <t>Alfredo Romero</t>
  </si>
  <si>
    <t>Director / Foro Penal Venezolano</t>
  </si>
  <si>
    <t xml:space="preserve">Tom </t>
  </si>
  <si>
    <t>Tom Mustill</t>
  </si>
  <si>
    <t>Director / Gripping Films Ltd</t>
  </si>
  <si>
    <t>Shalon</t>
  </si>
  <si>
    <t>Dari</t>
  </si>
  <si>
    <t>Synteni</t>
  </si>
  <si>
    <t>Dari Shalon</t>
  </si>
  <si>
    <t>Director / Harvard’s Center for Genomics Research</t>
  </si>
  <si>
    <t>Reichart</t>
  </si>
  <si>
    <t>Marcel S.</t>
  </si>
  <si>
    <t>Marcel S. Reichart</t>
  </si>
  <si>
    <t>Director / Hubert Burda Media Marketing and Communications</t>
  </si>
  <si>
    <t>Cudjoe</t>
  </si>
  <si>
    <t>Frankin</t>
  </si>
  <si>
    <t>Franklin Cudjoe</t>
  </si>
  <si>
    <t>Director / IMANI Center for Policy and Education</t>
  </si>
  <si>
    <t>Michael Jun</t>
  </si>
  <si>
    <t>Investigative journalist, South China Morning Post (1993–2000)</t>
  </si>
  <si>
    <t>Ma Jun</t>
  </si>
  <si>
    <t>Director / Institute of Public and Environmental Affairs (research institue)</t>
  </si>
  <si>
    <t>Laçiner</t>
  </si>
  <si>
    <t>Sedat</t>
  </si>
  <si>
    <t>Sedat Laçiner</t>
  </si>
  <si>
    <t>Director / International Strategic Research Organization (USAK)</t>
  </si>
  <si>
    <t>Wior</t>
  </si>
  <si>
    <t>Mauricio E.</t>
  </si>
  <si>
    <t>Mauricio E. Wior</t>
  </si>
  <si>
    <t>Director / IRSA Inversiones y Representaciones SA</t>
  </si>
  <si>
    <t>Papa</t>
  </si>
  <si>
    <t>Papa Ndiaye</t>
  </si>
  <si>
    <t xml:space="preserve">Director / JP Morgan’s Emerging Markets Group </t>
  </si>
  <si>
    <t>Caroline Casey</t>
  </si>
  <si>
    <t>Director / Kanchi Disability Foundation</t>
  </si>
  <si>
    <t>Khimji</t>
  </si>
  <si>
    <t>Pankaj Kanaksi</t>
  </si>
  <si>
    <t xml:space="preserve">Director / Khimji Ramdas LLC - </t>
  </si>
  <si>
    <t>Gorenflos</t>
  </si>
  <si>
    <t>Reinhard Gorenflos</t>
  </si>
  <si>
    <t>Director / Kohlberg Kravis Roberts &amp; Co. Ltd.</t>
  </si>
  <si>
    <t>Cadbury</t>
  </si>
  <si>
    <t>Matthew J.</t>
  </si>
  <si>
    <t>Pepal</t>
  </si>
  <si>
    <t>Director / L.J.C. Fund Ltd.</t>
  </si>
  <si>
    <t>Sule</t>
  </si>
  <si>
    <t>Sadanand B.</t>
  </si>
  <si>
    <t>Sadanand B. Sule</t>
  </si>
  <si>
    <t>Director / Laguna International Pte Ltd.</t>
  </si>
  <si>
    <t>Taylhardat</t>
  </si>
  <si>
    <t>Adolfo R.</t>
  </si>
  <si>
    <t>Adolfo R. Taylhardat</t>
  </si>
  <si>
    <t>Director / Latamics</t>
  </si>
  <si>
    <t>Cottani</t>
  </si>
  <si>
    <t>Joaquin A.</t>
  </si>
  <si>
    <t>Joaquin Cottani</t>
  </si>
  <si>
    <t>Director / LECG (defunct 2011)</t>
  </si>
  <si>
    <t>Chakrabarti</t>
  </si>
  <si>
    <t>Shami</t>
  </si>
  <si>
    <t>Shami Chakrabarti</t>
  </si>
  <si>
    <t>Director / Liberty (Human Rights Group)</t>
  </si>
  <si>
    <t>Khagram</t>
  </si>
  <si>
    <t>Sanjeev</t>
  </si>
  <si>
    <t>Sanjeev Khagram</t>
  </si>
  <si>
    <t>Director / Marc Lindenberg Center for Humanitarian Action</t>
  </si>
  <si>
    <t>Leke</t>
  </si>
  <si>
    <t>Achankeng</t>
  </si>
  <si>
    <t>Achankeng Leke</t>
  </si>
  <si>
    <t>Director / McKinsey &amp; Company</t>
  </si>
  <si>
    <t>Kshirsagar</t>
  </si>
  <si>
    <t>Alok</t>
  </si>
  <si>
    <t>Alok Kshirsagar</t>
  </si>
  <si>
    <t>Prod'Hom</t>
  </si>
  <si>
    <t>Chantal Prod'Hom</t>
  </si>
  <si>
    <t>Director / Musée de Design et d'Arts Appliqués Comtemporains</t>
  </si>
  <si>
    <t>Smare</t>
  </si>
  <si>
    <t>Anthony Smare</t>
  </si>
  <si>
    <t>Director / Nambawan Super Ltd.</t>
  </si>
  <si>
    <t>Papouasie-Nouvelle-Guinée</t>
  </si>
  <si>
    <t>Poo</t>
  </si>
  <si>
    <t>Ai-jen</t>
  </si>
  <si>
    <t>Ai-Jen Poo</t>
  </si>
  <si>
    <t>Director / National Domestic Workers Alliance</t>
  </si>
  <si>
    <t>Jimena</t>
  </si>
  <si>
    <t xml:space="preserve">The Picasso Museum of Paris </t>
  </si>
  <si>
    <t>Jimena Blázquez Abascal</t>
  </si>
  <si>
    <t>Director / NMAC Foundation</t>
  </si>
  <si>
    <t>Noujaim</t>
  </si>
  <si>
    <t>Jehane</t>
  </si>
  <si>
    <t>Producer, MTV</t>
  </si>
  <si>
    <t>Jehane Noujaim</t>
  </si>
  <si>
    <t>Director / Noujaim Films</t>
  </si>
  <si>
    <t>Santiso</t>
  </si>
  <si>
    <t>OECD, Santiso was a Member of the Forum's Global Agenda Councils</t>
  </si>
  <si>
    <t>Javier Santiso</t>
  </si>
  <si>
    <t>Director / OECD - Advisor to the Government of Columbia</t>
  </si>
  <si>
    <t>Madhukar</t>
  </si>
  <si>
    <t>C.V.</t>
  </si>
  <si>
    <t>C. V. Madhukar</t>
  </si>
  <si>
    <t>Director / Omidyar Network India Advisors</t>
  </si>
  <si>
    <t>Grabbe</t>
  </si>
  <si>
    <t>Taught at the London School of Economics</t>
  </si>
  <si>
    <t>Heather Grabbe</t>
  </si>
  <si>
    <t>Director / Open Society European Policy Institute - Senior advisor to then European Commissioner for Enlargement Olli Rehn (2004–2009)</t>
  </si>
  <si>
    <t>Gruenberg</t>
  </si>
  <si>
    <t>Christian Gruenberg</t>
  </si>
  <si>
    <t>Director / Poder Ciudadano</t>
  </si>
  <si>
    <t>Shakhnovskaya</t>
  </si>
  <si>
    <t>Julia Shakhnovskaya</t>
  </si>
  <si>
    <t>Director / Polytechnic Museum</t>
  </si>
  <si>
    <t xml:space="preserve">Bakaya </t>
  </si>
  <si>
    <t>Priyanka</t>
  </si>
  <si>
    <t xml:space="preserve">Priyanka Bakaya </t>
  </si>
  <si>
    <t>Director / Renew Oceans</t>
  </si>
  <si>
    <t>Foa</t>
  </si>
  <si>
    <t>Maya Foa</t>
  </si>
  <si>
    <t>Director / Reprieve</t>
  </si>
  <si>
    <t>Samuel-Johnson</t>
  </si>
  <si>
    <t>Synergos, Founding Member of the Global Philanthropists Circle</t>
  </si>
  <si>
    <t xml:space="preserve">Kim Samuel-Johnson </t>
  </si>
  <si>
    <t>Director / Samuel Group of Companies</t>
  </si>
  <si>
    <t>Mkhize</t>
  </si>
  <si>
    <t>Imogen N.</t>
  </si>
  <si>
    <t>Imogen Mkhize</t>
  </si>
  <si>
    <t>Director / Sasol Ltd.</t>
  </si>
  <si>
    <t>Stubb</t>
  </si>
  <si>
    <t>Bilderberg 2015</t>
  </si>
  <si>
    <t>Alexander Stubb</t>
  </si>
  <si>
    <t xml:space="preserve">Director / School of Transnational Governance - Prime Minister of Finland (2014–2015) </t>
  </si>
  <si>
    <t>Concejo</t>
  </si>
  <si>
    <t>Jose Enrique</t>
  </si>
  <si>
    <t>Jose Concejo</t>
  </si>
  <si>
    <t>Director / Société Générale Corporate &amp; Investment Banking</t>
  </si>
  <si>
    <t>Khemka</t>
  </si>
  <si>
    <t>Uday Harsh</t>
  </si>
  <si>
    <t>Uday H. Khemka</t>
  </si>
  <si>
    <t>Director / SUN Group</t>
  </si>
  <si>
    <t>Jolic-Simovic</t>
  </si>
  <si>
    <t>Irena Jolic-Simovic</t>
  </si>
  <si>
    <t>Director / T-Com</t>
  </si>
  <si>
    <t>Croatie</t>
  </si>
  <si>
    <t>Kropman Cohen</t>
  </si>
  <si>
    <t>Lisa Kropman Cohen</t>
  </si>
  <si>
    <t>Director / The Bertha Foundation</t>
  </si>
  <si>
    <t>Jeffrey D.</t>
  </si>
  <si>
    <t>WHO Commission on Macroeconomics &amp; Health</t>
  </si>
  <si>
    <t>Jeffrey D. Sachs</t>
  </si>
  <si>
    <t>Director / The Earth Institute, Columbia University - WHO Commission on Macroeconomics &amp; Health</t>
  </si>
  <si>
    <t>Grabiner</t>
  </si>
  <si>
    <t>APAX Partners</t>
  </si>
  <si>
    <t>Director / Times Newspapers</t>
  </si>
  <si>
    <t>Salgaocar</t>
  </si>
  <si>
    <t>Vivek Salgaocar</t>
  </si>
  <si>
    <t>Director / Vimson Group</t>
  </si>
  <si>
    <t>Kamel</t>
  </si>
  <si>
    <t>Ahd</t>
  </si>
  <si>
    <t>Ahd Kamel</t>
  </si>
  <si>
    <t>Director and Actress / Odd Camel</t>
  </si>
  <si>
    <t>Rui</t>
  </si>
  <si>
    <t>Chenggang</t>
  </si>
  <si>
    <t>Chenggang Rui</t>
  </si>
  <si>
    <t>Director and Anchor / China Central Television (CCTV)</t>
  </si>
  <si>
    <t>Kevin Lu</t>
  </si>
  <si>
    <t>Director and Chief Financial Officer / Multilateral Investment Guarantee Agency (MIGA)</t>
  </si>
  <si>
    <t>Geraldine Chin</t>
  </si>
  <si>
    <t>Geraldine Chin Moody</t>
  </si>
  <si>
    <t>Director and Co-Founder / 5HVC Capital</t>
  </si>
  <si>
    <t>Simon Panek</t>
  </si>
  <si>
    <t>Director and Co-Founder / People in Need Foundation (PINF)</t>
  </si>
  <si>
    <t>Kuzmanovic</t>
  </si>
  <si>
    <t>Maja</t>
  </si>
  <si>
    <t>Maja Kuzmanovic</t>
  </si>
  <si>
    <t>Director and Founder / FoAM</t>
  </si>
  <si>
    <t>Makoni</t>
  </si>
  <si>
    <t>Betty Makoni</t>
  </si>
  <si>
    <t>Director and Founder / Girl Child Network, Zimbabwe</t>
  </si>
  <si>
    <t>Brglez</t>
  </si>
  <si>
    <t>Alja</t>
  </si>
  <si>
    <t>Directora at George Soros Foundation Open Society Institute in Slovenia (1995–1998)</t>
  </si>
  <si>
    <t>Alja Brglez</t>
  </si>
  <si>
    <t>Director and Founder / Institute for Civilization and Culture (ICK) - Head of the Prime Minister's Office (1999)</t>
  </si>
  <si>
    <t>Slovénie</t>
  </si>
  <si>
    <t>Naujoks</t>
  </si>
  <si>
    <t>Henrik Naujoks</t>
  </si>
  <si>
    <t>Director and Partner / Bain &amp; Company Germany</t>
  </si>
  <si>
    <t>Leakey</t>
  </si>
  <si>
    <t>Louise N.</t>
  </si>
  <si>
    <t>National Geographic Explorer in Residence</t>
  </si>
  <si>
    <t>Louise Leakey</t>
  </si>
  <si>
    <t>Director and Research Scientist / FOSSILAFRICA, Turkana Basin Institute</t>
  </si>
  <si>
    <t>Masatada</t>
  </si>
  <si>
    <t xml:space="preserve">Kobayashi </t>
  </si>
  <si>
    <t>Kobayashi Masatada</t>
  </si>
  <si>
    <t>Director and Senior Executive Officer / Rakuten Inc.</t>
  </si>
  <si>
    <t>Dudamel</t>
  </si>
  <si>
    <t>Gustavo Dudamel</t>
  </si>
  <si>
    <t>Director Classical Music / Los Angeles Philharmonic Orchestra</t>
  </si>
  <si>
    <t>Kunstmann</t>
  </si>
  <si>
    <t>Heike Maria</t>
  </si>
  <si>
    <t>Heike Maria Kunstmann</t>
  </si>
  <si>
    <t>Director General / Gesamtmetall, Association of Metal and Electrical Industry Employers</t>
  </si>
  <si>
    <t>Vitorino</t>
  </si>
  <si>
    <t>Antonio Manuel</t>
  </si>
  <si>
    <t>Director General / International Organization for Migration - European Commissioner for Justice and Home Affairs</t>
  </si>
  <si>
    <t>de Weck</t>
  </si>
  <si>
    <t>Roger de Weck</t>
  </si>
  <si>
    <t>Director General / SRG SSR Idee Suisse</t>
  </si>
  <si>
    <t>Imara C.</t>
  </si>
  <si>
    <t>Imara Jones</t>
  </si>
  <si>
    <t>Director KNOW HIV/AIDS / Viacom International</t>
  </si>
  <si>
    <t>Wicker-Miurin</t>
  </si>
  <si>
    <t>Fields</t>
  </si>
  <si>
    <t>Fields Wicker-Miurin</t>
  </si>
  <si>
    <t>Director of Board / BNP Paribas</t>
  </si>
  <si>
    <t>Faustina</t>
  </si>
  <si>
    <t>Director of Ain O Salish Kendra</t>
  </si>
  <si>
    <t>Faustina Pereira</t>
  </si>
  <si>
    <t>Director of Human Rights and Legal Aid Services / BRAC - Advocate at the Supreme Court of Bangladesh</t>
  </si>
  <si>
    <t>Ioschpe</t>
  </si>
  <si>
    <t>Salomão</t>
  </si>
  <si>
    <t>CEO, Iochpe-Maxion Group</t>
  </si>
  <si>
    <t>Salomão Ioschpe</t>
  </si>
  <si>
    <t>Director of New Business Development / Inova Investimentos Ltda.</t>
  </si>
  <si>
    <t>Stewart (formerly Layfield)</t>
  </si>
  <si>
    <t>Kirstine</t>
  </si>
  <si>
    <t>Kristine Stewart</t>
  </si>
  <si>
    <t>Director of Programming / CBC Television</t>
  </si>
  <si>
    <t>Rex</t>
  </si>
  <si>
    <t>Rex Bernardo</t>
  </si>
  <si>
    <t>Director of Research / Mabini Colleges</t>
  </si>
  <si>
    <t>Mogahed</t>
  </si>
  <si>
    <t>Dalia</t>
  </si>
  <si>
    <t>Gallup Center for Muslim Studies</t>
  </si>
  <si>
    <t>Dalia Mogahed</t>
  </si>
  <si>
    <t>Director of Research / Mogahed Consulting - Adviser to the White House Office (Barak Obama) of Faith-Based and Neighborhood Partnerships</t>
  </si>
  <si>
    <t xml:space="preserve">Okumu </t>
  </si>
  <si>
    <t>Fredros</t>
  </si>
  <si>
    <t xml:space="preserve">Fredros Okumu </t>
  </si>
  <si>
    <t>Director of Science / Ifakara Health Institute (IHI)</t>
  </si>
  <si>
    <t>Marquis–Boire</t>
  </si>
  <si>
    <t>Morgan Marquis-Boire</t>
  </si>
  <si>
    <t>Director of Security / First Look Media</t>
  </si>
  <si>
    <t>Kendi</t>
  </si>
  <si>
    <t>Ibram X.</t>
  </si>
  <si>
    <t>Founder BU Center for Antiracist Research</t>
  </si>
  <si>
    <t>Ibram Kendi</t>
  </si>
  <si>
    <t>Chandrasekaran</t>
  </si>
  <si>
    <t>Anand Chandrasekaran</t>
  </si>
  <si>
    <t>Director Products / Openwave Systems Inc</t>
  </si>
  <si>
    <t>Landesz</t>
  </si>
  <si>
    <t>Organization for Security and Co-operation in Europe (OSCE)</t>
  </si>
  <si>
    <t>Tamas Landesz</t>
  </si>
  <si>
    <t>Director, Administration and Finance / WHO, International Agency for Research on Cancer (IARC) - Worked in The Office of The PM Lebanon</t>
  </si>
  <si>
    <t>Co-founder of Andluca Technologies,</t>
  </si>
  <si>
    <t>Lynn Loo</t>
  </si>
  <si>
    <t>Director, Andlinger Center for Energy and the Environment / Princeton University,</t>
  </si>
  <si>
    <t>Renfrew</t>
  </si>
  <si>
    <t>Magnus</t>
  </si>
  <si>
    <t>Magnus Renfrew</t>
  </si>
  <si>
    <t>Director, Asia / Art Basel</t>
  </si>
  <si>
    <t>Martyn J.</t>
  </si>
  <si>
    <t>Martyn Davies</t>
  </si>
  <si>
    <t>Director, Asia Business Centre) / Gordon Institute of Business Science (GIBS), University of Pretoria</t>
  </si>
  <si>
    <t>Na Ayudhaya</t>
  </si>
  <si>
    <t>Kongpan Pramoj</t>
  </si>
  <si>
    <t>Kongpan Pramoj Na Ayudhaya</t>
  </si>
  <si>
    <t>Director, Business Development / Gaysorn Property Co.</t>
  </si>
  <si>
    <t xml:space="preserve">Mollanger </t>
  </si>
  <si>
    <t xml:space="preserve">John Mollanger </t>
  </si>
  <si>
    <t>Director, Business Units  / Puma AG</t>
  </si>
  <si>
    <t>Pin-Koh</t>
  </si>
  <si>
    <t>Lian</t>
  </si>
  <si>
    <t>Swiss National Science Foundation assistant Professor, ETH Zurich</t>
  </si>
  <si>
    <t>Koh Lian-Pin</t>
  </si>
  <si>
    <t>Director, Centre for Nature-based Climate Solutions / National University of Singapore</t>
  </si>
  <si>
    <t>Yinuo</t>
  </si>
  <si>
    <t>Yinuo Li</t>
  </si>
  <si>
    <t>Director, China Country Office / Bill &amp; Melinda Gates Foundation</t>
  </si>
  <si>
    <t>Rivas</t>
  </si>
  <si>
    <t>Maria Nelly</t>
  </si>
  <si>
    <t>Maria Nelly Rivas</t>
  </si>
  <si>
    <t>Director, Corporate Affairs / Cargill Inc. - United Nations Development Programme (UNDP)</t>
  </si>
  <si>
    <t>Nicaragua</t>
  </si>
  <si>
    <t>Roets</t>
  </si>
  <si>
    <t>Johan Roets</t>
  </si>
  <si>
    <t>Director, Direct Distribution / The Standard Bank Group Ltd.</t>
  </si>
  <si>
    <t>Shah</t>
  </si>
  <si>
    <t>Monisha</t>
  </si>
  <si>
    <t>Monisha Shah</t>
  </si>
  <si>
    <t>Director, Emerging Markets / BBC Worldwide</t>
  </si>
  <si>
    <t>Najat Vallaud-Belkacem</t>
  </si>
  <si>
    <t>Slimi</t>
  </si>
  <si>
    <t>Rachid Slimi</t>
  </si>
  <si>
    <t>Director, General Affairs and Corporate Relations / Omnium Nord, Africain (ONA) Group</t>
  </si>
  <si>
    <t>Olivia Leland</t>
  </si>
  <si>
    <t>Director, Giving Partnerships / Bill &amp; Melinda Gates Foundation</t>
  </si>
  <si>
    <t>Narisetti</t>
  </si>
  <si>
    <t>Raju</t>
  </si>
  <si>
    <t>News Corporation</t>
  </si>
  <si>
    <t>Raju Narisetti</t>
  </si>
  <si>
    <t>Director, Global Publishing / McKinsey &amp; Company</t>
  </si>
  <si>
    <t>Murabit</t>
  </si>
  <si>
    <t xml:space="preserve">Alaa </t>
  </si>
  <si>
    <t>Alaa Murabit</t>
  </si>
  <si>
    <t>Director, Health (PAC), UN High-Level Commissioner &amp; SDG Advocate / Bill &amp; Melinda Gates Foundation</t>
  </si>
  <si>
    <t>Dongning</t>
  </si>
  <si>
    <t>Director, Information and Publicity Division, General Executive Office / China Banking and Insurance Regulatory Commission</t>
  </si>
  <si>
    <t>Granados</t>
  </si>
  <si>
    <t>Otto Granados</t>
  </si>
  <si>
    <t>Director, Institute of Public Administration / Instituto Tecnologico de Monterrey - Secretary of Public Education (2017–2018)</t>
  </si>
  <si>
    <t>Finch</t>
  </si>
  <si>
    <t>Elspeth</t>
  </si>
  <si>
    <t>Elspeth Finch</t>
  </si>
  <si>
    <t>Director, Intelligent Space, Marketing and Communications / Atkins</t>
  </si>
  <si>
    <t>Lakshmi Rana</t>
  </si>
  <si>
    <t>Aashmi Rajya</t>
  </si>
  <si>
    <t>Educomp Solutions; We for Women</t>
  </si>
  <si>
    <t>Aashmi Rana</t>
  </si>
  <si>
    <t>Director, International Business / Himali Pashmina Udhyog</t>
  </si>
  <si>
    <t>Schaake</t>
  </si>
  <si>
    <t>Marietje</t>
  </si>
  <si>
    <t>The Rockefeller Foundation</t>
  </si>
  <si>
    <t>Marietje Schaake</t>
  </si>
  <si>
    <t>Director, International Policy, Cyber Policy Center / Stanford University - MEP, European Parliament</t>
  </si>
  <si>
    <t>Okolloh</t>
  </si>
  <si>
    <t>Ory</t>
  </si>
  <si>
    <t>Ory Okolloh</t>
  </si>
  <si>
    <t>Director, Investments / Omidyar Network</t>
  </si>
  <si>
    <t>Harvey</t>
  </si>
  <si>
    <t>Roy C.</t>
  </si>
  <si>
    <t>Roy C. Harvey</t>
  </si>
  <si>
    <t>Director, Investor Relations / Alcoa</t>
  </si>
  <si>
    <t>Doi</t>
  </si>
  <si>
    <t>Kanae</t>
  </si>
  <si>
    <t>Kanae Doi</t>
  </si>
  <si>
    <t>Director, Japan / Human Rights Watch</t>
  </si>
  <si>
    <t>Yudaeva</t>
  </si>
  <si>
    <t>Ksenia</t>
  </si>
  <si>
    <t>Ksenia Yudaeva</t>
  </si>
  <si>
    <t>Director, Macroeconomic
 Research Center / Sberbank - Chief, Presidential Experts' Directorate and G20 Sherpa; Office of the President of the Russian Federation</t>
  </si>
  <si>
    <t>YGL? 2009</t>
  </si>
  <si>
    <t>Ito</t>
  </si>
  <si>
    <t>Joichi</t>
  </si>
  <si>
    <t>Board of Sony, New York Times, MacArthur Foundation &amp; more.</t>
  </si>
  <si>
    <t>Joichi Ito</t>
  </si>
  <si>
    <t>Director, Media Lab / MIT</t>
  </si>
  <si>
    <t>Blasco</t>
  </si>
  <si>
    <t>See Position</t>
  </si>
  <si>
    <t>Maria Blasco Marhuenda</t>
  </si>
  <si>
    <t>Director, Molecular Oncology Programme / National Centre for Cancer Research (CNIO)</t>
  </si>
  <si>
    <t>Young (Hamlin)</t>
  </si>
  <si>
    <t>Kaliya</t>
  </si>
  <si>
    <t>Personal Data Ecosystem</t>
  </si>
  <si>
    <t>Kaliya Hamlin</t>
  </si>
  <si>
    <t>Director, Networks / Planetwork</t>
  </si>
  <si>
    <t>Member: Global Future Council on Space</t>
  </si>
  <si>
    <t>Bruno Sánchez-Andrade Nuño</t>
  </si>
  <si>
    <t>Director, Planetary Computer Program / Microsoft</t>
  </si>
  <si>
    <t>Iqbal Z.</t>
  </si>
  <si>
    <t>Iqbal Quadir</t>
  </si>
  <si>
    <t>Director, Program in Developmental / MIT</t>
  </si>
  <si>
    <t>Iseux</t>
  </si>
  <si>
    <t>Jean-Christophe Iseux von Pfetten</t>
  </si>
  <si>
    <t>Director, Research, Institute of World Economy / Renmin University of China</t>
  </si>
  <si>
    <t>Cruz</t>
  </si>
  <si>
    <t>Idalia</t>
  </si>
  <si>
    <t>Idalia Cruz</t>
  </si>
  <si>
    <t>Director, Strategy / Grupo Salinas</t>
  </si>
  <si>
    <t>Lianjie</t>
  </si>
  <si>
    <t>Ma Lianjie</t>
  </si>
  <si>
    <t>Director, Urban Management, School of Public Administration / Huazhong University of Science and Technology</t>
  </si>
  <si>
    <t>Alejandro Werner</t>
  </si>
  <si>
    <t>Director, Western Hemisphere Department / International Monetary Fund (IMF)</t>
  </si>
  <si>
    <t>Yong</t>
  </si>
  <si>
    <t>Yong Wang</t>
  </si>
  <si>
    <t>Director,Center for International Political Economy / Peking University</t>
  </si>
  <si>
    <t>Martinez Staines</t>
  </si>
  <si>
    <t>Javier Martinez Staines</t>
  </si>
  <si>
    <t>Director-General / Editorial Televisa</t>
  </si>
  <si>
    <t>Joseph Akinkugbe</t>
  </si>
  <si>
    <t>Joseph Adelegan</t>
  </si>
  <si>
    <t>Director–General / Global Network for Environment and Economic Development Research</t>
  </si>
  <si>
    <t>Marri</t>
  </si>
  <si>
    <t>Mona Ghanem Al</t>
  </si>
  <si>
    <t xml:space="preserve">Mona Ghanem Al Marri </t>
  </si>
  <si>
    <t>Director-General / Government of Dubai Media Office - Government of Dubai Media Office</t>
  </si>
  <si>
    <t xml:space="preserve">Hania </t>
  </si>
  <si>
    <t xml:space="preserve">Hania Bitar </t>
  </si>
  <si>
    <t>Director-General / Pyalara (Palestinian Youth Organization for Leadership and Rights Activation)</t>
  </si>
  <si>
    <t>YGL 20012006</t>
  </si>
  <si>
    <t>Lyubinin</t>
  </si>
  <si>
    <t>Dmitry A.</t>
  </si>
  <si>
    <t>Director-General / UES Settlements Center JSC</t>
  </si>
  <si>
    <t>Saleem</t>
  </si>
  <si>
    <t>Saleem Ali</t>
  </si>
  <si>
    <t>Distinguished Professor of Energy and the Environment / University of Delaware</t>
  </si>
  <si>
    <t>Yushu</t>
  </si>
  <si>
    <t xml:space="preserve">Feng </t>
  </si>
  <si>
    <t>Patents</t>
  </si>
  <si>
    <t>Yushu Feng</t>
  </si>
  <si>
    <t>Division Director / World Bank Department - Ministry of Finance of the People's Republic of China</t>
  </si>
  <si>
    <t>Jinxing Zheng</t>
  </si>
  <si>
    <t>Division Head, Professor / Institute of Plasma Physics, Chinese Academy of Sciences</t>
  </si>
  <si>
    <t>Obaid Chinoy</t>
  </si>
  <si>
    <t>Sharmeen</t>
  </si>
  <si>
    <t>Sharmeen Obaid Chinoy</t>
  </si>
  <si>
    <t>Documentary filmmaker / SOC Films</t>
  </si>
  <si>
    <t>Sadtler</t>
  </si>
  <si>
    <t xml:space="preserve">Kaitlyn </t>
  </si>
  <si>
    <t>Kaitlyn Sadtler</t>
  </si>
  <si>
    <t>Earl Stadtman Tenure-Track Investigator and Chief of the Section for Immunoengineering / National Institutes of Health</t>
  </si>
  <si>
    <t>van der Valk</t>
  </si>
  <si>
    <t>Christiaan</t>
  </si>
  <si>
    <t>Was married to Paul McCartney</t>
  </si>
  <si>
    <t>Christiaan van der Valk</t>
  </si>
  <si>
    <t>E-Business Rapporteur / International Chamber of Commerce (ICC)</t>
  </si>
  <si>
    <t>Marx</t>
  </si>
  <si>
    <t>Economist / AGM Finanzas - Secretary of Finance (1999–2001)</t>
  </si>
  <si>
    <t>Bokros</t>
  </si>
  <si>
    <t>Lajos</t>
  </si>
  <si>
    <t>Minister of Finance (1995–1996)</t>
  </si>
  <si>
    <t>Lajos Bokros</t>
  </si>
  <si>
    <t>Economist / European Parliament - MEP for Hungary</t>
  </si>
  <si>
    <t>Al Mashat</t>
  </si>
  <si>
    <t>Former Minister of Tourism of Egypt. Adviser to the Chief Economist at IMF</t>
  </si>
  <si>
    <t>Rania Al Mashat</t>
  </si>
  <si>
    <t>Economist / Government of Egypt - Minister of International Cooperation</t>
  </si>
  <si>
    <t>de Mel</t>
  </si>
  <si>
    <t>Deshal</t>
  </si>
  <si>
    <t xml:space="preserve">Director, Sampath Bank; </t>
  </si>
  <si>
    <t>Deshal de Mel</t>
  </si>
  <si>
    <t xml:space="preserve">Economist / Government of Sri Lanka - Adviser to the Minister of Finance </t>
  </si>
  <si>
    <t>Moyo</t>
  </si>
  <si>
    <t>Dambisa</t>
  </si>
  <si>
    <t>World Bank, Goldman Sachs</t>
  </si>
  <si>
    <t>Dambisa Moyo</t>
  </si>
  <si>
    <t>Economist and author</t>
  </si>
  <si>
    <t>Dlouhy</t>
  </si>
  <si>
    <t>International Adviser at Goldman Sachs; ABB; Rolls Royce</t>
  </si>
  <si>
    <t>Vladimir Dlouhy</t>
  </si>
  <si>
    <t xml:space="preserve">Economist and politician Deputy Prime Minister and Chairman of the State Planning Commission (1989) </t>
  </si>
  <si>
    <t>Aun</t>
  </si>
  <si>
    <t>Pornmoniroth</t>
  </si>
  <si>
    <t>Pornmoniroth Aun</t>
  </si>
  <si>
    <t>Economist and politician / Ministry of Economy and Finance of Cambodia - Secretary of State</t>
  </si>
  <si>
    <t>Bod</t>
  </si>
  <si>
    <t>Péter Ákos Bod</t>
  </si>
  <si>
    <t>Fryer</t>
  </si>
  <si>
    <t>Roland G.</t>
  </si>
  <si>
    <t>Roland G. Fryer</t>
  </si>
  <si>
    <t>Economist and Research Associate / National Bureau of Economic Research</t>
  </si>
  <si>
    <t>Celebi</t>
  </si>
  <si>
    <t>Sercan</t>
  </si>
  <si>
    <t>COO at the Studyo Group of Companies. Formerly with McKinsey &amp; Co. New Jersey and Istanbul</t>
  </si>
  <si>
    <t>Sercan Celebi</t>
  </si>
  <si>
    <t>Mårtensson</t>
  </si>
  <si>
    <t>Arne</t>
  </si>
  <si>
    <t>VP, Ericsson</t>
  </si>
  <si>
    <t>Arne Mårtensson</t>
  </si>
  <si>
    <t>Economist, ex-CEO / Handelsbanken</t>
  </si>
  <si>
    <t>Kanza</t>
  </si>
  <si>
    <t>Elsie S.</t>
  </si>
  <si>
    <t>Economic advisor to the President of Tanzania (1997– 2006)</t>
  </si>
  <si>
    <t>Elsie Kanza</t>
  </si>
  <si>
    <t>Economist, Special Adviser to the WEF President / Ambassador of Tanzania to the USA and Mexico.</t>
  </si>
  <si>
    <t>Sobhan</t>
  </si>
  <si>
    <t>Zafar</t>
  </si>
  <si>
    <t>Zafar Sobhan</t>
  </si>
  <si>
    <t>Editor / Dhaka Tribune</t>
  </si>
  <si>
    <t>Makhanya</t>
  </si>
  <si>
    <t>Mondli</t>
  </si>
  <si>
    <t>Mondli Makhanya</t>
  </si>
  <si>
    <t>Editor / Sunday Times (South Africa)</t>
  </si>
  <si>
    <t>Adesina</t>
  </si>
  <si>
    <t>Debo</t>
  </si>
  <si>
    <t>Debo Adesina</t>
  </si>
  <si>
    <t>Editor / The Guardian Newspapers</t>
  </si>
  <si>
    <t>Onyango-Obbo</t>
  </si>
  <si>
    <t>Charles Onyango-Obbo</t>
  </si>
  <si>
    <t>Editor / The Monitor Publications</t>
  </si>
  <si>
    <t>David M.</t>
  </si>
  <si>
    <t>David M. Webb</t>
  </si>
  <si>
    <t>Editor / Webb-site.com</t>
  </si>
  <si>
    <t>Aldunate</t>
  </si>
  <si>
    <t>Felipe Aldunate</t>
  </si>
  <si>
    <t>Editor in Chief / AméricaEconomia</t>
  </si>
  <si>
    <t>Osetinskaya</t>
  </si>
  <si>
    <t>Elizaveta</t>
  </si>
  <si>
    <t>Elizaveta Osetinskaya</t>
  </si>
  <si>
    <t>Editor in Chief / Forbes Russia</t>
  </si>
  <si>
    <t>Jamaï</t>
  </si>
  <si>
    <t>Aboubakr</t>
  </si>
  <si>
    <t>Aboubakr Jamaï</t>
  </si>
  <si>
    <t>Editor in chief / Le Journal Hebdomadaire and Assahifa Al Ousbouiya</t>
  </si>
  <si>
    <t>Xiang</t>
  </si>
  <si>
    <t>Xi</t>
  </si>
  <si>
    <t>Xiang Xi</t>
  </si>
  <si>
    <t>Editor in Chief / Southern Weekly</t>
  </si>
  <si>
    <t>Jamil Anderlini</t>
  </si>
  <si>
    <t>Rincón</t>
  </si>
  <si>
    <t xml:space="preserve">Juan Carlos </t>
  </si>
  <si>
    <t>Juan Carlos Rincón</t>
  </si>
  <si>
    <t>Editor of the Opinion Section / El Espectador</t>
  </si>
  <si>
    <t>Kantor</t>
  </si>
  <si>
    <t>Jodi</t>
  </si>
  <si>
    <t>chronicled the transformation of Barack and Michelle Obama into the President and First Lady of the United States</t>
  </si>
  <si>
    <t>Jodi Kantor</t>
  </si>
  <si>
    <t>Editor, Arts and Leisure / The New York Times</t>
  </si>
  <si>
    <t>Townsend Klinge</t>
  </si>
  <si>
    <t xml:space="preserve">Augusto </t>
  </si>
  <si>
    <t>Moderator for IMF but not much other info.</t>
  </si>
  <si>
    <t>Augusto Townsend Klinge</t>
  </si>
  <si>
    <t>Editor, Economics and Business Department / Empresa Editora El Comercio</t>
  </si>
  <si>
    <t>Sanghvi</t>
  </si>
  <si>
    <t>Vir</t>
  </si>
  <si>
    <t>Vir Sanghvi</t>
  </si>
  <si>
    <t>Editorial Adviser / Hindustan Times</t>
  </si>
  <si>
    <t>Patrick Chappatte</t>
  </si>
  <si>
    <t>Editorial cartoonist / Globe Cartoon</t>
  </si>
  <si>
    <t>Zhouwei</t>
  </si>
  <si>
    <t>Liu Zhouwei</t>
  </si>
  <si>
    <t>Editor-in-Chief / 21st Century Business Herald</t>
  </si>
  <si>
    <t>Abbas</t>
  </si>
  <si>
    <t>Faisal Abbas</t>
  </si>
  <si>
    <t>Editor-in-Chief / Arab News</t>
  </si>
  <si>
    <t>Boming</t>
  </si>
  <si>
    <t>Boming Wang</t>
  </si>
  <si>
    <t>Editor-in-Chief / Caijing Magazine</t>
  </si>
  <si>
    <t xml:space="preserve">Mitzi </t>
  </si>
  <si>
    <t>Mitzi Miller</t>
  </si>
  <si>
    <t>Editor-in-Chief / Ebony Magazine</t>
  </si>
  <si>
    <t>Haffajee</t>
  </si>
  <si>
    <t>Ferial</t>
  </si>
  <si>
    <t>Ferial Haffajee</t>
  </si>
  <si>
    <t>Editor-in-chief / HuffPost SA</t>
  </si>
  <si>
    <t>https://monocle.com/contributors/tyler-brule/</t>
  </si>
  <si>
    <t>Sonia H.</t>
  </si>
  <si>
    <t>Sonia H. Rodriguez Martí­nez</t>
  </si>
  <si>
    <t>Editor-in-Chief / NotiCentri CM&amp; Canal 1</t>
  </si>
  <si>
    <t>Hughes</t>
  </si>
  <si>
    <t>Co-founder facebook</t>
  </si>
  <si>
    <t>Chris Hughes</t>
  </si>
  <si>
    <t>Editor-in-chief / The New Republic</t>
  </si>
  <si>
    <t>Sadr</t>
  </si>
  <si>
    <t>Shadi</t>
  </si>
  <si>
    <t>Shadi Sadr</t>
  </si>
  <si>
    <t>Editor-in-Chief / Women in Iran</t>
  </si>
  <si>
    <t>Matić</t>
  </si>
  <si>
    <t>Veran</t>
  </si>
  <si>
    <t>Veran Matić</t>
  </si>
  <si>
    <t>Editor-in-Chief and CEO / Radio and Television B92</t>
  </si>
  <si>
    <t>Trung</t>
  </si>
  <si>
    <t>Gian Tu</t>
  </si>
  <si>
    <t>Trung Gian Tu</t>
  </si>
  <si>
    <t>Education Activist / IRED Institute of Education</t>
  </si>
  <si>
    <t>Tadi</t>
  </si>
  <si>
    <t>Tej</t>
  </si>
  <si>
    <t>Tej Tadi</t>
  </si>
  <si>
    <t>Engineer and cognitive neuroscientist; CEO / MindMaze (digital neurotherapeutic platform)</t>
  </si>
  <si>
    <t>CEO of Infineon AG</t>
  </si>
  <si>
    <t>Engineer and industrialist / Zumtobel Group (lighting tech)</t>
  </si>
  <si>
    <t>Ransom</t>
  </si>
  <si>
    <t>Wildfire Interactive (aqured by Google)</t>
  </si>
  <si>
    <t>Victoria Ransom</t>
  </si>
  <si>
    <t>Entrepreneur / Dare Co.</t>
  </si>
  <si>
    <t>Nick Yang</t>
  </si>
  <si>
    <t>KongZhong Corporation</t>
  </si>
  <si>
    <t>Nick Yang Ning</t>
  </si>
  <si>
    <t>Entrepreneur / Lebox Capital</t>
  </si>
  <si>
    <t>Marina Kolsenik</t>
  </si>
  <si>
    <t>Entrepreneur and angel investor; Head of Hotel Business / Hopper</t>
  </si>
  <si>
    <t xml:space="preserve">Rebeca Hwang Eun </t>
  </si>
  <si>
    <t>Rebeca Hwang</t>
  </si>
  <si>
    <t>Entrepreneur and General Partner / Kalei Ventures</t>
  </si>
  <si>
    <t>Foundier of E Pluribus Unum Foundation</t>
  </si>
  <si>
    <t>Samar Ali</t>
  </si>
  <si>
    <t>Entrepreneur and human rights lawyer; President and CEO / Millions of Conversations</t>
  </si>
  <si>
    <t>Villedrouin</t>
  </si>
  <si>
    <t>Stéphanie Villedrouin</t>
  </si>
  <si>
    <t>Entrepreneur and politician / Government of Haiti - Minister of Tourism and Creative Industries (2014–2016)</t>
  </si>
  <si>
    <t>Haïti</t>
  </si>
  <si>
    <t>Matsuda</t>
  </si>
  <si>
    <t>Kouta</t>
  </si>
  <si>
    <t>Founder Tully's Coffee and Table for Two International (non-profit to reduce hunger)</t>
  </si>
  <si>
    <t>Kouta Matsuda</t>
  </si>
  <si>
    <t>Scott Galloway</t>
  </si>
  <si>
    <t>Entrepreneur and Professor of Marketing / NYU Stern</t>
  </si>
  <si>
    <t>Best</t>
  </si>
  <si>
    <t>Simon G.</t>
  </si>
  <si>
    <t>Entrepreneur in Residence / TVM Capital GmbH</t>
  </si>
  <si>
    <t>Djermoun</t>
  </si>
  <si>
    <t xml:space="preserve">Soraya </t>
  </si>
  <si>
    <t>Soraya Djermoun</t>
  </si>
  <si>
    <t>Entrepreneur, author, geopolitical expert / Terza</t>
  </si>
  <si>
    <t>Lihong</t>
  </si>
  <si>
    <t xml:space="preserve">Lihong Shi </t>
  </si>
  <si>
    <t>Environmental activist, Co-Founder / Green Plateau Institute and Wild China</t>
  </si>
  <si>
    <t>Mulqueeny</t>
  </si>
  <si>
    <t>Kala</t>
  </si>
  <si>
    <t>Principal Counsel, Asian Development Bank (ABD)</t>
  </si>
  <si>
    <t>Kala Mulqueeny</t>
  </si>
  <si>
    <t>Environmental lawyer, Senior Advisor  / Ocean Geographic Society</t>
  </si>
  <si>
    <t>Oscar Unggul</t>
  </si>
  <si>
    <t>Silverius</t>
  </si>
  <si>
    <t>FSC eco-certification advocate</t>
  </si>
  <si>
    <t>Silverius Oscar Unggul</t>
  </si>
  <si>
    <t>Environmentalist and Founder / Network For the Forest (JAUH); Radio Swara Alam; Kendari TV</t>
  </si>
  <si>
    <t>Rechberger</t>
  </si>
  <si>
    <t xml:space="preserve">Kristin  </t>
  </si>
  <si>
    <t>Kristin Rechberger</t>
  </si>
  <si>
    <t>Environmentalist, CEO / Dynamic Planet</t>
  </si>
  <si>
    <t>del Castillo Cabrera</t>
  </si>
  <si>
    <t xml:space="preserve">Maria Eugenia </t>
  </si>
  <si>
    <t>Maria Eugenia del Castillo Cabrera</t>
  </si>
  <si>
    <t>Envoy of the Vicepresident of the Dominican Republic / The Presidency of the Dominican Republic</t>
  </si>
  <si>
    <t>Mihailova</t>
  </si>
  <si>
    <t>Nadezhda</t>
  </si>
  <si>
    <t>Raiffensbank</t>
  </si>
  <si>
    <t>Nadezhda Mihailova</t>
  </si>
  <si>
    <t>European MP / Government of Bulgaria - Minister of Foreign Affairs (1997–2001)</t>
  </si>
  <si>
    <t>Freidheim</t>
  </si>
  <si>
    <t>Scott J.</t>
  </si>
  <si>
    <t>Global Head of Strategy, Lehman Brothers</t>
  </si>
  <si>
    <t>Scott J. Freidheim</t>
  </si>
  <si>
    <t>EVP / Sears Holdings Corporation</t>
  </si>
  <si>
    <t>Clarks, National Trust</t>
  </si>
  <si>
    <t>Tim Parker</t>
  </si>
  <si>
    <t>Ex-CEO / Kenwood Group</t>
  </si>
  <si>
    <t>O'Neal</t>
  </si>
  <si>
    <t>Stan</t>
  </si>
  <si>
    <t>Stan O'Neal</t>
  </si>
  <si>
    <t>Ex-CEO of / Merrill Lynch &amp; Co</t>
  </si>
  <si>
    <t>Yuan Wei</t>
  </si>
  <si>
    <t>Exchange Executive Director / Shanghai Securities</t>
  </si>
  <si>
    <t>Annette</t>
  </si>
  <si>
    <t>Annette Winkler</t>
  </si>
  <si>
    <t>Ex-Director (L4) / Daimler Benz AG</t>
  </si>
  <si>
    <t>Lashuel</t>
  </si>
  <si>
    <t>Hilal Ahmed</t>
  </si>
  <si>
    <t>SASTA</t>
  </si>
  <si>
    <t>Hilal Lashuel</t>
  </si>
  <si>
    <t>Exec Director / Qatar Biomedical Research Institute</t>
  </si>
  <si>
    <t>Malhotra</t>
  </si>
  <si>
    <t>Roshni Nadar</t>
  </si>
  <si>
    <t>Roshni Malhotra</t>
  </si>
  <si>
    <t>Exec Director and CEO / HCL Corporation Ltd</t>
  </si>
  <si>
    <t>Florence Verzelen</t>
  </si>
  <si>
    <t>Exec. VP Industry Solutions, Field Marketing, Global Affairs / Dassault Systèmes - European Commission in Brussels</t>
  </si>
  <si>
    <t>Morita</t>
  </si>
  <si>
    <t>Masao</t>
  </si>
  <si>
    <t>Masao Morita</t>
  </si>
  <si>
    <t>Executive Advisor / Sony Corporation</t>
  </si>
  <si>
    <t>Haefliger</t>
  </si>
  <si>
    <t>Michael E.</t>
  </si>
  <si>
    <t>Michael E. Haefliger</t>
  </si>
  <si>
    <t>Executive and Artistic Director / Lucerne Festival</t>
  </si>
  <si>
    <t>Ozyegin</t>
  </si>
  <si>
    <t>Murat</t>
  </si>
  <si>
    <t>Murat Özyegin</t>
  </si>
  <si>
    <t>Executive Board Member / Fiba Holding AS</t>
  </si>
  <si>
    <t>Benjumea</t>
  </si>
  <si>
    <t>Felipe Benjumea</t>
  </si>
  <si>
    <t>Executive Chairman / Abengoa SA</t>
  </si>
  <si>
    <t>Gonzalez-Silen</t>
  </si>
  <si>
    <t>Andres Simon</t>
  </si>
  <si>
    <t>Andres Simon Gonzalez-Silen</t>
  </si>
  <si>
    <t>Executive Chairman / Asistensi</t>
  </si>
  <si>
    <t>Kwon-Ping</t>
  </si>
  <si>
    <t>Kwon-Ping Ho</t>
  </si>
  <si>
    <t>Executive Chairman / Banyan Tree</t>
  </si>
  <si>
    <t>Singapore Airlines; MediaCorp.; Singapore Tourism Board.</t>
  </si>
  <si>
    <t>Ho Kwon-Ping</t>
  </si>
  <si>
    <t>Executive chairman / Banyan Tree Holdings</t>
  </si>
  <si>
    <t>Kayonga</t>
  </si>
  <si>
    <t xml:space="preserve">Jack </t>
  </si>
  <si>
    <t>Jack Kayonga</t>
  </si>
  <si>
    <t>Executive Chairman / Crystal Ventures Ltd.</t>
  </si>
  <si>
    <t>Ofori-Atta</t>
  </si>
  <si>
    <t>Chair of the World Bank/IMF Development Committee</t>
  </si>
  <si>
    <t>Kenneth Ofori-Atta</t>
  </si>
  <si>
    <t>Executive Chairman / Databank Financial Services Ltd. - Minister for Finance and Economic Planning</t>
  </si>
  <si>
    <t>Lauder</t>
  </si>
  <si>
    <t>William P.</t>
  </si>
  <si>
    <t>William P. Lauder</t>
  </si>
  <si>
    <t>Executive Chairman / Estee Lauder Companies Inc.</t>
  </si>
  <si>
    <t>Omoigui Okauru</t>
  </si>
  <si>
    <t>Marina Ifueko</t>
  </si>
  <si>
    <t>Executive Chairman / Federal Inland Revenue Service (FIRS)</t>
  </si>
  <si>
    <t>William Clay</t>
  </si>
  <si>
    <t>William Clay Ford</t>
  </si>
  <si>
    <t>Executive Chairman / Ford Motor Company</t>
  </si>
  <si>
    <t>Norman</t>
  </si>
  <si>
    <t>Archie J.</t>
  </si>
  <si>
    <t>Archie J. Norman</t>
  </si>
  <si>
    <t>Executive Chairman / ITV Plc</t>
  </si>
  <si>
    <t>Jayendra</t>
  </si>
  <si>
    <t>Jayendra Naidoo</t>
  </si>
  <si>
    <t>Executive Chairman / J&amp;J Group</t>
  </si>
  <si>
    <t>Hoberman</t>
  </si>
  <si>
    <t>Brent Hoberman</t>
  </si>
  <si>
    <t>Executive Chairman / Mydeco.com</t>
  </si>
  <si>
    <t>Murdoch</t>
  </si>
  <si>
    <t>Lachlan</t>
  </si>
  <si>
    <t>Lachlan Murdoch</t>
  </si>
  <si>
    <t>Executive Chairman / Nova Entertainment, News Corp. and FOX Corp. (son of Rupert Murdoch)</t>
  </si>
  <si>
    <t>Zohra B.</t>
  </si>
  <si>
    <t>Chair of Desmond Tutu HIV Foundation</t>
  </si>
  <si>
    <t>Zohra B. Ebrahim</t>
  </si>
  <si>
    <t xml:space="preserve">Executive Chairman / Organisation Development Africa (ODA) - Social Housing Regulatory Authority (2010– 2015) </t>
  </si>
  <si>
    <t>Ramaphosa</t>
  </si>
  <si>
    <t>Cyril M.</t>
  </si>
  <si>
    <t>5th President South Africa (Incumbent)</t>
  </si>
  <si>
    <t>Cyril M. Ramaphosa</t>
  </si>
  <si>
    <t>Executive Chairman / Shanduka Group (Pty) Ltd. - 5th President South Africa (2018–)</t>
  </si>
  <si>
    <t>Dunstone</t>
  </si>
  <si>
    <t>Carphone Wharehouse</t>
  </si>
  <si>
    <t>Charles Dunstone</t>
  </si>
  <si>
    <t>Executive Chairman / Talk Talk Group</t>
  </si>
  <si>
    <t>Jennifer Zhu</t>
  </si>
  <si>
    <t>Member of Global Agenda Council, the WEF’s think tank. China Fellow of The Aspen Institute. Fellowship at The Royal Institute of International Affairs.</t>
  </si>
  <si>
    <t>Jennifer Zhu Scott</t>
  </si>
  <si>
    <t>Executive Chairman / The Commons Project</t>
  </si>
  <si>
    <t>Nadzmi Bin Mohammed Salleh</t>
  </si>
  <si>
    <t>Express Rail Link Sdn. Bhd.; Trisilco Folec Sdn Bhd.</t>
  </si>
  <si>
    <t>Mohammed Nadzmi bin Mohammed Salleh</t>
  </si>
  <si>
    <t xml:space="preserve">Executive Chairman / Transocean Holdings Bhd. </t>
  </si>
  <si>
    <t>Al Hashimi</t>
  </si>
  <si>
    <t xml:space="preserve">Mohammed Ali  </t>
  </si>
  <si>
    <t xml:space="preserve">Mohammed Ali Al Hashimi </t>
  </si>
  <si>
    <t xml:space="preserve">Executive Chairman / Zabeel Investments </t>
  </si>
  <si>
    <t>Loesekrug-Pietri</t>
  </si>
  <si>
    <t>Founder of A Capital (Chinese outbound investments)</t>
  </si>
  <si>
    <t>André Loesekrug-Pietri</t>
  </si>
  <si>
    <t>Executive Chairman / Zia Paulina</t>
  </si>
  <si>
    <t>Zungu</t>
  </si>
  <si>
    <t>Sandile</t>
  </si>
  <si>
    <t>Sandile Zungu</t>
  </si>
  <si>
    <t>Executive Chairman / Zungu Investments Company</t>
  </si>
  <si>
    <t>Non-executive chairman of Denel (state-owned arms manufacturer)</t>
  </si>
  <si>
    <t xml:space="preserve">Sandile Zungu </t>
  </si>
  <si>
    <t>Kumalo</t>
  </si>
  <si>
    <t>Basetsana</t>
  </si>
  <si>
    <t>Basetsana Kumalo</t>
  </si>
  <si>
    <t>Executive Chairman &amp; CEO / Basetsana Woman Investment Holdings (Pty) Ltd.</t>
  </si>
  <si>
    <t>Sigelman</t>
  </si>
  <si>
    <t>Joseph Sigelman</t>
  </si>
  <si>
    <t>Tshering Lama</t>
  </si>
  <si>
    <t>Executive Chairperson and Co-Founder / Idea Studio Nepal</t>
  </si>
  <si>
    <t>Al Hadidi</t>
  </si>
  <si>
    <t>Lamees Ali</t>
  </si>
  <si>
    <t>Lamees A. Al Hadidi</t>
  </si>
  <si>
    <t>Executive Chief Editor / Al Alam Al Youm Newspaper</t>
  </si>
  <si>
    <t>Packer</t>
  </si>
  <si>
    <t>James D. Packer</t>
  </si>
  <si>
    <t>Executive Deputy Chairman / Consolidated Media Holdings Ltd. (CMH)</t>
  </si>
  <si>
    <t xml:space="preserve">Beckmann Legorreta </t>
  </si>
  <si>
    <t xml:space="preserve">Juan Domingo </t>
  </si>
  <si>
    <t>Juan Domingo Beckmann</t>
  </si>
  <si>
    <t>Executive Director / José Cuervo SA de CV (tequila)</t>
  </si>
  <si>
    <t>Treinish</t>
  </si>
  <si>
    <t>Gregg</t>
  </si>
  <si>
    <t>Gregg Treinish</t>
  </si>
  <si>
    <t>Executive Director / Adventure Scientists</t>
  </si>
  <si>
    <t xml:space="preserve">Treinish </t>
  </si>
  <si>
    <t xml:space="preserve">Gregg </t>
  </si>
  <si>
    <t xml:space="preserve">Gregg Treinish </t>
  </si>
  <si>
    <t>Ronald</t>
  </si>
  <si>
    <t>Senior economist, UNICEF’s Policy and Practice Group</t>
  </si>
  <si>
    <t>Ronald Mendoza</t>
  </si>
  <si>
    <t>Executive Director / AIM Policy Center, Asian Institute of Management</t>
  </si>
  <si>
    <t>Joaquín F. Leguía Orezzoli</t>
  </si>
  <si>
    <t>Executive Director / ANIA (Association for Children and Their Environment)</t>
  </si>
  <si>
    <t>Kaleniuk</t>
  </si>
  <si>
    <t>Daria</t>
  </si>
  <si>
    <t>Daria Kaleniuk</t>
  </si>
  <si>
    <t>Executive Director / Anti-Corruption Action Centre</t>
  </si>
  <si>
    <t>Pablo Larenas</t>
  </si>
  <si>
    <t>Juan Pablo Larenas</t>
  </si>
  <si>
    <t>Executive Director / B Lab</t>
  </si>
  <si>
    <t>Joly</t>
  </si>
  <si>
    <t>Carlson Wagonlit Travel</t>
  </si>
  <si>
    <t>Hubert Joly</t>
  </si>
  <si>
    <t>Executive Director / Best Buy</t>
  </si>
  <si>
    <t>Saleh</t>
  </si>
  <si>
    <t>Asif Saleh</t>
  </si>
  <si>
    <t>Executive Director / BRAC</t>
  </si>
  <si>
    <t>Génot</t>
  </si>
  <si>
    <t xml:space="preserve">Luana </t>
  </si>
  <si>
    <t>Luana Génot</t>
  </si>
  <si>
    <t>Executive Director / Brazilian Identities Institute</t>
  </si>
  <si>
    <t>Morais</t>
  </si>
  <si>
    <t>Stephan Morais</t>
  </si>
  <si>
    <t>Executive Director / Caixa Geral de Depósitos</t>
  </si>
  <si>
    <t>Joo Young</t>
  </si>
  <si>
    <t>Hannuri Law</t>
  </si>
  <si>
    <t>Joo-Young Kim</t>
  </si>
  <si>
    <t>Executive Director / Center for Good Corporate Governance</t>
  </si>
  <si>
    <t>Cheema</t>
  </si>
  <si>
    <t>Umer</t>
  </si>
  <si>
    <t>Umer Cheema</t>
  </si>
  <si>
    <t>Executive Director / Center for Investigative Reporting in Pakistan</t>
  </si>
  <si>
    <t>Sukma</t>
  </si>
  <si>
    <t>Rizal</t>
  </si>
  <si>
    <t>Rizal Sukma</t>
  </si>
  <si>
    <t>Executive Director / Centre for Strategic and International Studies (CSIS)</t>
  </si>
  <si>
    <t>Karanth</t>
  </si>
  <si>
    <t>Krithi</t>
  </si>
  <si>
    <t>Krithi Karanth</t>
  </si>
  <si>
    <t>Executive Director / Centre for Wildlife Studies</t>
  </si>
  <si>
    <t>Houlihan</t>
  </si>
  <si>
    <t>Founding director of the Center for Global Peace through Commerce at Dominican University</t>
  </si>
  <si>
    <t>Kathleen Houlihan</t>
  </si>
  <si>
    <t>Executive Director / Chicago Sister Cities International Program (public-private partnership, non-profit)</t>
  </si>
  <si>
    <t>Burston</t>
  </si>
  <si>
    <t>National Physical Laboratory, Parkinsons UK</t>
  </si>
  <si>
    <t>Jane Burston</t>
  </si>
  <si>
    <t>Executive Director / Clean Air Fund - Has been Head of Climate and Energy Science in the UK Government</t>
  </si>
  <si>
    <t>Mwangi</t>
  </si>
  <si>
    <t>James Mwangi</t>
  </si>
  <si>
    <t>Executive Director / Dalberg Group</t>
  </si>
  <si>
    <t>Cañedo White</t>
  </si>
  <si>
    <t>Guillermo Cañedo White</t>
  </si>
  <si>
    <t>Executive Director / Desarrollo Axis S.C.</t>
  </si>
  <si>
    <t>Nadelmann</t>
  </si>
  <si>
    <t>Ethan A.</t>
  </si>
  <si>
    <t>Ethan A Nadelmann</t>
  </si>
  <si>
    <t>Executive Director / Drug Policy Alliance</t>
  </si>
  <si>
    <t>McGraw</t>
  </si>
  <si>
    <t>Désirée</t>
  </si>
  <si>
    <t>Desiree McGraw</t>
  </si>
  <si>
    <t>Executive Director / Fondation Jeanne Sauvé</t>
  </si>
  <si>
    <t>Lin</t>
  </si>
  <si>
    <t>Japan Advisory board for WEF</t>
  </si>
  <si>
    <t>Lin Kobayashi</t>
  </si>
  <si>
    <t>Executive Director / Foundation for International School of Asia, Karuizawa</t>
  </si>
  <si>
    <t>Lo</t>
  </si>
  <si>
    <t>Sze Ping</t>
  </si>
  <si>
    <t>Greenovation Hub</t>
  </si>
  <si>
    <t>Lo Sze Ping</t>
  </si>
  <si>
    <t>Executive Director / Friends of Nature - UN Secretary-General of the Society of Entrepreneurs and Ecology</t>
  </si>
  <si>
    <t xml:space="preserve">Yeoh </t>
  </si>
  <si>
    <t xml:space="preserve">Pei Lou </t>
  </si>
  <si>
    <t xml:space="preserve">Pei Lou Yeoh </t>
  </si>
  <si>
    <t>Executive Director / FrogAsia</t>
  </si>
  <si>
    <t>Leichner Reynal</t>
  </si>
  <si>
    <t>Maria Leichner Reynal</t>
  </si>
  <si>
    <t>Executive Director / Fundacion Ecos</t>
  </si>
  <si>
    <t>Uruguay</t>
  </si>
  <si>
    <t>Nursalim</t>
  </si>
  <si>
    <t>Cherie</t>
  </si>
  <si>
    <t>Cherie Nursalim</t>
  </si>
  <si>
    <t>Executive Director / Gajah Tunggal Group (GTG)</t>
  </si>
  <si>
    <t>Cohon</t>
  </si>
  <si>
    <t>Craig Cohon</t>
  </si>
  <si>
    <t>Executive Director / Globalegacy London Ltd.</t>
  </si>
  <si>
    <t>Kumi</t>
  </si>
  <si>
    <t>Founding Executive Director of the South African National NGO Coalition (SANGOCO)</t>
  </si>
  <si>
    <t>Kumi Naidoo</t>
  </si>
  <si>
    <t>Executive Director / Greenpeace International</t>
  </si>
  <si>
    <t>Salvador Said</t>
  </si>
  <si>
    <t>Executive Director / Grupo Said</t>
  </si>
  <si>
    <t>Behlendorf</t>
  </si>
  <si>
    <t>Apache Software Foundation; CollabNet</t>
  </si>
  <si>
    <t>Brian Behlendorf</t>
  </si>
  <si>
    <t>Executive Director / Hyperledger, Linux Foundation</t>
  </si>
  <si>
    <t>Mobisson-Etuk</t>
  </si>
  <si>
    <t>Nneka</t>
  </si>
  <si>
    <t>IHI Africa is a leading global health organization focused on healthcare quality improvement impacting millions of lives in 13 priority countries.</t>
  </si>
  <si>
    <t>Nneka Mobisson-Etuk</t>
  </si>
  <si>
    <t>Executive Director / Institute for Healthcare Improvement</t>
  </si>
  <si>
    <t>Ying</t>
  </si>
  <si>
    <t>Jackie Y.</t>
  </si>
  <si>
    <t>Jackie Y. Ying</t>
  </si>
  <si>
    <t>Executive Director / Institute of Bioengineering and Nanotechnology (IBN)</t>
  </si>
  <si>
    <t>Heller</t>
  </si>
  <si>
    <t>Rebecca M.</t>
  </si>
  <si>
    <t>Becca Heller</t>
  </si>
  <si>
    <t>Executive Director / International Refugee Assistance Project</t>
  </si>
  <si>
    <t>Wicks</t>
  </si>
  <si>
    <t>Pippa</t>
  </si>
  <si>
    <t>Bain &amp; Co.; Alix Partners</t>
  </si>
  <si>
    <t>Pippa Wicks</t>
  </si>
  <si>
    <t>Executive Director / John Lewis &amp; Partners</t>
  </si>
  <si>
    <t>Yeo</t>
  </si>
  <si>
    <t>Ex-Chancellor of Nalanda University, India</t>
  </si>
  <si>
    <t>George Yeo</t>
  </si>
  <si>
    <t>Executive Director / Kerry Logistics Network Ltd. - Minister for Foreign Affairs (2004–2011)</t>
  </si>
  <si>
    <t>Abeyagoonasekera</t>
  </si>
  <si>
    <t>Asanga</t>
  </si>
  <si>
    <t>Asanga Abeyagoonasekera</t>
  </si>
  <si>
    <t xml:space="preserve">Executive Director / LKIIRSS - Advisor to the Minister of Foreign Affairs </t>
  </si>
  <si>
    <t>Jain</t>
  </si>
  <si>
    <t>Pooja Jain</t>
  </si>
  <si>
    <t>Executive Director / Luxor Writing Instruments Pvt. Ltd.</t>
  </si>
  <si>
    <t>Razak Baginda</t>
  </si>
  <si>
    <t>Abdul</t>
  </si>
  <si>
    <t>Abdul Razak Baginda</t>
  </si>
  <si>
    <t>Executive Director / Malaysian Strategic Research Centre (MSRC)</t>
  </si>
  <si>
    <t>Cock Duque</t>
  </si>
  <si>
    <t>Catalina</t>
  </si>
  <si>
    <t>Catalina Cock Duque</t>
  </si>
  <si>
    <t>Executive Director / Mi Sangre Foundation</t>
  </si>
  <si>
    <t>Mountain</t>
  </si>
  <si>
    <t>Janet</t>
  </si>
  <si>
    <t>Janet Mountain</t>
  </si>
  <si>
    <t>Executive Director / Michael &amp; Susan Dell Foundation</t>
  </si>
  <si>
    <t>Zorigt</t>
  </si>
  <si>
    <t>Dashdorj</t>
  </si>
  <si>
    <t xml:space="preserve">Zorigt Dashdorj </t>
  </si>
  <si>
    <t>Executive Director / Mongolia Development Strategy Institute - Minister of Mineral Resources and Energy of Mongolia (2008–2012); MP (2009–2012)</t>
  </si>
  <si>
    <t>Formsma</t>
  </si>
  <si>
    <t>Jocelyn W. Formsma</t>
  </si>
  <si>
    <t>Executive Director / National Association of Friendship Centres</t>
  </si>
  <si>
    <t>Adrian</t>
  </si>
  <si>
    <t>Adrian Cheng</t>
  </si>
  <si>
    <t>Executive Director / New World Development</t>
  </si>
  <si>
    <t>Camaro</t>
  </si>
  <si>
    <t>Luis Camargo</t>
  </si>
  <si>
    <t>Executive Director / Organizacion para la Educacion y Proteccion Ambiental (OpEPA)</t>
  </si>
  <si>
    <t>Barber</t>
  </si>
  <si>
    <t>Stephen D.</t>
  </si>
  <si>
    <t>Stephen D. Barber</t>
  </si>
  <si>
    <t>Executive Director / Pictet Asset Management UK Ltd.</t>
  </si>
  <si>
    <t>Haj Mohammed (Shahin)</t>
  </si>
  <si>
    <t>Nisreen</t>
  </si>
  <si>
    <t>Nisreen Haj Mohammed</t>
  </si>
  <si>
    <t>Executive Director / Rawabi Foundation</t>
  </si>
  <si>
    <t>Baggio</t>
  </si>
  <si>
    <t>Rodrigo Baggio</t>
  </si>
  <si>
    <t>Executive Director / Recode (was Center for Digital Inclusion)</t>
  </si>
  <si>
    <t>Neal</t>
  </si>
  <si>
    <t>Neal Goldman</t>
  </si>
  <si>
    <t>Executive Director / Relationship Science</t>
  </si>
  <si>
    <t>Meswani</t>
  </si>
  <si>
    <t>Nikhil</t>
  </si>
  <si>
    <t>Nikhil Meswani</t>
  </si>
  <si>
    <t>Executive Director / Reliance Industries</t>
  </si>
  <si>
    <t>Kahla</t>
  </si>
  <si>
    <t>Vuyo D.</t>
  </si>
  <si>
    <t>Vuyo D. Kahla</t>
  </si>
  <si>
    <t>Executive Director / Sasol Ltd.</t>
  </si>
  <si>
    <t>Selim</t>
  </si>
  <si>
    <t>McKinsey &amp; Co. in New York, Dubai and Cairo</t>
  </si>
  <si>
    <t>Noura Selim</t>
  </si>
  <si>
    <t>Executive Director / Sawiris Foundation for Social Development</t>
  </si>
  <si>
    <t>Jani</t>
  </si>
  <si>
    <t>Bhairavi</t>
  </si>
  <si>
    <t>Bhairavi Jani</t>
  </si>
  <si>
    <t>Executive Director / SCA Group of Companies</t>
  </si>
  <si>
    <t>Cynthia Wu</t>
  </si>
  <si>
    <t>Executive Director / Shin Kong Life Foundation</t>
  </si>
  <si>
    <t xml:space="preserve">Safiya </t>
  </si>
  <si>
    <t>Safiya Al-Jabry</t>
  </si>
  <si>
    <t>Executive Director / Small and Micro Enterprise Promotion Service (SMEPS)</t>
  </si>
  <si>
    <t>Vasiliev</t>
  </si>
  <si>
    <t>Dmitry V.</t>
  </si>
  <si>
    <t>Involved in the privatization of the Russian Economy in the 1990s</t>
  </si>
  <si>
    <t>Dimitry Vasiliev</t>
  </si>
  <si>
    <t>Executive Director / The Institute of Corporate Law and Corporate Governance - Russian politician and bureaucrat</t>
  </si>
  <si>
    <t>Muftic</t>
  </si>
  <si>
    <t>Edin</t>
  </si>
  <si>
    <t>Raiffeisen Bank d.d. BiH</t>
  </si>
  <si>
    <t>Edin Muftic</t>
  </si>
  <si>
    <t>Executive Director / Triglav osiguranje d.d.</t>
  </si>
  <si>
    <t>Bosnie</t>
  </si>
  <si>
    <t>Managing Director, Co-Head, Financial Sponsors Group Asia-Pacific</t>
  </si>
  <si>
    <t>Christine Hsu</t>
  </si>
  <si>
    <t>Executive Director / UBS Investment Bank</t>
  </si>
  <si>
    <t xml:space="preserve">Kuok </t>
  </si>
  <si>
    <t xml:space="preserve">Meng Wei </t>
  </si>
  <si>
    <t>Director of Special Projects, Kuok Group (philanthropy)</t>
  </si>
  <si>
    <t>Kuok Meng Wei</t>
  </si>
  <si>
    <t>Executive Director / Wilmar Investment Holdings</t>
  </si>
  <si>
    <t>Keong Hann</t>
  </si>
  <si>
    <t xml:space="preserve">On Board of Wessex Water UK </t>
  </si>
  <si>
    <t>Yeoh Keong Hann</t>
  </si>
  <si>
    <t>Executive Director / YTL Power Generation, Singapore</t>
  </si>
  <si>
    <t>Dubash</t>
  </si>
  <si>
    <t>Tanya</t>
  </si>
  <si>
    <t>Tanya Dubash</t>
  </si>
  <si>
    <t>Executive Director and Chief Brand Officer / Godrej Industries</t>
  </si>
  <si>
    <t>Lohia</t>
  </si>
  <si>
    <t>Yashovardhan</t>
  </si>
  <si>
    <t>WEF Agenda contributor - How sustainability will drive growth in the packaging industry</t>
  </si>
  <si>
    <t>Yashovardhan Lohia</t>
  </si>
  <si>
    <t>Executive Director and Chief Sustainability Officer / Indorama Ventures Public Company Ltd.</t>
  </si>
  <si>
    <t>Toyota</t>
  </si>
  <si>
    <t>Joice</t>
  </si>
  <si>
    <t>Joice Toyota</t>
  </si>
  <si>
    <t>Executive Director and Founder / Vetor Brasil</t>
  </si>
  <si>
    <t>Abdullah Yaakob</t>
  </si>
  <si>
    <t>Wan Nadiah Wan Mohd</t>
  </si>
  <si>
    <t>Wan Nadiah Wan Mohd Abdullah Yaakob</t>
  </si>
  <si>
    <t>Executive Director and Group CEO / TMC Life Sciences Berhad</t>
  </si>
  <si>
    <t>Pirama</t>
  </si>
  <si>
    <t>Nandini</t>
  </si>
  <si>
    <t>Nandini Pirama</t>
  </si>
  <si>
    <t>Executive Director and Head of Human Resources / Piramal Enterprises Ltd. (PEL)</t>
  </si>
  <si>
    <t>Al-Dhubaib</t>
  </si>
  <si>
    <t xml:space="preserve">Fahad </t>
  </si>
  <si>
    <t>Fahad Al-Dhubaib</t>
  </si>
  <si>
    <t>Siddiki</t>
  </si>
  <si>
    <t>Asma</t>
  </si>
  <si>
    <t>CEO of Oxbridge Learning Ltd. (was Alpha1Education)</t>
  </si>
  <si>
    <t xml:space="preserve">Executive Director of Education / Diriyah Foundation </t>
  </si>
  <si>
    <t>Tesfay</t>
  </si>
  <si>
    <t>Natznet</t>
  </si>
  <si>
    <t>Natznet Tesfay</t>
  </si>
  <si>
    <t>Executive Director, Africa / IHS Markit</t>
  </si>
  <si>
    <t>Jamie Morin</t>
  </si>
  <si>
    <t xml:space="preserve">Executive Director, Center for Space Policy and Strategy / The Aerospace Corporation - Director, Cost Assessment and Program Evaluation (CAPE), US Department of Defense (2014–2017) </t>
  </si>
  <si>
    <t>Kate Hampton</t>
  </si>
  <si>
    <t>Executive Director, Climate Change / Children's Investment Fund Foundation (CIFF)</t>
  </si>
  <si>
    <t>Dimitrova</t>
  </si>
  <si>
    <t>Petia</t>
  </si>
  <si>
    <t>Petia Dimitrova</t>
  </si>
  <si>
    <t>Executive Director, Deputy Chairperson of the Management Board / Eurobank EFG Bulgaria (Postbank)</t>
  </si>
  <si>
    <t>Loskota</t>
  </si>
  <si>
    <t>Brie</t>
  </si>
  <si>
    <t>Brie Loskota</t>
  </si>
  <si>
    <t>Executive Director, Martin Marty Center for the Public Understanding of Religion / University of Chicago</t>
  </si>
  <si>
    <t>Amorim</t>
  </si>
  <si>
    <t>Renato Amorim</t>
  </si>
  <si>
    <t>Executive Director, Public Policy, Latin America / Merck</t>
  </si>
  <si>
    <t>Boza Dibos</t>
  </si>
  <si>
    <t>Beatriz</t>
  </si>
  <si>
    <t>Beatriz Boza</t>
  </si>
  <si>
    <t>Executive Manager / Ciudadanos al Día</t>
  </si>
  <si>
    <t>Gyorgy</t>
  </si>
  <si>
    <t xml:space="preserve">Jaksity </t>
  </si>
  <si>
    <t>Jaksity György</t>
  </si>
  <si>
    <t>Executive Manager / Concorde Erekpapir Ugynokseg Ktf</t>
  </si>
  <si>
    <t>Mizutome</t>
  </si>
  <si>
    <t>Koichi</t>
  </si>
  <si>
    <t>Koichi Mizutome</t>
  </si>
  <si>
    <t>Executive Managing Director / Enterprise Turnaround Initiative Corporation</t>
  </si>
  <si>
    <t>CEO of the First National Bank of Southern Africa</t>
  </si>
  <si>
    <t>Chino</t>
  </si>
  <si>
    <t>Mitsuru Claire</t>
  </si>
  <si>
    <t>Member of the Advisory Board of Cornell Law School, has established a reputation for skilful international negotiations.</t>
  </si>
  <si>
    <t>Mitsuru Claire Chino</t>
  </si>
  <si>
    <t>Executive Officer and General Manager of the Legal Division / Itochu Corp.</t>
  </si>
  <si>
    <t>de Pesquidoux</t>
  </si>
  <si>
    <t xml:space="preserve">Hubert </t>
  </si>
  <si>
    <t>President and CFO, Alcatel North America</t>
  </si>
  <si>
    <t>Hubert de Pesquidoux</t>
  </si>
  <si>
    <t>Executive Partner / Siris Capital</t>
  </si>
  <si>
    <t>Fischer Martin</t>
  </si>
  <si>
    <t>Betsy</t>
  </si>
  <si>
    <t>Media</t>
  </si>
  <si>
    <t>Executive Producer / "Meet the Press" NBC News</t>
  </si>
  <si>
    <t>Hasan</t>
  </si>
  <si>
    <t>Hasan Zaidi</t>
  </si>
  <si>
    <t>Executive Producer / Tamarind Media</t>
  </si>
  <si>
    <t xml:space="preserve">Saxena </t>
  </si>
  <si>
    <t xml:space="preserve">Kush </t>
  </si>
  <si>
    <t>Co-founder of Democracy Connect</t>
  </si>
  <si>
    <t xml:space="preserve">Kush Saxena </t>
  </si>
  <si>
    <t>Executive Vice President, U.S. Merchants and Acceptance / Mastercard</t>
  </si>
  <si>
    <t xml:space="preserve">Shivinder Mohan </t>
  </si>
  <si>
    <t>Shivinder Mohan Singh</t>
  </si>
  <si>
    <t>Executive Vice-chairman / Fortis Healthcare Ltd.</t>
  </si>
  <si>
    <t>Hermreck</t>
  </si>
  <si>
    <t>Immanuel</t>
  </si>
  <si>
    <t>Immanuel Hermreck</t>
  </si>
  <si>
    <t>Executive Vice-President / Human Resources Bertelsmann AG</t>
  </si>
  <si>
    <t>Umpujh</t>
  </si>
  <si>
    <t>Supaluck</t>
  </si>
  <si>
    <t>Supaluck Umpujh</t>
  </si>
  <si>
    <t>Executive Vice-President / Mall Group Co. Ltd.</t>
  </si>
  <si>
    <t>Caputo</t>
  </si>
  <si>
    <t>Women and CO</t>
  </si>
  <si>
    <t>Lisa Caputo</t>
  </si>
  <si>
    <t>Mi-Hyung</t>
  </si>
  <si>
    <t>Kim Mi-Hyung</t>
  </si>
  <si>
    <t>Executive Vice-President and General Counsel / Kumho Asiana Business Group</t>
  </si>
  <si>
    <t>Irvin</t>
  </si>
  <si>
    <t>Patricia L.</t>
  </si>
  <si>
    <t>Shaw Pittman</t>
  </si>
  <si>
    <t>Patricia L. Irvin</t>
  </si>
  <si>
    <t>Executive Vice-President and General Counsel / New Urban Entertainment Television, Inc.</t>
  </si>
  <si>
    <t>Mark Fields</t>
  </si>
  <si>
    <t>Executive Vice-President and President, The Americas / Ford Motor Company</t>
  </si>
  <si>
    <t>Kreis-Wilczak</t>
  </si>
  <si>
    <t>Melanie Kreis-Wilczak</t>
  </si>
  <si>
    <t>Executive Vice-President, Corporate Controlling / Deutsche Post DHL</t>
  </si>
  <si>
    <t>Kundra</t>
  </si>
  <si>
    <t>Vivek Kundra</t>
  </si>
  <si>
    <t>Executive Vice-President, Emerging Markets / Salesforce.com - Assistant Secretary of Commerce and Technology</t>
  </si>
  <si>
    <t>Heydemann</t>
  </si>
  <si>
    <t>Christel</t>
  </si>
  <si>
    <t>Alcatel-Lucent</t>
  </si>
  <si>
    <t>Christel Heydemann</t>
  </si>
  <si>
    <t>Executive Vice-President, Europe / Schneider Electric SE</t>
  </si>
  <si>
    <t>George Hu</t>
  </si>
  <si>
    <t>Executive Vice-President, Marketing and Alliances / Salesforce.com</t>
  </si>
  <si>
    <t>Hur</t>
  </si>
  <si>
    <t>Saehong</t>
  </si>
  <si>
    <t>Hur Saehong</t>
  </si>
  <si>
    <t>Executive Vice-President, Petrochemicals / GS Caltex Corporation</t>
  </si>
  <si>
    <t>Livermore</t>
  </si>
  <si>
    <t>Ann</t>
  </si>
  <si>
    <t>Ann Livermore</t>
  </si>
  <si>
    <t>Executive Vice-President, Technology Solutions Group / Hewlett-Packard Company</t>
  </si>
  <si>
    <t>Tyson</t>
  </si>
  <si>
    <t>John R. Tyson</t>
  </si>
  <si>
    <t>Executive Vice-President; Strategy and Chief Sustainability Officer / Tyson Foods</t>
  </si>
  <si>
    <t>Begazo</t>
  </si>
  <si>
    <t>Gonzalo</t>
  </si>
  <si>
    <t>2010 and 2011 lists of the 100 most influential Hispanics in technology</t>
  </si>
  <si>
    <t>Gonzalo Begazo</t>
  </si>
  <si>
    <t>Executive VP / Ajegroup (beverages)</t>
  </si>
  <si>
    <t>Levin</t>
  </si>
  <si>
    <t>Matthew Levin</t>
  </si>
  <si>
    <t>Executive VP / Aon Corporation</t>
  </si>
  <si>
    <t>Eriksen</t>
  </si>
  <si>
    <t>Søren</t>
  </si>
  <si>
    <t>Søren Eriksen</t>
  </si>
  <si>
    <t>Executive VP and CFO / Danish State Railways (DSB)</t>
  </si>
  <si>
    <t xml:space="preserve">Esha </t>
  </si>
  <si>
    <t>TV Presenter</t>
  </si>
  <si>
    <t>Esha Mansingh</t>
  </si>
  <si>
    <t>Executive VP, Corporate Affairs and Investor Relations / Imperial Logistics Ltd.</t>
  </si>
  <si>
    <t>Merieme Chadid</t>
  </si>
  <si>
    <t>Sala</t>
  </si>
  <si>
    <t>Enric</t>
  </si>
  <si>
    <t>Enric Sala</t>
  </si>
  <si>
    <t>Explorer-in-Residence / National Geographic Society</t>
  </si>
  <si>
    <t>Gruben</t>
  </si>
  <si>
    <t>Roger Gruben</t>
  </si>
  <si>
    <t>Ex-President / Inuvialuit Regional Corp.</t>
  </si>
  <si>
    <t>Canada/Norway</t>
  </si>
  <si>
    <t>Prabhakar</t>
  </si>
  <si>
    <t>Arati</t>
  </si>
  <si>
    <t>Head of DARPA</t>
  </si>
  <si>
    <t>Arati Prabhakar</t>
  </si>
  <si>
    <t>Ex-SVP and CTO / Raychem</t>
  </si>
  <si>
    <t>Weintraub</t>
  </si>
  <si>
    <t>Has been advising health officials in the US and globally on vaccination efforts</t>
  </si>
  <si>
    <t>Rebecca Weintraub</t>
  </si>
  <si>
    <t>Faculty Director / Global Health Delivery Project at Harvard University</t>
  </si>
  <si>
    <t>Viertel</t>
  </si>
  <si>
    <t>Josh Viertel</t>
  </si>
  <si>
    <t xml:space="preserve">Farmer, activist and educator in the sustainable food movement  / Harlem Valley Homestead </t>
  </si>
  <si>
    <t>Christian Lacroix</t>
  </si>
  <si>
    <t>Fashion Designer / Christian Lacroix</t>
  </si>
  <si>
    <t>McCartney</t>
  </si>
  <si>
    <t>Stella McCartney</t>
  </si>
  <si>
    <t>Fashion Designer / Fashion Designer</t>
  </si>
  <si>
    <t>Nagao</t>
  </si>
  <si>
    <t xml:space="preserve">Tomoaki </t>
  </si>
  <si>
    <t>Fashion Designer; Founder / A Bathing Ape (brand)</t>
  </si>
  <si>
    <t>Rouvillois</t>
  </si>
  <si>
    <t>Samuel Rouvillois</t>
  </si>
  <si>
    <t>Father / Community of St John</t>
  </si>
  <si>
    <t>Kavita Patel</t>
  </si>
  <si>
    <t>Fellow and Managing Director, Engelberg Center for Health Care Reform / The Brookings Institution</t>
  </si>
  <si>
    <t>Françoise Moudouth</t>
  </si>
  <si>
    <t>Feminist and CEO / African Women's Development Fund</t>
  </si>
  <si>
    <t>Piovanetti</t>
  </si>
  <si>
    <t>Francesco Piovanetti</t>
  </si>
  <si>
    <t>Ferrari Challenge Driver / Motor Racing Driver</t>
  </si>
  <si>
    <t>Schwarz</t>
  </si>
  <si>
    <t xml:space="preserve">No info given in GLT 2004 list so identity uncertain. </t>
  </si>
  <si>
    <t>Film and television director, writer and actor?</t>
  </si>
  <si>
    <t>Labaki</t>
  </si>
  <si>
    <t>Nadine</t>
  </si>
  <si>
    <t>Nadine Labaki</t>
  </si>
  <si>
    <t>Film Director</t>
  </si>
  <si>
    <t>Kawase</t>
  </si>
  <si>
    <t>Naomi</t>
  </si>
  <si>
    <t>Naomi Kawase</t>
  </si>
  <si>
    <t>Film director</t>
  </si>
  <si>
    <t>Kahiu</t>
  </si>
  <si>
    <t>Wanuri</t>
  </si>
  <si>
    <t>Wanuri Kahiu</t>
  </si>
  <si>
    <t>Film director / AFROBUBBLEGUM (media collective)</t>
  </si>
  <si>
    <t>Ciro</t>
  </si>
  <si>
    <t>Ciro Guerra</t>
  </si>
  <si>
    <t>Film director / Ciudad Lunar</t>
  </si>
  <si>
    <t>Makhmalbaf</t>
  </si>
  <si>
    <t>Samira Makhmalbaf</t>
  </si>
  <si>
    <t>Film director / Makhmalbaf Productions</t>
  </si>
  <si>
    <t>Dinata</t>
  </si>
  <si>
    <t>Nia</t>
  </si>
  <si>
    <t>Nia Dinata</t>
  </si>
  <si>
    <t>Film director and producer / Kalyana Shira Films</t>
  </si>
  <si>
    <t>Akhtar</t>
  </si>
  <si>
    <t>Farhan</t>
  </si>
  <si>
    <t>Farhan Akhtar</t>
  </si>
  <si>
    <t>Film director, actor, screenwriter, singer, producer, choreographer / Excel Entertainment</t>
  </si>
  <si>
    <t>Tanovic</t>
  </si>
  <si>
    <t>Danis</t>
  </si>
  <si>
    <t>Danis Tanovic</t>
  </si>
  <si>
    <t xml:space="preserve">Film Director, screenwriter / </t>
  </si>
  <si>
    <t>Ghobadi</t>
  </si>
  <si>
    <t>Bahman</t>
  </si>
  <si>
    <t>Bahman Ghobadi</t>
  </si>
  <si>
    <t>Film maker and Photographer / Mij Film Co.</t>
  </si>
  <si>
    <t>Rakha Rahman</t>
  </si>
  <si>
    <t xml:space="preserve">Allah </t>
  </si>
  <si>
    <t>A.R. Rahman</t>
  </si>
  <si>
    <t xml:space="preserve">Film score composer, singer, songwriter / </t>
  </si>
  <si>
    <t>Andrade</t>
  </si>
  <si>
    <t xml:space="preserve">Fernando Grostein </t>
  </si>
  <si>
    <t>Fernando Grostein Andrade</t>
  </si>
  <si>
    <t>Filmmaker</t>
  </si>
  <si>
    <t>Prinsloo</t>
  </si>
  <si>
    <t>Hanli</t>
  </si>
  <si>
    <t>Filmmaker and ocean adventurer</t>
  </si>
  <si>
    <t>Julia Bacha</t>
  </si>
  <si>
    <t>Filmmaker, Creative Director / Just Vision</t>
  </si>
  <si>
    <t>Garzarelli</t>
  </si>
  <si>
    <t>Elaine Garzarelli</t>
  </si>
  <si>
    <t>Financial analyst; President / Garzarelli Capital Management Inc.</t>
  </si>
  <si>
    <t>Ross Sorkin</t>
  </si>
  <si>
    <t>Andrew Ross Sorkin</t>
  </si>
  <si>
    <t>Financial columnist / New York Times</t>
  </si>
  <si>
    <t>Achavanuntakul</t>
  </si>
  <si>
    <t>Sarinee</t>
  </si>
  <si>
    <t>Co-founder and Editorial Board of ThaiPublica</t>
  </si>
  <si>
    <t>Sarinee Achavanuntakul</t>
  </si>
  <si>
    <t xml:space="preserve">Wen </t>
  </si>
  <si>
    <t xml:space="preserve">Wen Wang </t>
  </si>
  <si>
    <t>Food Scientist / Nestlé R&amp;D Centre Singapore</t>
  </si>
  <si>
    <t>Ward</t>
  </si>
  <si>
    <t>Hines</t>
  </si>
  <si>
    <t>Hines Ward</t>
  </si>
  <si>
    <t>Football coach, Founder / Hines Ward Helping Hands Foundation</t>
  </si>
  <si>
    <t>Salah</t>
  </si>
  <si>
    <t>Omar Z.</t>
  </si>
  <si>
    <t xml:space="preserve">Footballer? / </t>
  </si>
  <si>
    <t>Massenberg</t>
  </si>
  <si>
    <t>Hans-Joachim</t>
  </si>
  <si>
    <t>Hans-Joachim Massenberg</t>
  </si>
  <si>
    <t>Marhoul</t>
  </si>
  <si>
    <t>Vaclav</t>
  </si>
  <si>
    <t>Václav Marhoul</t>
  </si>
  <si>
    <t>Björkman</t>
  </si>
  <si>
    <t>Nils</t>
  </si>
  <si>
    <t>Nils Björkman</t>
  </si>
  <si>
    <t>Christopher A.</t>
  </si>
  <si>
    <t>Deputy Special Representative of the Secretary General, UN Assistance Mission for Afghanistan (2003)</t>
  </si>
  <si>
    <t>Chris Alexander</t>
  </si>
  <si>
    <t>Gilding</t>
  </si>
  <si>
    <t>Writer</t>
  </si>
  <si>
    <t>Paul Gilding</t>
  </si>
  <si>
    <t>Thian Kiat</t>
  </si>
  <si>
    <t>Henry Hong</t>
  </si>
  <si>
    <t>Ganswindt</t>
  </si>
  <si>
    <t>Thomas Ganswindt</t>
  </si>
  <si>
    <t>Chandra</t>
  </si>
  <si>
    <t>In jail for a Unitech fraud case of Rs 20,000 crore</t>
  </si>
  <si>
    <t>Sanjay Chandra</t>
  </si>
  <si>
    <t>Polo</t>
  </si>
  <si>
    <t>Marco E.</t>
  </si>
  <si>
    <t>Milla Pharmaceuticals? Developing generic drugs</t>
  </si>
  <si>
    <t>James Moore</t>
  </si>
  <si>
    <t>Veltchev</t>
  </si>
  <si>
    <t>Milen</t>
  </si>
  <si>
    <t>Milen Veltchev</t>
  </si>
  <si>
    <t>Segev</t>
  </si>
  <si>
    <t>Gonen</t>
  </si>
  <si>
    <t>Minister of Energy and Infrastructure (1995–1996)</t>
  </si>
  <si>
    <t>Gonen Segev</t>
  </si>
  <si>
    <t>Awadallah</t>
  </si>
  <si>
    <t>Bassem I.</t>
  </si>
  <si>
    <t>Economic Secretary to the Prime Minister (1992-1996). Economic Advisor to the Prime Minister (1996- 1999)</t>
  </si>
  <si>
    <t>Bassem Awadallah</t>
  </si>
  <si>
    <t>Al Barwari</t>
  </si>
  <si>
    <t>Nesreen</t>
  </si>
  <si>
    <t>CEO of KWS for Education, Learning and Capacity Development. Minister of Municipalities and Public Works (2003–2006)</t>
  </si>
  <si>
    <t>Nesreen M. Al Barwari</t>
  </si>
  <si>
    <t>Chubais</t>
  </si>
  <si>
    <t>Anatoly B.</t>
  </si>
  <si>
    <t>Anatoly Chubais</t>
  </si>
  <si>
    <t>Filali</t>
  </si>
  <si>
    <t>Fouad</t>
  </si>
  <si>
    <t>Fouad Filali</t>
  </si>
  <si>
    <t>Vinogradov</t>
  </si>
  <si>
    <t>Vladimir V.</t>
  </si>
  <si>
    <t>Vladimir V. Vinogradov</t>
  </si>
  <si>
    <t>Soldatov</t>
  </si>
  <si>
    <t>Vasili V.</t>
  </si>
  <si>
    <t xml:space="preserve">– no bio </t>
  </si>
  <si>
    <t>Stonesifer</t>
  </si>
  <si>
    <t>Patricia Q.</t>
  </si>
  <si>
    <t>Patty Stonesifer</t>
  </si>
  <si>
    <t>Shon-Ying</t>
  </si>
  <si>
    <t>Formerly (as journalist?) / Dadi Magazine</t>
  </si>
  <si>
    <t>Rotyis</t>
  </si>
  <si>
    <t>Jozsef</t>
  </si>
  <si>
    <t>Left no trace</t>
  </si>
  <si>
    <t>Jozsef Rotyis</t>
  </si>
  <si>
    <t>Schörghuber</t>
  </si>
  <si>
    <t>Yoon</t>
  </si>
  <si>
    <t>Suk-Mynn</t>
  </si>
  <si>
    <t>Monteiro</t>
  </si>
  <si>
    <t>Tiago</t>
  </si>
  <si>
    <t>Tiago Monteiro</t>
  </si>
  <si>
    <t>Formula One driver</t>
  </si>
  <si>
    <t>Kalsi</t>
  </si>
  <si>
    <t>Ajay</t>
  </si>
  <si>
    <t>Phoenix Overseas Ltd.</t>
  </si>
  <si>
    <t>Ajay Kalsi</t>
  </si>
  <si>
    <t>Fouder CEO / Indus Group</t>
  </si>
  <si>
    <t>Khera</t>
  </si>
  <si>
    <t>Manish</t>
  </si>
  <si>
    <t>Manish Khera</t>
  </si>
  <si>
    <t>Founder / ArthImpact</t>
  </si>
  <si>
    <t>Badenoch</t>
  </si>
  <si>
    <t>Ojos que Sienten</t>
  </si>
  <si>
    <t>Gina Badenoch</t>
  </si>
  <si>
    <t>Founder / Capaxia UK</t>
  </si>
  <si>
    <t>Pausder</t>
  </si>
  <si>
    <t>Member of the Innovation Council for the Minister of State for Digitalization, Dorothee Bär</t>
  </si>
  <si>
    <t>Verena Pausder</t>
  </si>
  <si>
    <t xml:space="preserve">Founder / Fox &amp; Sheep GmbH, HABA Digital GmbH and Digitale Bildung für Alle e.V. </t>
  </si>
  <si>
    <t>Westley</t>
  </si>
  <si>
    <t>Westley Moore</t>
  </si>
  <si>
    <t>Founder / Frontcort - Special Assistant to Secretary of State Condoleezza Rice</t>
  </si>
  <si>
    <t>Rugasira</t>
  </si>
  <si>
    <t>Andrew Rugasira</t>
  </si>
  <si>
    <t>Founder / Good African Coffee</t>
  </si>
  <si>
    <t>Abed</t>
  </si>
  <si>
    <t>Tamara</t>
  </si>
  <si>
    <t>BRAC</t>
  </si>
  <si>
    <t>Tamara Hasan Abed</t>
  </si>
  <si>
    <t>Founder / Grassroots Café, Taaga, Taaga Man, Herstory</t>
  </si>
  <si>
    <t>Diaz</t>
  </si>
  <si>
    <t xml:space="preserve">Illac </t>
  </si>
  <si>
    <t>Illac Diaz</t>
  </si>
  <si>
    <t xml:space="preserve">Founder / MyShelter Foundatio, Liter of Light and CentroMigrante </t>
  </si>
  <si>
    <t>Choudary</t>
  </si>
  <si>
    <t>Sangeet Paul</t>
  </si>
  <si>
    <t>Sangeet Paul Choudary</t>
  </si>
  <si>
    <t>Founder / Platformation Labs - On the four-member national advisory committee to the Ministry of Housing and Urban Affairs (MOHUA) by the Government of India, to implement a digital public goods strategy</t>
  </si>
  <si>
    <t xml:space="preserve">Zhou </t>
  </si>
  <si>
    <t>Hongyi</t>
  </si>
  <si>
    <t xml:space="preserve">Founder / Qihoo.com </t>
  </si>
  <si>
    <t>Inoue</t>
  </si>
  <si>
    <t>Hideyuki</t>
  </si>
  <si>
    <t>Hideyuki Inoue</t>
  </si>
  <si>
    <t>Founder / Social Venture Center within ETIC</t>
  </si>
  <si>
    <t>Noyola</t>
  </si>
  <si>
    <t>Founder / Spark Growth Capital</t>
  </si>
  <si>
    <t>Weixian (David)</t>
  </si>
  <si>
    <t>Wang Weixian</t>
  </si>
  <si>
    <t>Founder / SPG Land Holdings</t>
  </si>
  <si>
    <t>Mary, Crown Princess of Denmark</t>
  </si>
  <si>
    <t>Founder / The Mary Foundation</t>
  </si>
  <si>
    <t>Singh Chopra</t>
  </si>
  <si>
    <t>Tejpreet</t>
  </si>
  <si>
    <t>General Electric (GE) for 14+ years</t>
  </si>
  <si>
    <t>Tejpreet Singh Chopra</t>
  </si>
  <si>
    <t>Founder &amp; CEO / Bharat Light &amp; Power (wind and solar power)</t>
  </si>
  <si>
    <t>Qian</t>
  </si>
  <si>
    <t>Zhuang</t>
  </si>
  <si>
    <t>Alibaba Group</t>
  </si>
  <si>
    <t>Zhuang Qian</t>
  </si>
  <si>
    <t>Founder &amp; CEO / KnowYourself Inc.</t>
  </si>
  <si>
    <t>Ozor</t>
  </si>
  <si>
    <t>Obi</t>
  </si>
  <si>
    <t>JP Morgan</t>
  </si>
  <si>
    <t>Obi Ozor</t>
  </si>
  <si>
    <t>Founder &amp; CEO / Kobo360</t>
  </si>
  <si>
    <t>Sophie Seula</t>
  </si>
  <si>
    <t>Bain &amp; Co.; McKinsey &amp; Co.; Boston Consulting Group; Goldman Sachs</t>
  </si>
  <si>
    <t>Sophie Kim</t>
  </si>
  <si>
    <t>Founder &amp; CEO / Market Kurly (grocery platform)</t>
  </si>
  <si>
    <t>Shekhar Sharma</t>
  </si>
  <si>
    <t xml:space="preserve">Vijay </t>
  </si>
  <si>
    <t>Vijay Shekhar Sharma</t>
  </si>
  <si>
    <t xml:space="preserve">Founder &amp; CEO / Paytm Vijay Shekhar Sharma </t>
  </si>
  <si>
    <t>Bakaya</t>
  </si>
  <si>
    <t>Priyanka Bakaya</t>
  </si>
  <si>
    <t>Founder &amp; CEO / Renewlogy (circular economy)</t>
  </si>
  <si>
    <t xml:space="preserve">Jinha </t>
  </si>
  <si>
    <t>Jinha Lee</t>
  </si>
  <si>
    <t>Founder &amp; Chief Product Officer / Spatial</t>
  </si>
  <si>
    <t>Radinsky</t>
  </si>
  <si>
    <t>Kira</t>
  </si>
  <si>
    <t>Kira Radinsky</t>
  </si>
  <si>
    <t>Founder &amp; Chief Technology Officer / Diagnostic Robotics</t>
  </si>
  <si>
    <t>Saint-Malo</t>
  </si>
  <si>
    <t>Adviser, Adara Ventures; Consultant, McKinsey &amp; Co.</t>
  </si>
  <si>
    <t>Roberto Saint-Malo</t>
  </si>
  <si>
    <t>Founder &amp; Partner / BAMCAP</t>
  </si>
  <si>
    <t>Barrabés</t>
  </si>
  <si>
    <t>Carlos Barrabés</t>
  </si>
  <si>
    <t>Founder &amp; President / Barrabés Consul Holding Group</t>
  </si>
  <si>
    <t>Neumann</t>
  </si>
  <si>
    <t>Tom Neumann</t>
  </si>
  <si>
    <t>Founder &amp; Senior Vice President / spodtronic.com and adplace.com, Berlin</t>
  </si>
  <si>
    <t>Kajese</t>
  </si>
  <si>
    <t>Vimbayi</t>
  </si>
  <si>
    <t>CCTV9 Presenter</t>
  </si>
  <si>
    <t>Vimbayi Kajese</t>
  </si>
  <si>
    <t>Founder / #Adtags</t>
  </si>
  <si>
    <t>Patrick G.</t>
  </si>
  <si>
    <t>Patrick G. Ryan Jr.</t>
  </si>
  <si>
    <t>Exel</t>
  </si>
  <si>
    <t>Audette</t>
  </si>
  <si>
    <t>Audette Exel</t>
  </si>
  <si>
    <t>Founder / Adara Group</t>
  </si>
  <si>
    <t>Touré</t>
  </si>
  <si>
    <t>Mamadou Touré</t>
  </si>
  <si>
    <t>Founder / Africa 2.0 Foundation</t>
  </si>
  <si>
    <t>Arunabha</t>
  </si>
  <si>
    <t>WEF Global Agenda Councils</t>
  </si>
  <si>
    <t>Simon Levy Dabbah</t>
  </si>
  <si>
    <t>Founder / Agendasia (the first China-Latin American think tank) - Undersecretary, Secretariat of Tourism of Mexico (2018–2019)</t>
  </si>
  <si>
    <t>Kon</t>
  </si>
  <si>
    <t>Malamine</t>
  </si>
  <si>
    <t>Malamine Kon</t>
  </si>
  <si>
    <t>Founder / Airness</t>
  </si>
  <si>
    <t>Jerry</t>
  </si>
  <si>
    <t>Co created Yahoo</t>
  </si>
  <si>
    <t>Jerry Yang</t>
  </si>
  <si>
    <t>Founder / AME Cloud Ventures</t>
  </si>
  <si>
    <t>Megan Ellison</t>
  </si>
  <si>
    <t>Founder / Annapurna Pictures</t>
  </si>
  <si>
    <t>Djojohadikusumo</t>
  </si>
  <si>
    <t>Hashim S.</t>
  </si>
  <si>
    <t>Hashim S. Djojohadikusumo</t>
  </si>
  <si>
    <t>Founder / Arsari Djojohadikusumo Foundation</t>
  </si>
  <si>
    <t xml:space="preserve">Niklas </t>
  </si>
  <si>
    <t>Niklas Zennström</t>
  </si>
  <si>
    <t>Founder / Atomico, Skype, Joost, KaZaa</t>
  </si>
  <si>
    <t>Wyatt</t>
  </si>
  <si>
    <t>Climate Bridge, Faro Energy</t>
  </si>
  <si>
    <t>Alex Wyatt</t>
  </si>
  <si>
    <t>Founder / August Robotics</t>
  </si>
  <si>
    <t>Hurley</t>
  </si>
  <si>
    <t>Chad</t>
  </si>
  <si>
    <t>Co-Founder of YouTube</t>
  </si>
  <si>
    <t>Chad Hurley</t>
  </si>
  <si>
    <t>Founder / AVOS Systems</t>
  </si>
  <si>
    <t>Sato</t>
  </si>
  <si>
    <t>Teruhide</t>
  </si>
  <si>
    <t>Teruhide Sato</t>
  </si>
  <si>
    <t>Founder / BEENOS Inc</t>
  </si>
  <si>
    <t>Boateng</t>
  </si>
  <si>
    <t>Ozwald</t>
  </si>
  <si>
    <t>Ozwald Boateng</t>
  </si>
  <si>
    <t>Founder / Bespoke Couture Ltd.</t>
  </si>
  <si>
    <t>Kennedy Shriver</t>
  </si>
  <si>
    <t xml:space="preserve">Anthony </t>
  </si>
  <si>
    <t>Anthony Shriver</t>
  </si>
  <si>
    <t>Founder / Best Buddies International</t>
  </si>
  <si>
    <t>Siregar</t>
  </si>
  <si>
    <t>Ananda</t>
  </si>
  <si>
    <t>Ananda H. Siregar</t>
  </si>
  <si>
    <t>Founder / Blitz Megaplex, Global Entrepreneurship Program</t>
  </si>
  <si>
    <t>Bolla</t>
  </si>
  <si>
    <t>Srikanth</t>
  </si>
  <si>
    <t>Produces eco-friendly disposable products using differently-abled workforce.</t>
  </si>
  <si>
    <t>Srikanth Bolla</t>
  </si>
  <si>
    <t xml:space="preserve">Founder / Bollant Industries </t>
  </si>
  <si>
    <t>Sprinter, Olympic gold medal winner</t>
  </si>
  <si>
    <t>Catherine Freeman</t>
  </si>
  <si>
    <t xml:space="preserve">Founder / Cathy Freeman Foundation </t>
  </si>
  <si>
    <t>Almeida Braga</t>
  </si>
  <si>
    <t xml:space="preserve">Maria </t>
  </si>
  <si>
    <t>Icatu Holdings</t>
  </si>
  <si>
    <t>Maria Almeida Braga</t>
  </si>
  <si>
    <t>Founder / CEBRI</t>
  </si>
  <si>
    <t>Scott Harrison</t>
  </si>
  <si>
    <t>Founder / Charity Water</t>
  </si>
  <si>
    <t>Ye Peng</t>
  </si>
  <si>
    <t>Church leader</t>
  </si>
  <si>
    <t xml:space="preserve">Tan Ye Peng </t>
  </si>
  <si>
    <t>Founder / City Care Ltd.</t>
  </si>
  <si>
    <t>Minor</t>
  </si>
  <si>
    <t>Halsey</t>
  </si>
  <si>
    <t>Halsey Minor</t>
  </si>
  <si>
    <t>Founder / CNET</t>
  </si>
  <si>
    <t>Leschly</t>
  </si>
  <si>
    <t>Stig</t>
  </si>
  <si>
    <t>Senior Lecturer at Harvard Business School</t>
  </si>
  <si>
    <t>Stig Leschly</t>
  </si>
  <si>
    <t>Founder / Compass Schools, USA</t>
  </si>
  <si>
    <t>Robertson</t>
  </si>
  <si>
    <t>Shauna</t>
  </si>
  <si>
    <t>Film producer</t>
  </si>
  <si>
    <t>Shauna Robertson</t>
  </si>
  <si>
    <t>Founder / CrowdRise (platform for charity fundraising)</t>
  </si>
  <si>
    <t>Nishiyama</t>
  </si>
  <si>
    <t>Kohei</t>
  </si>
  <si>
    <t>McKinsey &amp; Company, Co-Founder elephant design</t>
  </si>
  <si>
    <t>Kohei Nishiyama</t>
  </si>
  <si>
    <t xml:space="preserve">Founder / CUUSOO </t>
  </si>
  <si>
    <t>Mutombo</t>
  </si>
  <si>
    <t>Dikembe</t>
  </si>
  <si>
    <t>Mission of improving the public healthcare system</t>
  </si>
  <si>
    <t>Dikembe Mutombo</t>
  </si>
  <si>
    <t>Founder / Dikembe Mutombo Foundation</t>
  </si>
  <si>
    <t>Congo</t>
  </si>
  <si>
    <t>Kataoka</t>
  </si>
  <si>
    <t>Drue</t>
  </si>
  <si>
    <t>Drue Kataoka</t>
  </si>
  <si>
    <t>Founder / Drue Kataoka Studios</t>
  </si>
  <si>
    <t xml:space="preserve">Presenter and Editor, New Delhi Television (NDTV) </t>
  </si>
  <si>
    <t>Vikram Chandra</t>
  </si>
  <si>
    <t>Founder / Editorji Technologies</t>
  </si>
  <si>
    <t>Hawkins</t>
  </si>
  <si>
    <t>Trip</t>
  </si>
  <si>
    <t>Trip Hawkins</t>
  </si>
  <si>
    <t>Founder / Electronic Arts, The 3DO Company, and Digital Chocolate</t>
  </si>
  <si>
    <t>MacArthur</t>
  </si>
  <si>
    <t>Solo long-distance yachtswoman; Member Club of Rome</t>
  </si>
  <si>
    <t>Ellen MacArthur</t>
  </si>
  <si>
    <t>Founder / Ellen MacArthur Trust and Platform for Accelerating the Circular Economy (PACE)</t>
  </si>
  <si>
    <t>Wesling</t>
  </si>
  <si>
    <t>Kresse</t>
  </si>
  <si>
    <t>Babaloo</t>
  </si>
  <si>
    <t>Kresse Wesling</t>
  </si>
  <si>
    <t>Founder / Elvis and Kresse</t>
  </si>
  <si>
    <t>Chitrakar</t>
  </si>
  <si>
    <t>Anil Chitrakar</t>
  </si>
  <si>
    <t>Founder / Environmental Camps for Conservation Awareness (ECCA)</t>
  </si>
  <si>
    <t>Makary</t>
  </si>
  <si>
    <t>Tamer</t>
  </si>
  <si>
    <t>Tamer Makary</t>
  </si>
  <si>
    <t>Founder / Ethica Partners</t>
  </si>
  <si>
    <t>Suar</t>
  </si>
  <si>
    <t>Adrian Suar</t>
  </si>
  <si>
    <t>Founder / Fast Company</t>
  </si>
  <si>
    <t>Stuart</t>
  </si>
  <si>
    <t>Tristram</t>
  </si>
  <si>
    <t>Tristram Stuart</t>
  </si>
  <si>
    <t>Founder / Feedback (environmental NGO)</t>
  </si>
  <si>
    <t>Ferrero</t>
  </si>
  <si>
    <t>Pietro</t>
  </si>
  <si>
    <t>Pietro Ferrero</t>
  </si>
  <si>
    <t>Founder / Ferrero SpA</t>
  </si>
  <si>
    <t>Dowdney</t>
  </si>
  <si>
    <t>Luke Dowdney</t>
  </si>
  <si>
    <t>Founder / Fight for Peace</t>
  </si>
  <si>
    <t>Sandeep</t>
  </si>
  <si>
    <t>Sandeep Parekh</t>
  </si>
  <si>
    <t>Founder / Finsec Law Advisors</t>
  </si>
  <si>
    <t>Silver</t>
  </si>
  <si>
    <t>Nate Silver</t>
  </si>
  <si>
    <t>Founder / FiveThirtyEight.Com</t>
  </si>
  <si>
    <t>Barmakova</t>
  </si>
  <si>
    <t>Was a Russian Basketball player also reside Monaco, Switzerland. Also involved in Fashion</t>
  </si>
  <si>
    <t>Elena Barmakova</t>
  </si>
  <si>
    <t>Founder / Fontvieille Capital Inc.</t>
  </si>
  <si>
    <t>Arredondo</t>
  </si>
  <si>
    <t>Fabiola R.</t>
  </si>
  <si>
    <t>Siempre Holdings, Yahoo</t>
  </si>
  <si>
    <t>Fabiola R Arredondo</t>
  </si>
  <si>
    <t>Founder / FRA Holdings LLC</t>
  </si>
  <si>
    <t>Adam F.C.</t>
  </si>
  <si>
    <t>Executive Director, CommonAction</t>
  </si>
  <si>
    <t>Adam Fletcher</t>
  </si>
  <si>
    <t>Founder / Freechild Institute</t>
  </si>
  <si>
    <t>Duma</t>
  </si>
  <si>
    <t>Miroslava</t>
  </si>
  <si>
    <t>Project Director at Harper's Bazaar</t>
  </si>
  <si>
    <t>Miroslava Duma</t>
  </si>
  <si>
    <t>Founder / Future Tech Lab (venture capital); Buro 24/7 (website); The Tot (children's fansion)</t>
  </si>
  <si>
    <t>Vallestad</t>
  </si>
  <si>
    <t>Silje</t>
  </si>
  <si>
    <t>Silje Vallestad</t>
  </si>
  <si>
    <t>Founder / FutureTalks</t>
  </si>
  <si>
    <t>Dapaah</t>
  </si>
  <si>
    <t>Bernice</t>
  </si>
  <si>
    <t>Bernice Dapaah</t>
  </si>
  <si>
    <t>Founder / Ghana Bamboo Bike Initiative</t>
  </si>
  <si>
    <t>Timothy E.</t>
  </si>
  <si>
    <t>Founded Quark</t>
  </si>
  <si>
    <t>Timothy E. Gill</t>
  </si>
  <si>
    <t>Founder / Gill Foundation</t>
  </si>
  <si>
    <t>Balkin</t>
  </si>
  <si>
    <t>President of Karma Capital; Board Member of the Joint United States–China Collaboration on Clean Energy (JUCCCE)</t>
  </si>
  <si>
    <t>Jeremy Balkin</t>
  </si>
  <si>
    <t>Founder / Give While You Live</t>
  </si>
  <si>
    <t>Bhupati</t>
  </si>
  <si>
    <t>Mahesh</t>
  </si>
  <si>
    <t>Tennis Player</t>
  </si>
  <si>
    <t>Mahesh Bhupati</t>
  </si>
  <si>
    <t>Founder / Globosport</t>
  </si>
  <si>
    <t>Cassani</t>
  </si>
  <si>
    <t>Barbara Cassani</t>
  </si>
  <si>
    <t>Founder / Go (British Airways low-budget airline)</t>
  </si>
  <si>
    <t>Mandl</t>
  </si>
  <si>
    <t xml:space="preserve">Co-founder SKY Europe - Neulogy Ventures </t>
  </si>
  <si>
    <t>Christian Mandl</t>
  </si>
  <si>
    <t>Founder / Govio</t>
  </si>
  <si>
    <t>Hue</t>
  </si>
  <si>
    <t>Pham Thi Hue</t>
  </si>
  <si>
    <t>Founder / Haiphong Red Flamboyant Group (support group for HIV/AIDS)</t>
  </si>
  <si>
    <t>Musiitwa</t>
  </si>
  <si>
    <t>Lacqueline Musiitwa</t>
  </si>
  <si>
    <t>Founder / Hoja Law Group</t>
  </si>
  <si>
    <t>Vice-Chair of the World Economic Forum's Global Agenda Council on the Arts in Society</t>
  </si>
  <si>
    <t>Caroline Watson</t>
  </si>
  <si>
    <t>Founder / Hua Dan (one of China's first and leading social enterprises)</t>
  </si>
  <si>
    <t>Duncan-Price</t>
  </si>
  <si>
    <t>Imani</t>
  </si>
  <si>
    <t>Imani Duncan-Price</t>
  </si>
  <si>
    <t>Canner</t>
  </si>
  <si>
    <t>Niko</t>
  </si>
  <si>
    <t>Niko Canner</t>
  </si>
  <si>
    <t>Founder / Incandescent</t>
  </si>
  <si>
    <t>President of CALSO</t>
  </si>
  <si>
    <t>Nicolas Hazard</t>
  </si>
  <si>
    <t>Founder / INCO Ventures</t>
  </si>
  <si>
    <t>Malik</t>
  </si>
  <si>
    <t xml:space="preserve">Ritesh </t>
  </si>
  <si>
    <t>Ritesh Malik</t>
  </si>
  <si>
    <t>Founder / Innov8 Coworking</t>
  </si>
  <si>
    <t>Playford</t>
  </si>
  <si>
    <t>Nigel</t>
  </si>
  <si>
    <t>Founder / Ionica</t>
  </si>
  <si>
    <t>Bul Dau</t>
  </si>
  <si>
    <t>John Bul Dau</t>
  </si>
  <si>
    <t>Founder / John Dau Sudan Foundation</t>
  </si>
  <si>
    <t>Soudan</t>
  </si>
  <si>
    <t>Peggy</t>
  </si>
  <si>
    <t>Introduced Smart Grid to China; educated over 1000 Chinese mayors and central government leaders on how to build sustainable cities; catalysed China’s change from incandescents to CFLs</t>
  </si>
  <si>
    <t>Peggy Liu</t>
  </si>
  <si>
    <t>Founder / JUCCE (Green NGO)</t>
  </si>
  <si>
    <t>Jihyun Julienne</t>
  </si>
  <si>
    <t>Julianne Lee Jihyun</t>
  </si>
  <si>
    <t>Founder / JulianneLee &amp; Co. and Table for Two Korea - Spokesperson National Security Council</t>
  </si>
  <si>
    <t>Lambe</t>
  </si>
  <si>
    <t>Shauneen</t>
  </si>
  <si>
    <t>Shauneen Lambe</t>
  </si>
  <si>
    <t>Founder / Justice for Kids</t>
  </si>
  <si>
    <t>Ankur</t>
  </si>
  <si>
    <t>Tinder</t>
  </si>
  <si>
    <t>Ankur Jain</t>
  </si>
  <si>
    <t>Founder / Kairos</t>
  </si>
  <si>
    <t>Vilela</t>
  </si>
  <si>
    <t>Vanessa Vilela</t>
  </si>
  <si>
    <t>Founder / Kapeh</t>
  </si>
  <si>
    <t>Strickler</t>
  </si>
  <si>
    <t xml:space="preserve">Yancey </t>
  </si>
  <si>
    <t>Yancey Strickler</t>
  </si>
  <si>
    <t>Founder / Kickstarter Inc.</t>
  </si>
  <si>
    <t>Kofler</t>
  </si>
  <si>
    <t>Georg</t>
  </si>
  <si>
    <t>ProSieben</t>
  </si>
  <si>
    <t>Georg Kofler</t>
  </si>
  <si>
    <t>Founder / Kofler Energies</t>
  </si>
  <si>
    <t>Knuth</t>
  </si>
  <si>
    <t>Marianne Knuth</t>
  </si>
  <si>
    <t>Founder / Kufunda village</t>
  </si>
  <si>
    <t>Latt</t>
  </si>
  <si>
    <t>Khin Zaw</t>
  </si>
  <si>
    <t>Khin Latt</t>
  </si>
  <si>
    <t>Founder / KZL ART Gallery &amp; Bamboo School</t>
  </si>
  <si>
    <t>Varghese</t>
  </si>
  <si>
    <t>Sangeeth</t>
  </si>
  <si>
    <t>Sangeeth Varghese</t>
  </si>
  <si>
    <t>Founder / Leadcap Trust</t>
  </si>
  <si>
    <t>Strategy Consultant, McKinsey &amp; Company</t>
  </si>
  <si>
    <t>Anthony Miller</t>
  </si>
  <si>
    <t>Founder / Lightstone</t>
  </si>
  <si>
    <t>Kebede</t>
  </si>
  <si>
    <t>Liya</t>
  </si>
  <si>
    <t>Famous model, now in the US</t>
  </si>
  <si>
    <t>Liya Kebede</t>
  </si>
  <si>
    <t>Founder / Liya Kebede Foundation</t>
  </si>
  <si>
    <t>Blouin MacBain</t>
  </si>
  <si>
    <t>Louise T.</t>
  </si>
  <si>
    <t xml:space="preserve">Louise Blouin </t>
  </si>
  <si>
    <t xml:space="preserve">Founder / Louise Blouin Media </t>
  </si>
  <si>
    <t>Zambakhidze</t>
  </si>
  <si>
    <t>Nino</t>
  </si>
  <si>
    <t>"Invest for the future"</t>
  </si>
  <si>
    <t>Nino Zambakhidze</t>
  </si>
  <si>
    <t>Founder / LTD</t>
  </si>
  <si>
    <t>Hamm</t>
  </si>
  <si>
    <t>Mia</t>
  </si>
  <si>
    <t>Soccer player</t>
  </si>
  <si>
    <t>Mia Hamm</t>
  </si>
  <si>
    <t>Founder / Mia Hamm Foundation</t>
  </si>
  <si>
    <t>Githuku</t>
  </si>
  <si>
    <t>Ndungi</t>
  </si>
  <si>
    <t>Ndungi Githuku</t>
  </si>
  <si>
    <t>Founder / Mulika Communications Trust</t>
  </si>
  <si>
    <t>Ted Halstead</t>
  </si>
  <si>
    <t>Founder / New America Foundation</t>
  </si>
  <si>
    <t>Euro RSCG Worldwide</t>
  </si>
  <si>
    <t>David Jones</t>
  </si>
  <si>
    <t>Founder / One Young World</t>
  </si>
  <si>
    <t>Boonstra</t>
  </si>
  <si>
    <t>Layar</t>
  </si>
  <si>
    <t>Claire Boonstra</t>
  </si>
  <si>
    <t>Founder / Operation Education</t>
  </si>
  <si>
    <t>Nazreen</t>
  </si>
  <si>
    <t>Wasfia</t>
  </si>
  <si>
    <t>Wasfia Nazreen</t>
  </si>
  <si>
    <t>Founder / Osel Foundation</t>
  </si>
  <si>
    <t>Pugh</t>
  </si>
  <si>
    <t xml:space="preserve">Swimmer </t>
  </si>
  <si>
    <t>Lewis Pugh</t>
  </si>
  <si>
    <t>Founder / Our Blue Future (youth program run out of the Youth Progressive Action Catalyst)</t>
  </si>
  <si>
    <t>Ghillani</t>
  </si>
  <si>
    <t>Paola Ghillani</t>
  </si>
  <si>
    <t>Founder / Paola Ghillani &amp; Friends AG</t>
  </si>
  <si>
    <t>Conte</t>
  </si>
  <si>
    <t>Jack Conte</t>
  </si>
  <si>
    <t>Founder / Patreon</t>
  </si>
  <si>
    <t>Hassett</t>
  </si>
  <si>
    <t>Christopher R.</t>
  </si>
  <si>
    <t>Christopher R. Hassett</t>
  </si>
  <si>
    <t>Founder / PointCast</t>
  </si>
  <si>
    <t>Kurniadi</t>
  </si>
  <si>
    <t>Stefanie</t>
  </si>
  <si>
    <t>Stefanie Kurniadi</t>
  </si>
  <si>
    <t>Founder / PT. Citarasa Prima Indonesia Berjaya</t>
  </si>
  <si>
    <t>Holle</t>
  </si>
  <si>
    <t>Kurt Holle</t>
  </si>
  <si>
    <t>Founder / Rainforest Expeditions</t>
  </si>
  <si>
    <t>Marlon</t>
  </si>
  <si>
    <t>Marlon Parker</t>
  </si>
  <si>
    <t>Founder / Reconstructed Living Labs (RLabs)</t>
  </si>
  <si>
    <t>Sama</t>
  </si>
  <si>
    <t>Phanindra</t>
  </si>
  <si>
    <t>Phanindra Sama</t>
  </si>
  <si>
    <t xml:space="preserve">Founder / redBus.in (India’s first online bus ticket booking service) - Chief Innovation Officer of the Government of Telangana Listed by as 2015 YGL by Wikispooks but is not in WEF's 2015 list. Has WEF profile. </t>
  </si>
  <si>
    <t>Straubel</t>
  </si>
  <si>
    <t>J. B.</t>
  </si>
  <si>
    <t>Co-Founder &amp; CTO of Tesla</t>
  </si>
  <si>
    <t>J. B. Straubel</t>
  </si>
  <si>
    <t>Founder / Redwood Materials (recycling batteries)</t>
  </si>
  <si>
    <t>Storm</t>
  </si>
  <si>
    <t>Project Greenlight, Sustania</t>
  </si>
  <si>
    <t>Laura Storm</t>
  </si>
  <si>
    <t>Founder / Regenerators Collective</t>
  </si>
  <si>
    <t>Mateos</t>
  </si>
  <si>
    <t>Carlota</t>
  </si>
  <si>
    <t>PlenEat</t>
  </si>
  <si>
    <t>Carlota Mateos</t>
  </si>
  <si>
    <t>Founder / Rusticae</t>
  </si>
  <si>
    <t>Saif</t>
  </si>
  <si>
    <t>Umar</t>
  </si>
  <si>
    <t xml:space="preserve">Professor of Computer Science LUMS </t>
  </si>
  <si>
    <t>Umar Saif</t>
  </si>
  <si>
    <t>Founder / Saif Centre of Innovation (SCI)</t>
  </si>
  <si>
    <t>Schmidt</t>
  </si>
  <si>
    <t>Google, co-author 'How Google Works'</t>
  </si>
  <si>
    <t>Eric Schmidt</t>
  </si>
  <si>
    <t>Founder / Schmidt Futures</t>
  </si>
  <si>
    <t>David Mayer de</t>
  </si>
  <si>
    <t>MYOO</t>
  </si>
  <si>
    <t>David de Rothschild</t>
  </si>
  <si>
    <t>Founder / Sculpt The Future</t>
  </si>
  <si>
    <t>Ajufo</t>
  </si>
  <si>
    <t>Anulika</t>
  </si>
  <si>
    <t>Lehman Brothers; Goldman Sachs; Carlyle Group; Soros Fund</t>
  </si>
  <si>
    <t>Anulika Ajufo</t>
  </si>
  <si>
    <t>Founder / Sequoia People Platform</t>
  </si>
  <si>
    <t>Chao (Amy)</t>
  </si>
  <si>
    <t>Chao (Amy) Gao</t>
  </si>
  <si>
    <t>Founder / Shanghai May Foundation</t>
  </si>
  <si>
    <t>Pescarmona</t>
  </si>
  <si>
    <t>Lucas E.</t>
  </si>
  <si>
    <t>Mercantil Andina Compania de Seguros</t>
  </si>
  <si>
    <t>Lucas E. Pescarmona</t>
  </si>
  <si>
    <t>Founder / Sitrack Corp</t>
  </si>
  <si>
    <t>Stromback</t>
  </si>
  <si>
    <t>Professional hockey player (OHL, ECHL)</t>
  </si>
  <si>
    <t>Richard Stromback</t>
  </si>
  <si>
    <t>Founder / Stromback Global Advisors</t>
  </si>
  <si>
    <t>Els</t>
  </si>
  <si>
    <t>Ernie</t>
  </si>
  <si>
    <t>Professional Golfer</t>
  </si>
  <si>
    <t>Ernie Els</t>
  </si>
  <si>
    <t>Founder / The Ernie Els and Fancourt Foundation</t>
  </si>
  <si>
    <t>Youth AIDS and Five &amp; Alive</t>
  </si>
  <si>
    <t>Kate Roberts</t>
  </si>
  <si>
    <t>Founder / The Ikigai Company</t>
  </si>
  <si>
    <t>Boudreaux</t>
  </si>
  <si>
    <t>Caroline Boudreaux</t>
  </si>
  <si>
    <t>Founder / The Miracle Foundation</t>
  </si>
  <si>
    <t>Al Mutawa</t>
  </si>
  <si>
    <t>Naif Al Mutawa</t>
  </si>
  <si>
    <t>Founder / The Soor Center for Professional Therapy and Assessment</t>
  </si>
  <si>
    <t>Péan</t>
  </si>
  <si>
    <t>Monique Pean</t>
  </si>
  <si>
    <t>Founder / The Vanessa Péan Foundation</t>
  </si>
  <si>
    <t>Mahtani</t>
  </si>
  <si>
    <t>Shalini</t>
  </si>
  <si>
    <t>Shalini Mahtani</t>
  </si>
  <si>
    <t>Founder / The Zubin Foundation</t>
  </si>
  <si>
    <t xml:space="preserve">Tim </t>
  </si>
  <si>
    <t>Tim Harris</t>
  </si>
  <si>
    <t>Founder / Tim's Place</t>
  </si>
  <si>
    <t>Mycoskie</t>
  </si>
  <si>
    <t>Blake Mycoskie</t>
  </si>
  <si>
    <t>Founder / Toms shoes</t>
  </si>
  <si>
    <t>Elisha</t>
  </si>
  <si>
    <t>Elisha London</t>
  </si>
  <si>
    <t>Founder / United for Global Mental Health (United GMH)</t>
  </si>
  <si>
    <t>Naik</t>
  </si>
  <si>
    <t>Ashwin</t>
  </si>
  <si>
    <t>Ashwin Naik</t>
  </si>
  <si>
    <t>Founder / Vaatsalya</t>
  </si>
  <si>
    <t>Wilmot</t>
  </si>
  <si>
    <t xml:space="preserve">JPMorgan; Hambrecht &amp; Quist; ABC Television Network; Merrill Lynch; International Finance Corporation (IFC) </t>
  </si>
  <si>
    <t>Wilmot Allen</t>
  </si>
  <si>
    <t xml:space="preserve">Founder / VentureLift Africa (VLA) </t>
  </si>
  <si>
    <t>Mashibe</t>
  </si>
  <si>
    <t>Pilot</t>
  </si>
  <si>
    <t>Susan Mashibe</t>
  </si>
  <si>
    <t>Founder / VIA Aviation</t>
  </si>
  <si>
    <t>Sreesunpagit</t>
  </si>
  <si>
    <t>Kritaya</t>
  </si>
  <si>
    <t>Kritaya Sreesunpagit</t>
  </si>
  <si>
    <t>Founder / Why I Why</t>
  </si>
  <si>
    <t>Salbi</t>
  </si>
  <si>
    <t>Zainab</t>
  </si>
  <si>
    <t>Zainab Salbi</t>
  </si>
  <si>
    <t>Founder / Women for Women International</t>
  </si>
  <si>
    <t>Qu (Miranda)</t>
  </si>
  <si>
    <t>Bertelsmann Group</t>
  </si>
  <si>
    <t>Miranda Qu</t>
  </si>
  <si>
    <t>Founder / Xiaohongshu</t>
  </si>
  <si>
    <t>Bangwell</t>
  </si>
  <si>
    <t>Kingsley</t>
  </si>
  <si>
    <t>Kingsley Bangwell</t>
  </si>
  <si>
    <t>Founder / Youngstars Foundation</t>
  </si>
  <si>
    <t>Areena</t>
  </si>
  <si>
    <t>Areena Loo</t>
  </si>
  <si>
    <t>Founder &amp; CEO / Bridge Learning</t>
  </si>
  <si>
    <t>Turakhia</t>
  </si>
  <si>
    <t>Bhavin</t>
  </si>
  <si>
    <t>Bhavin Turakhia</t>
  </si>
  <si>
    <t>Aboyeji</t>
  </si>
  <si>
    <t>Iyinoluwa</t>
  </si>
  <si>
    <t>Co-founded Andela</t>
  </si>
  <si>
    <t>Iyinoluwa Aboyeji</t>
  </si>
  <si>
    <t>Founder &amp; CEO / Flutterwave</t>
  </si>
  <si>
    <t>Phillips Lee</t>
  </si>
  <si>
    <t xml:space="preserve">WeWork; Goldman Sachs; AOL </t>
  </si>
  <si>
    <t>Bhattacharya-Agarwal</t>
  </si>
  <si>
    <t>Rwitwika</t>
  </si>
  <si>
    <t>Labour Economist, World Bank</t>
  </si>
  <si>
    <t>Rwitwika Bhattacharya-Agarwal</t>
  </si>
  <si>
    <t>Hamoui</t>
  </si>
  <si>
    <t>Atilano</t>
  </si>
  <si>
    <t>Cherrie</t>
  </si>
  <si>
    <t>Cherrie Atilano</t>
  </si>
  <si>
    <t xml:space="preserve">Zou </t>
  </si>
  <si>
    <t>Zou Shasha</t>
  </si>
  <si>
    <t>Founder &amp; CEO / AHA Entertainment</t>
  </si>
  <si>
    <t>Moller</t>
  </si>
  <si>
    <t>José Manuel</t>
  </si>
  <si>
    <t>Jose Moller</t>
  </si>
  <si>
    <t>Founder &amp; CEO / Algramo</t>
  </si>
  <si>
    <t>Reuben Singh</t>
  </si>
  <si>
    <t>Founder &amp; CEO / alldayPA.com - DTIs Competitiveness Council and the Small Business Council</t>
  </si>
  <si>
    <t>Bezos</t>
  </si>
  <si>
    <t>Exxon, Fitel</t>
  </si>
  <si>
    <t>Jeff Bezos</t>
  </si>
  <si>
    <t>Founder &amp; CEO / Amazon.com</t>
  </si>
  <si>
    <t>Lathan</t>
  </si>
  <si>
    <t>Corinna E.</t>
  </si>
  <si>
    <t>AnthroTronix is a research and development (R&amp;D) firm specializing in the development of advanced interface technology; product development for wearable computing and robotic control systems; and design, development, and testing of simulation tools for training applications.</t>
  </si>
  <si>
    <t>Corinna E. Lathan</t>
  </si>
  <si>
    <t>Rogers</t>
  </si>
  <si>
    <t>James E. Rogers</t>
  </si>
  <si>
    <t>Founder &amp; CEO / Apeel Sciences</t>
  </si>
  <si>
    <t>Angermayer</t>
  </si>
  <si>
    <t>Christian Angermayer</t>
  </si>
  <si>
    <t>Julie Meyer</t>
  </si>
  <si>
    <t>Ramakrishnan</t>
  </si>
  <si>
    <t>Rohan</t>
  </si>
  <si>
    <t>Rohan Ramakrishnan</t>
  </si>
  <si>
    <t>Ricky</t>
  </si>
  <si>
    <t>Ricky Wong</t>
  </si>
  <si>
    <t>Mullenweg</t>
  </si>
  <si>
    <t>Founder WordPress</t>
  </si>
  <si>
    <t>Matt Mullenweg</t>
  </si>
  <si>
    <t>Founder &amp; CEO / Automattic</t>
  </si>
  <si>
    <t>Bhatti</t>
  </si>
  <si>
    <t>Shahzad A.</t>
  </si>
  <si>
    <t>Director of Investments, Khazanah Nasional</t>
  </si>
  <si>
    <t>Shahzad Bhatti</t>
  </si>
  <si>
    <t>Garcia Moreno</t>
  </si>
  <si>
    <t>Angela Daniella</t>
  </si>
  <si>
    <t>Angela Daniella Garcia Moreno</t>
  </si>
  <si>
    <t>Xue</t>
  </si>
  <si>
    <t>Shai Agassi</t>
  </si>
  <si>
    <t>Founder &amp; CEO / Better Place (electric car batteries)</t>
  </si>
  <si>
    <t>Minami</t>
  </si>
  <si>
    <t>Soichiro Swimmy</t>
  </si>
  <si>
    <t>Soichiro Minami</t>
  </si>
  <si>
    <t>Chandratillake</t>
  </si>
  <si>
    <t>Suranga</t>
  </si>
  <si>
    <t>Suranga Chandratillake</t>
  </si>
  <si>
    <t>Solis</t>
  </si>
  <si>
    <t>Lorna</t>
  </si>
  <si>
    <t>Lorna Solis</t>
  </si>
  <si>
    <t>Founder &amp; CEO / Blue Rose Compass</t>
  </si>
  <si>
    <t>Han</t>
  </si>
  <si>
    <t xml:space="preserve">Bicheng </t>
  </si>
  <si>
    <t>Bicheng Han</t>
  </si>
  <si>
    <t>Vilsmeier</t>
  </si>
  <si>
    <t>Stefan Vilsmeier</t>
  </si>
  <si>
    <t>Rafati</t>
  </si>
  <si>
    <t>Shahrzad</t>
  </si>
  <si>
    <t>Shahrzad Rafati</t>
  </si>
  <si>
    <t>Zaky</t>
  </si>
  <si>
    <t>Achmad</t>
  </si>
  <si>
    <t>Achmad Zaky</t>
  </si>
  <si>
    <t>Founder &amp; CEO / Bukalapak</t>
  </si>
  <si>
    <t>Raveendran</t>
  </si>
  <si>
    <t>Byju</t>
  </si>
  <si>
    <t>Byju Raveendran</t>
  </si>
  <si>
    <t>Founder &amp; CEO / BYJU'S</t>
  </si>
  <si>
    <t>Thisday</t>
  </si>
  <si>
    <t>Simon Kolawole</t>
  </si>
  <si>
    <t xml:space="preserve">Luhui </t>
  </si>
  <si>
    <t>Luhui Yan</t>
  </si>
  <si>
    <t>Sheila Lirio</t>
  </si>
  <si>
    <t>Sheila Lirio Marcelo</t>
  </si>
  <si>
    <t>Chong</t>
  </si>
  <si>
    <t>Rachael</t>
  </si>
  <si>
    <t>Rachael Chong</t>
  </si>
  <si>
    <t>Amadi</t>
  </si>
  <si>
    <t>Manny</t>
  </si>
  <si>
    <t>Manny Amadi</t>
  </si>
  <si>
    <t xml:space="preserve">Nasreen </t>
  </si>
  <si>
    <t>Founder of Afrikapu</t>
  </si>
  <si>
    <t>Nasreen Ali Mohamed</t>
  </si>
  <si>
    <t>Alonsoperez</t>
  </si>
  <si>
    <t>Victoria Alonsoperez</t>
  </si>
  <si>
    <t>Huddleson</t>
  </si>
  <si>
    <t>Lisa Huddleson</t>
  </si>
  <si>
    <t>Loh</t>
  </si>
  <si>
    <t>Member of Legislative Council</t>
  </si>
  <si>
    <t>Christine Loh</t>
  </si>
  <si>
    <t>Lingham</t>
  </si>
  <si>
    <t>Vinny</t>
  </si>
  <si>
    <t>Vinny Lingham</t>
  </si>
  <si>
    <t>Minguela</t>
  </si>
  <si>
    <t xml:space="preserve">Rebeca </t>
  </si>
  <si>
    <t>Rebeca Minguela</t>
  </si>
  <si>
    <t>Jiachen</t>
  </si>
  <si>
    <t>Liu Jiachen</t>
  </si>
  <si>
    <t>Founder &amp; CEO / Clear Plate - UN Office of the Secretary-General's Envoy on Youth</t>
  </si>
  <si>
    <t>Sano</t>
  </si>
  <si>
    <t>Akimitsu</t>
  </si>
  <si>
    <t>Akimitsu Sano</t>
  </si>
  <si>
    <t>Gümüstekin</t>
  </si>
  <si>
    <t>Tulu</t>
  </si>
  <si>
    <t>Tulu Gümüstekin</t>
  </si>
  <si>
    <t>Navrina</t>
  </si>
  <si>
    <t>Navrina Singh</t>
  </si>
  <si>
    <t>Shea Carey</t>
  </si>
  <si>
    <t>Kaplan</t>
  </si>
  <si>
    <t>Shira</t>
  </si>
  <si>
    <t>Teva Pharmaceuticals Ltd.; Bank Julius Baer &amp; Co.</t>
  </si>
  <si>
    <t>Shira Kaplan</t>
  </si>
  <si>
    <t>Aloyan</t>
  </si>
  <si>
    <t>Suren</t>
  </si>
  <si>
    <t>Suren Aloyan</t>
  </si>
  <si>
    <t>Founder &amp; CEO / Dasaran (EdTech Company)</t>
  </si>
  <si>
    <t>Natalia</t>
  </si>
  <si>
    <t>Natalia Allen</t>
  </si>
  <si>
    <t>Founder &amp; CEO / Design Futurist and Natalia Allen</t>
  </si>
  <si>
    <t>Boughner Vorwerk</t>
  </si>
  <si>
    <t>Devry</t>
  </si>
  <si>
    <t>Devry Boughner Vorwerk</t>
  </si>
  <si>
    <t>Mehta</t>
  </si>
  <si>
    <t>Gaurav Mehta</t>
  </si>
  <si>
    <t>Omniture sold to Adobe</t>
  </si>
  <si>
    <t>Josh James</t>
  </si>
  <si>
    <t>Yuhyun</t>
  </si>
  <si>
    <t>Yuhyun Park</t>
  </si>
  <si>
    <t>Singhal</t>
  </si>
  <si>
    <t>Rhea Mazumdar</t>
  </si>
  <si>
    <t>Rhea Mazumdar Singhal</t>
  </si>
  <si>
    <t>Founder &amp; CEO / Ecoware Solutions Private Ltd. (sustainable packaging)</t>
  </si>
  <si>
    <t>Aditi</t>
  </si>
  <si>
    <t>Barclays Africa</t>
  </si>
  <si>
    <t>Aditi Avasthi</t>
  </si>
  <si>
    <t>Co-founded SASme (wireless technology)</t>
  </si>
  <si>
    <t>Tan Le</t>
  </si>
  <si>
    <t>Dhar</t>
  </si>
  <si>
    <t>Subhash</t>
  </si>
  <si>
    <t>Subhash Dhar</t>
  </si>
  <si>
    <t>Founder &amp; CEO / Enterprise Nube Services</t>
  </si>
  <si>
    <t>Sandeep Chatterjee</t>
  </si>
  <si>
    <t>Song</t>
  </si>
  <si>
    <t>Co-Founder, Faircap Partners</t>
  </si>
  <si>
    <t>James Song</t>
  </si>
  <si>
    <t>Lauren</t>
  </si>
  <si>
    <t xml:space="preserve">Fashion model </t>
  </si>
  <si>
    <t>Lauren Bush</t>
  </si>
  <si>
    <t>Founder &amp; CEO / FEED Projects</t>
  </si>
  <si>
    <t>Sutton Fell</t>
  </si>
  <si>
    <t>Sara Sutton</t>
  </si>
  <si>
    <t>Shibasaki</t>
  </si>
  <si>
    <t>Yohei</t>
  </si>
  <si>
    <t>Sony Corporation</t>
  </si>
  <si>
    <t>Yohei Shibasaki</t>
  </si>
  <si>
    <t>Lapenna</t>
  </si>
  <si>
    <t>Founder &amp; Chair of MyBnk</t>
  </si>
  <si>
    <t>Lily Lapenna</t>
  </si>
  <si>
    <t>Alkhudair</t>
  </si>
  <si>
    <t>Khalid Alkhudair</t>
  </si>
  <si>
    <t>Al Akiely</t>
  </si>
  <si>
    <t>Malak Jehad</t>
  </si>
  <si>
    <t>Tanaka</t>
  </si>
  <si>
    <t>Yoshikazu</t>
  </si>
  <si>
    <t>Yoshikazu Tanaka</t>
  </si>
  <si>
    <t>Founder &amp; CEO / GREEN Inc.</t>
  </si>
  <si>
    <t>Menker</t>
  </si>
  <si>
    <t>Sara Menker</t>
  </si>
  <si>
    <t>Visram</t>
  </si>
  <si>
    <t>Shazi</t>
  </si>
  <si>
    <t>Shazi Visram</t>
  </si>
  <si>
    <t>Chaturvedi</t>
  </si>
  <si>
    <t>Ajay Chaturvedi</t>
  </si>
  <si>
    <t>Haykal</t>
  </si>
  <si>
    <t>Abdulsalam</t>
  </si>
  <si>
    <t>Abdulsalam Haykal</t>
  </si>
  <si>
    <t>Nashif</t>
  </si>
  <si>
    <t>Business to stimulate innovation in the healthcare industry</t>
  </si>
  <si>
    <t>Nina Nashif</t>
  </si>
  <si>
    <t>Adiri</t>
  </si>
  <si>
    <t>Yonathan</t>
  </si>
  <si>
    <t>Israeli founder of Healthy.io, a digital healthcare start-up that uses smartphones to enable at-home diagnostics testing, identified as a World Economic Forum Technology Pioneer in 2016 and 2017</t>
  </si>
  <si>
    <t>Yonathan Adiri</t>
  </si>
  <si>
    <t>Shih</t>
  </si>
  <si>
    <t>Clara Shih</t>
  </si>
  <si>
    <t>Founder &amp; CEO / Hearsay Labs - Salesforce</t>
  </si>
  <si>
    <t>Gross</t>
  </si>
  <si>
    <t>Idealab</t>
  </si>
  <si>
    <t>Bill Gross</t>
  </si>
  <si>
    <t>Founder &amp; CEO / Heliogen</t>
  </si>
  <si>
    <t>Wanninayaka</t>
  </si>
  <si>
    <t>Nandasiri</t>
  </si>
  <si>
    <t>Found a way to link villagers to outside networks through email &amp; will create a free English satellite TV station and establish e-commerce so farmers can avoid middlemen and sell their products at market prices.</t>
  </si>
  <si>
    <t>Nandasiri Wanninayaka</t>
  </si>
  <si>
    <t>Founder &amp; CEO / Horizon Lanka - NGO</t>
  </si>
  <si>
    <t>Fela</t>
  </si>
  <si>
    <t>Tara Durotoye</t>
  </si>
  <si>
    <t>Tara Fela-Durotoye</t>
  </si>
  <si>
    <t>Founder &amp; CEO / House of Tara International</t>
  </si>
  <si>
    <t>Haidong</t>
  </si>
  <si>
    <t>Pan Haidong</t>
  </si>
  <si>
    <t>Founder &amp; CEO / Hudong</t>
  </si>
  <si>
    <t>Nemat</t>
  </si>
  <si>
    <t>Orzala Ashraf</t>
  </si>
  <si>
    <t>Orzala Ashraf Nemat</t>
  </si>
  <si>
    <t>Founder &amp; CEO / Humanitarian Assistance for the Women and Children of Afghanistan</t>
  </si>
  <si>
    <t>Levchin</t>
  </si>
  <si>
    <t>Max Levchin</t>
  </si>
  <si>
    <t>Founder &amp; CEO / HVF LLC</t>
  </si>
  <si>
    <t>Rosenberg</t>
  </si>
  <si>
    <t>David G.</t>
  </si>
  <si>
    <t>B20 Sustainable Food System Taskforce</t>
  </si>
  <si>
    <t>David Rosenberg</t>
  </si>
  <si>
    <t>Schoentgen</t>
  </si>
  <si>
    <t>Raphael</t>
  </si>
  <si>
    <t>Raphael Schoentgen</t>
  </si>
  <si>
    <t>Jamme</t>
  </si>
  <si>
    <t>Mariéme</t>
  </si>
  <si>
    <t>Lady Marieme Jamme</t>
  </si>
  <si>
    <t>Behrenbruch</t>
  </si>
  <si>
    <t>Chairman of Cell Therapies, a private-public partnership with the Peter MacCallum Cancer Center in Melbourne, Australia</t>
  </si>
  <si>
    <t>Christian Behrenbruch</t>
  </si>
  <si>
    <t>Marcolongo</t>
  </si>
  <si>
    <t>Gabriel Marcolongo</t>
  </si>
  <si>
    <t>Founder &amp; CEO / Incluyeme.com</t>
  </si>
  <si>
    <t>Su Nyein</t>
  </si>
  <si>
    <t>Thaung</t>
  </si>
  <si>
    <t>Thaung Su Nyein</t>
  </si>
  <si>
    <t>Yuancao</t>
  </si>
  <si>
    <t>Rebecca Yang</t>
  </si>
  <si>
    <t>Board Member CMC TIMES</t>
  </si>
  <si>
    <t>Rebecca Yang Yuan-Cao</t>
  </si>
  <si>
    <t>Tekriwal</t>
  </si>
  <si>
    <t>Kanika</t>
  </si>
  <si>
    <t>Kanika Tekriwal</t>
  </si>
  <si>
    <t>Tariq Krim</t>
  </si>
  <si>
    <t>Weder</t>
  </si>
  <si>
    <t>Ricardo</t>
  </si>
  <si>
    <t>Ricardo Weder</t>
  </si>
  <si>
    <t>Founder &amp; CEO / Justo Inc.</t>
  </si>
  <si>
    <t>Senbetta</t>
  </si>
  <si>
    <t>Shani</t>
  </si>
  <si>
    <t>Director of Zeleman Communications, Advertising and Production</t>
  </si>
  <si>
    <t>Shani Senbetta</t>
  </si>
  <si>
    <t>Czinczoll</t>
  </si>
  <si>
    <t>Björn Czinczoll</t>
  </si>
  <si>
    <t>Birgersson</t>
  </si>
  <si>
    <t>Jonas</t>
  </si>
  <si>
    <t>Framfab</t>
  </si>
  <si>
    <t>Jonas Birgersson</t>
  </si>
  <si>
    <t>Dey</t>
  </si>
  <si>
    <t>Rajeeb</t>
  </si>
  <si>
    <t>Enternships.com</t>
  </si>
  <si>
    <t>Rajeeb Dey</t>
  </si>
  <si>
    <t>Founder &amp; CEO / Learnerbly</t>
  </si>
  <si>
    <t>von Tobel</t>
  </si>
  <si>
    <t>Alexa</t>
  </si>
  <si>
    <t>Alexa von Tobel</t>
  </si>
  <si>
    <t>Founder &amp; CEO / LearnVest.com</t>
  </si>
  <si>
    <t>Cover article on Nature Photonics, which for the first time proposed a theory to use light to perform AI algorithms</t>
  </si>
  <si>
    <t>Yichen Shen</t>
  </si>
  <si>
    <t>Founder &amp; CEO / Lightelligence</t>
  </si>
  <si>
    <t>Lisa Dato Paduka Hj</t>
  </si>
  <si>
    <t>Lisa Dato Paduka Ibrahim</t>
  </si>
  <si>
    <t>Lind</t>
  </si>
  <si>
    <t>Henrik Lind</t>
  </si>
  <si>
    <t>Lucy P.</t>
  </si>
  <si>
    <t>Hosts Reuters' tv show, “In the Boardroom with Lucy Marcus"</t>
  </si>
  <si>
    <t>Lucy P. Marcus</t>
  </si>
  <si>
    <t>Founder &amp; CEO / Marcus Venture Consulting Ltd.</t>
  </si>
  <si>
    <t>Cashmore</t>
  </si>
  <si>
    <t>Pete Cashmore</t>
  </si>
  <si>
    <t>Founder &amp; CEO / Mashable</t>
  </si>
  <si>
    <t>Russell</t>
  </si>
  <si>
    <t>Ivy Huq</t>
  </si>
  <si>
    <t>Ivy Huq Russell</t>
  </si>
  <si>
    <t>Czechowicz</t>
  </si>
  <si>
    <t>Tomasz Czechowicz</t>
  </si>
  <si>
    <t>Founder &amp; CEO / MCI Management SA</t>
  </si>
  <si>
    <t>Borde</t>
  </si>
  <si>
    <t>Laurence M.</t>
  </si>
  <si>
    <t>Laurence M. Borde</t>
  </si>
  <si>
    <t>Wolfe</t>
  </si>
  <si>
    <t>Biolabs in Ukraine connections</t>
  </si>
  <si>
    <t>Nathan Wolfe</t>
  </si>
  <si>
    <t>Nielsen</t>
  </si>
  <si>
    <t>Tinna</t>
  </si>
  <si>
    <t>Tinna Nielsen</t>
  </si>
  <si>
    <t>Founder &amp; CEO / Move the Elephant for Inclusiveness and Inclusion Nudges - Co-Chair, Global Future Council for Behavioural Science, World Economic Forum</t>
  </si>
  <si>
    <t>Ratnayake</t>
  </si>
  <si>
    <t>Anushka</t>
  </si>
  <si>
    <t xml:space="preserve">Supports small-scale farmers to pay for fertilizer and seeds through a mobile platform </t>
  </si>
  <si>
    <t>Anushka Ratnayake</t>
  </si>
  <si>
    <t>Sallin</t>
  </si>
  <si>
    <t>Aymeric</t>
  </si>
  <si>
    <t>Promoted Nanotechnology</t>
  </si>
  <si>
    <t>Aymeric Sallin</t>
  </si>
  <si>
    <t>Founder &amp; CEO / NanoDimension</t>
  </si>
  <si>
    <t>Na</t>
  </si>
  <si>
    <t xml:space="preserve">Sung-Kyun </t>
  </si>
  <si>
    <t>Na Sung-Kyun</t>
  </si>
  <si>
    <t>Founder &amp; CEO / Neowiz</t>
  </si>
  <si>
    <t>Fadell</t>
  </si>
  <si>
    <t>Tony Fadell</t>
  </si>
  <si>
    <t>Founder &amp; CEO / Nest Labs</t>
  </si>
  <si>
    <t>Simons</t>
  </si>
  <si>
    <t>Announced member of the Clinton Global Initiative (CGI) 2015</t>
  </si>
  <si>
    <t>Lucas Simons</t>
  </si>
  <si>
    <t>Founder &amp; CEO / NewForesight Holding</t>
  </si>
  <si>
    <t>Morga</t>
  </si>
  <si>
    <t>Consorte Media</t>
  </si>
  <si>
    <t>Alicia Morga</t>
  </si>
  <si>
    <t>Founder &amp; CEO / No. 8 Media (consumer products start-up)</t>
  </si>
  <si>
    <t>Osakwe</t>
  </si>
  <si>
    <t>Ada</t>
  </si>
  <si>
    <t>Ada Osakwe</t>
  </si>
  <si>
    <t>Acharya</t>
  </si>
  <si>
    <t>Anuradha</t>
  </si>
  <si>
    <t>Anu Acharya</t>
  </si>
  <si>
    <t>Kohey</t>
  </si>
  <si>
    <t>Takashima</t>
  </si>
  <si>
    <t>Kohey Takashima</t>
  </si>
  <si>
    <t>Founder &amp; CEO / Oisix</t>
  </si>
  <si>
    <t>Al Sabawi</t>
  </si>
  <si>
    <t>Khaled</t>
  </si>
  <si>
    <t>TABO Palestine</t>
  </si>
  <si>
    <t>Khaled Al Sabawi</t>
  </si>
  <si>
    <t>Gomez Junco</t>
  </si>
  <si>
    <t>Enrique Gomez Junco</t>
  </si>
  <si>
    <t>Osama</t>
  </si>
  <si>
    <t>Athar</t>
  </si>
  <si>
    <t>Technomics International Ltd</t>
  </si>
  <si>
    <t>Athar Osama</t>
  </si>
  <si>
    <t>Founder &amp; CEO / Pakistan Innovation Foundation (PIF)</t>
  </si>
  <si>
    <t>Bashir</t>
  </si>
  <si>
    <t>Ruzwana</t>
  </si>
  <si>
    <t>Goldman Sachs; Blackstone Group; Gilt Groupe; Artsy</t>
  </si>
  <si>
    <t>Ruzwana Bashir</t>
  </si>
  <si>
    <t>Puyfaucher</t>
  </si>
  <si>
    <t>Laetitia Puyfaucher</t>
  </si>
  <si>
    <t>Szwajcowski</t>
  </si>
  <si>
    <t>Jacek</t>
  </si>
  <si>
    <t>I Care for My Health (NGO)</t>
  </si>
  <si>
    <t>Jacek Szwajcowski</t>
  </si>
  <si>
    <t>Ninie Wang</t>
  </si>
  <si>
    <t>Member, World Health Organization (WHO) Clinical Consortium on Healthy Ageing</t>
  </si>
  <si>
    <t>Ninie Wang Yan</t>
  </si>
  <si>
    <t>Hein</t>
  </si>
  <si>
    <t>Bettina</t>
  </si>
  <si>
    <t>Co-founder of Swiss-based speech software specialist SVOX</t>
  </si>
  <si>
    <t>Bettina Hein</t>
  </si>
  <si>
    <t>Uenoyama</t>
  </si>
  <si>
    <t>Katsuya</t>
  </si>
  <si>
    <t>Katsuya Uenoyama</t>
  </si>
  <si>
    <t>Founder &amp; CEO / PKSHA Technology Inc.</t>
  </si>
  <si>
    <t>Teresa K.</t>
  </si>
  <si>
    <t>Teresa K. Kennedy</t>
  </si>
  <si>
    <t>Morizet</t>
  </si>
  <si>
    <t>Pierre Kosciusko</t>
  </si>
  <si>
    <t>Pierre Morizet</t>
  </si>
  <si>
    <t>Teijeiro</t>
  </si>
  <si>
    <t>Rodrigo Teijeiro</t>
  </si>
  <si>
    <t>Lora-Mungai</t>
  </si>
  <si>
    <t xml:space="preserve">Marie </t>
  </si>
  <si>
    <t>Producing African-inspired stories for an international audience.</t>
  </si>
  <si>
    <t>Marie Lora-Mungai</t>
  </si>
  <si>
    <t>Ramaswamy</t>
  </si>
  <si>
    <t>Vivek Ramaswamy</t>
  </si>
  <si>
    <t>Foote</t>
  </si>
  <si>
    <t>William Foote</t>
  </si>
  <si>
    <t>Poe</t>
  </si>
  <si>
    <t>Sheri Poe</t>
  </si>
  <si>
    <t>Janah</t>
  </si>
  <si>
    <t>Leila</t>
  </si>
  <si>
    <t>Leila Janah</t>
  </si>
  <si>
    <t>Tewari</t>
  </si>
  <si>
    <t>Piyush</t>
  </si>
  <si>
    <t>Piyush Tewari</t>
  </si>
  <si>
    <t>Founder &amp; CEO / SaveLIFE Foundation</t>
  </si>
  <si>
    <t>Boyd</t>
  </si>
  <si>
    <t>Global Learning Ventures</t>
  </si>
  <si>
    <t>Stacey Boyd</t>
  </si>
  <si>
    <t>Herlihy</t>
  </si>
  <si>
    <t>Brian Herlihy</t>
  </si>
  <si>
    <t>Founder &amp; CEO / Seacom</t>
  </si>
  <si>
    <t>Silva</t>
  </si>
  <si>
    <t>Rohan Silva</t>
  </si>
  <si>
    <t>Bly</t>
  </si>
  <si>
    <t>Adviser to the UN and Government of Brazil on Rio+20 public engagement</t>
  </si>
  <si>
    <t>Adam Bly</t>
  </si>
  <si>
    <t>Moradi-Araghi</t>
  </si>
  <si>
    <t>Michael Moradi-Araghi</t>
  </si>
  <si>
    <t>Batterjee</t>
  </si>
  <si>
    <t>Makarem</t>
  </si>
  <si>
    <t>Makarem Batterjee</t>
  </si>
  <si>
    <t>Founder &amp; CEO / Shababco Enterprises</t>
  </si>
  <si>
    <t>NIH National Advisory Environmental Health Sciences Council. Written about One Health, public health, HIV/AIDS surveillance, vector-borne and zoonotic disease topics.</t>
  </si>
  <si>
    <t>Lisa Conte</t>
  </si>
  <si>
    <t xml:space="preserve">Peng </t>
  </si>
  <si>
    <t>Founded Waterdrop</t>
  </si>
  <si>
    <t>Shen Peng</t>
  </si>
  <si>
    <t>Founder &amp; CEO / Shuidi Company</t>
  </si>
  <si>
    <t>Nyalandu</t>
  </si>
  <si>
    <t>Faraja</t>
  </si>
  <si>
    <t>Faraja Nyalandu</t>
  </si>
  <si>
    <t>Desurmont</t>
  </si>
  <si>
    <t>Olivier Desurmont</t>
  </si>
  <si>
    <t>Founder &amp; CEO / Sineo</t>
  </si>
  <si>
    <t>Magatte</t>
  </si>
  <si>
    <t>Alt bio</t>
  </si>
  <si>
    <t>Magatte Wade</t>
  </si>
  <si>
    <t>Founder &amp; CEO / SkinIsSkin</t>
  </si>
  <si>
    <t>Francis Ngai Wah</t>
  </si>
  <si>
    <t>Head of Strategy of PCCW Solutions</t>
  </si>
  <si>
    <t>Francis Ngai</t>
  </si>
  <si>
    <t>Founder &amp; CEO / Social Ventures Hong Kong - Government Tech Advisor</t>
  </si>
  <si>
    <t>Son</t>
  </si>
  <si>
    <t>Masayoshi</t>
  </si>
  <si>
    <t>Masayoshi Son</t>
  </si>
  <si>
    <t>Rive</t>
  </si>
  <si>
    <t>Lyndon</t>
  </si>
  <si>
    <t>Lyndon Rive</t>
  </si>
  <si>
    <t>Founder &amp; CEO / SolarCity</t>
  </si>
  <si>
    <t>Ek</t>
  </si>
  <si>
    <t>Daniel Ek</t>
  </si>
  <si>
    <t>Founder &amp; CEO / Spotify Ltd.</t>
  </si>
  <si>
    <t>Berelowitz</t>
  </si>
  <si>
    <t>Dan Berelowitz</t>
  </si>
  <si>
    <t>Founder &amp; CEO / Spring Impact</t>
  </si>
  <si>
    <t>Ategeka</t>
  </si>
  <si>
    <t>Christopher Ategeka</t>
  </si>
  <si>
    <t>Founder &amp; CEO / Startup Playbook</t>
  </si>
  <si>
    <t>Olsson</t>
  </si>
  <si>
    <t>ECOSOC</t>
  </si>
  <si>
    <t>Claudia Olsson</t>
  </si>
  <si>
    <t>Bradoo</t>
  </si>
  <si>
    <t>Privahini</t>
  </si>
  <si>
    <t>BioMine</t>
  </si>
  <si>
    <t>Privahini Bradoo</t>
  </si>
  <si>
    <t>Founder &amp; CEO / StriveLabs</t>
  </si>
  <si>
    <t>Rhee</t>
  </si>
  <si>
    <t>Michelle Rhee</t>
  </si>
  <si>
    <t>Founder &amp; CEO / StudentsFirst (lobbying)</t>
  </si>
  <si>
    <t>Siroya</t>
  </si>
  <si>
    <t>Shivani</t>
  </si>
  <si>
    <t>Shivani Siroya</t>
  </si>
  <si>
    <t>Rabea Dahlan</t>
  </si>
  <si>
    <t>Sofana</t>
  </si>
  <si>
    <t>Sofana Rabea Dahlan</t>
  </si>
  <si>
    <t>Busque</t>
  </si>
  <si>
    <t>Leah</t>
  </si>
  <si>
    <t>Leah Busque</t>
  </si>
  <si>
    <t>Pasinetti</t>
  </si>
  <si>
    <t>Andrea Pasinetti</t>
  </si>
  <si>
    <t>Szaky</t>
  </si>
  <si>
    <t>Tom Szaky</t>
  </si>
  <si>
    <t>Ling</t>
  </si>
  <si>
    <t>Fan Ling</t>
  </si>
  <si>
    <t>Founder &amp; CEO / Tezign</t>
  </si>
  <si>
    <t>Florian Hoffmann</t>
  </si>
  <si>
    <t>Founder &amp; CEO / The DO</t>
  </si>
  <si>
    <t>Christina K.</t>
  </si>
  <si>
    <t>Planned Parenthood</t>
  </si>
  <si>
    <t>Christina K. Lopes</t>
  </si>
  <si>
    <t>Stevenson</t>
  </si>
  <si>
    <t>Keely</t>
  </si>
  <si>
    <t>Skoll Foundation, UN, Acumen, Triodos Bank, Royal Bafokeng Nation and the California Legislature</t>
  </si>
  <si>
    <t>Keely Stevenson</t>
  </si>
  <si>
    <t>Awaiting scentencing for fraud for Theranos claims.</t>
  </si>
  <si>
    <t>Elizabeth Holmes</t>
  </si>
  <si>
    <t>Tanuwijaya</t>
  </si>
  <si>
    <t>William Tanuwijaya</t>
  </si>
  <si>
    <t>Phạm</t>
  </si>
  <si>
    <t>Tuân</t>
  </si>
  <si>
    <t>Tuân Phạm</t>
  </si>
  <si>
    <t>Founder &amp; CEO / TOPICA Education Group</t>
  </si>
  <si>
    <t>Lief</t>
  </si>
  <si>
    <t>Jacob Lief</t>
  </si>
  <si>
    <t>Founder &amp; CEO / Ubuntu Education Fund</t>
  </si>
  <si>
    <t>Lifen</t>
  </si>
  <si>
    <t>Wang Lifen</t>
  </si>
  <si>
    <t>Verheijen</t>
  </si>
  <si>
    <t>Danladi</t>
  </si>
  <si>
    <t>Danladi Verheijen</t>
  </si>
  <si>
    <t>Durgesh</t>
  </si>
  <si>
    <t>Ashok Giri</t>
  </si>
  <si>
    <t>Ashok Giri Durgesh</t>
  </si>
  <si>
    <t>Founder &amp; CEO / Vindhya e-Infomedia Private Ltd. (Vindhya)</t>
  </si>
  <si>
    <t>Mi</t>
  </si>
  <si>
    <t>Wenjuan</t>
  </si>
  <si>
    <t>Wenjuan Mi</t>
  </si>
  <si>
    <t>Founder &amp; CEO / VIPKID</t>
  </si>
  <si>
    <t>Katherine Richard</t>
  </si>
  <si>
    <t>Founder &amp; CEO / Warwick Energy Group</t>
  </si>
  <si>
    <t>Balares</t>
  </si>
  <si>
    <t>Analisa</t>
  </si>
  <si>
    <t>Goldman Sachs High Technology Investment Banking group</t>
  </si>
  <si>
    <t>Analisa Balares</t>
  </si>
  <si>
    <t>Colondam</t>
  </si>
  <si>
    <t>Veronica Colondam</t>
  </si>
  <si>
    <t>Founder &amp; CEO / YCAB (Yayasan Cinta Anak Bangsa) Foundation</t>
  </si>
  <si>
    <t>Randi</t>
  </si>
  <si>
    <t>Randi Zuckerberg</t>
  </si>
  <si>
    <t>Dalio</t>
  </si>
  <si>
    <t xml:space="preserve">Matt </t>
  </si>
  <si>
    <t>Matt Dalio</t>
  </si>
  <si>
    <t>Stordalen</t>
  </si>
  <si>
    <t>Gunhild</t>
  </si>
  <si>
    <t>Ex-wife of Petter Stordalen, Norwegian hotel billionaire</t>
  </si>
  <si>
    <t>Gunhild Stordalen</t>
  </si>
  <si>
    <t>Zhao</t>
  </si>
  <si>
    <t>Min Zhao</t>
  </si>
  <si>
    <t>Korobkov</t>
  </si>
  <si>
    <t>Dmitry Korobkov</t>
  </si>
  <si>
    <t>Kolodyuk</t>
  </si>
  <si>
    <t>Andriey</t>
  </si>
  <si>
    <t>Audrey Kolodyuk</t>
  </si>
  <si>
    <t>Papazov</t>
  </si>
  <si>
    <t>Victor Papazov</t>
  </si>
  <si>
    <t>See</t>
  </si>
  <si>
    <t>Shoppalive</t>
  </si>
  <si>
    <t>Geoffrey See</t>
  </si>
  <si>
    <t>Founder &amp; Chairman / Chex SG Ltd.</t>
  </si>
  <si>
    <t>Omidyar</t>
  </si>
  <si>
    <t>Pierre Omidyar</t>
  </si>
  <si>
    <t>Waitt</t>
  </si>
  <si>
    <t>Ted Waitt</t>
  </si>
  <si>
    <t>Garg</t>
  </si>
  <si>
    <t>Ashutosh Garg</t>
  </si>
  <si>
    <t>Huntsman</t>
  </si>
  <si>
    <t>Jon M.</t>
  </si>
  <si>
    <t>Governor of Utah (2005–2008)</t>
  </si>
  <si>
    <t>Jon Huntsman</t>
  </si>
  <si>
    <t>Founder &amp; Chairman / Huntsman Corp. - US Ambassador to Russia (2017–2019)</t>
  </si>
  <si>
    <t>Guangbiao</t>
  </si>
  <si>
    <t>Chen Guangbiao</t>
  </si>
  <si>
    <t>Armstrong</t>
  </si>
  <si>
    <t>Road racing cyclist</t>
  </si>
  <si>
    <t>Lance Armstrong</t>
  </si>
  <si>
    <t>Madge</t>
  </si>
  <si>
    <t>Robert Madge</t>
  </si>
  <si>
    <t>Founder &amp; Chairman / Madge Networks Ltd.</t>
  </si>
  <si>
    <t>Lukacovic</t>
  </si>
  <si>
    <t>15th richest person in the Czech Republic with assets of around $350 million</t>
  </si>
  <si>
    <t>Ivo Lukačovič</t>
  </si>
  <si>
    <t>Dong</t>
  </si>
  <si>
    <t xml:space="preserve">D.F. </t>
  </si>
  <si>
    <t>Shuttleworth</t>
  </si>
  <si>
    <t>Founder of Canonical (created the Linux-based Ubuntu operating system)</t>
  </si>
  <si>
    <t>Mark Shuttleworth</t>
  </si>
  <si>
    <t>Branson</t>
  </si>
  <si>
    <t>Richard Branson</t>
  </si>
  <si>
    <t>Founder &amp; Chairman / Virgin Group</t>
  </si>
  <si>
    <t>Sukenik</t>
  </si>
  <si>
    <t>Fainy</t>
  </si>
  <si>
    <t>Fainy Sukenik</t>
  </si>
  <si>
    <t>Steffi</t>
  </si>
  <si>
    <t>Tennis champion</t>
  </si>
  <si>
    <t>Steffi Graf</t>
  </si>
  <si>
    <t>Rabana</t>
  </si>
  <si>
    <t>Rapelang</t>
  </si>
  <si>
    <t>Partner at private equity firm, Nisela Capital</t>
  </si>
  <si>
    <t>Rapelang Rabana</t>
  </si>
  <si>
    <t>Ringelmann</t>
  </si>
  <si>
    <t>Danae Ringelmann</t>
  </si>
  <si>
    <t>Mosunmola Umoru</t>
  </si>
  <si>
    <t xml:space="preserve">Cynthia </t>
  </si>
  <si>
    <t>Cynthia Mosunmola Umoru</t>
  </si>
  <si>
    <t>Barbara Ann</t>
  </si>
  <si>
    <t>Barbara Ann Bernard</t>
  </si>
  <si>
    <t>Founder &amp; Chief Investment Officer / Wincrest Capital Ltd</t>
  </si>
  <si>
    <t>Bahamas</t>
  </si>
  <si>
    <t>Khaldi</t>
  </si>
  <si>
    <t>The first company in the world to introduce AI to the food arena with the aim of creating the future of food and personalised nutrition.</t>
  </si>
  <si>
    <t>Nora Khaldi</t>
  </si>
  <si>
    <t>CHANDRA project, NASA</t>
  </si>
  <si>
    <t>Sanjiv Rai</t>
  </si>
  <si>
    <t>MacCallum</t>
  </si>
  <si>
    <t>VP Nike Inc, KPMG</t>
  </si>
  <si>
    <t>Lisa MacCallum</t>
  </si>
  <si>
    <t>Founder &amp; Chief strategist / Inspired Companies</t>
  </si>
  <si>
    <t>Pereira de Oliveira</t>
  </si>
  <si>
    <t>José Jr.</t>
  </si>
  <si>
    <t>Jose Oliveira Jr.</t>
  </si>
  <si>
    <t>Hanneli</t>
  </si>
  <si>
    <t>Hanneli Rupert</t>
  </si>
  <si>
    <t>Founder &amp; Creative Director / Okapi and Merchants on Long (organic African handmade knick knacks)</t>
  </si>
  <si>
    <t>Waituika</t>
  </si>
  <si>
    <t>Sastry</t>
  </si>
  <si>
    <t>Trilochan</t>
  </si>
  <si>
    <t>Dean at  Indian Institute of Management, Bangalore</t>
  </si>
  <si>
    <t>Trilochan Sastry</t>
  </si>
  <si>
    <t>Middleton</t>
  </si>
  <si>
    <t>Melisande</t>
  </si>
  <si>
    <t>Melisande Middleton</t>
  </si>
  <si>
    <t>Pisarska</t>
  </si>
  <si>
    <t>Katarzyna</t>
  </si>
  <si>
    <t>Katarzyna Pisarska</t>
  </si>
  <si>
    <t>Meissner</t>
  </si>
  <si>
    <t xml:space="preserve">Philip </t>
  </si>
  <si>
    <t>Academic Director of ESCP</t>
  </si>
  <si>
    <t>Philip Meissner</t>
  </si>
  <si>
    <t>Tavanier</t>
  </si>
  <si>
    <t>Yana Buhrer</t>
  </si>
  <si>
    <t>Bulgarian Helsinki Committee</t>
  </si>
  <si>
    <t>Yana Buhrer Tavanier</t>
  </si>
  <si>
    <t>Heydlauff</t>
  </si>
  <si>
    <t>Lisa Heydlauff</t>
  </si>
  <si>
    <t>Madié</t>
  </si>
  <si>
    <t>Founder of NetGuide</t>
  </si>
  <si>
    <t>David Madié</t>
  </si>
  <si>
    <t>Citizen University, Columist for CNN</t>
  </si>
  <si>
    <t>Eric Liu</t>
  </si>
  <si>
    <t>M.K. Chanakira</t>
  </si>
  <si>
    <t>Nigel Chanakira</t>
  </si>
  <si>
    <t>Founder &amp; Director / Kingdom Financial Holdings Ltd.</t>
  </si>
  <si>
    <t>Nwuneli</t>
  </si>
  <si>
    <t>Ndidi O.</t>
  </si>
  <si>
    <t>Ndidi O. Nwuneli</t>
  </si>
  <si>
    <t>Forsberg</t>
  </si>
  <si>
    <t>Kerstin</t>
  </si>
  <si>
    <t>Kerstin Forsberg</t>
  </si>
  <si>
    <t>van Beijma</t>
  </si>
  <si>
    <t>Hajo</t>
  </si>
  <si>
    <t>Hajo van Beijma</t>
  </si>
  <si>
    <t>Govera</t>
  </si>
  <si>
    <t>Chido</t>
  </si>
  <si>
    <t>Chido Govera</t>
  </si>
  <si>
    <t>Berry</t>
  </si>
  <si>
    <t>Maggie Berry</t>
  </si>
  <si>
    <t>Dwyer</t>
  </si>
  <si>
    <t>Director, CSR and Sustainability, Shangri-la Asia Ltd</t>
  </si>
  <si>
    <t>Shapiro</t>
  </si>
  <si>
    <t>Daniel Shapiro</t>
  </si>
  <si>
    <t>Eichholz</t>
  </si>
  <si>
    <t>Juan Carlos</t>
  </si>
  <si>
    <t>Juan Carlos Eichholz</t>
  </si>
  <si>
    <t>Abouzid</t>
  </si>
  <si>
    <t xml:space="preserve">Nayrouz </t>
  </si>
  <si>
    <t>Nayrouz Abouzid</t>
  </si>
  <si>
    <t>van Bergen</t>
  </si>
  <si>
    <t>Rebecca van Bergen</t>
  </si>
  <si>
    <t>Awotwi</t>
  </si>
  <si>
    <t>Violet E.</t>
  </si>
  <si>
    <t>Violet E. Awotwi</t>
  </si>
  <si>
    <t>Fatoumata</t>
  </si>
  <si>
    <t>Fatoumata Ba</t>
  </si>
  <si>
    <t>Founder &amp; Executive Chair / Janngo (Africa’s first tech unicorn)</t>
  </si>
  <si>
    <t>Nkosana D.</t>
  </si>
  <si>
    <t>Nkosana D. Moyo</t>
  </si>
  <si>
    <t>Patrice T.</t>
  </si>
  <si>
    <t>Attourney</t>
  </si>
  <si>
    <t>Patrice T. Motsepe</t>
  </si>
  <si>
    <t>Founder &amp; Executive Chairman / African Rainbow Minerals Ltd. (ARM)</t>
  </si>
  <si>
    <t>Motte-Muñoz</t>
  </si>
  <si>
    <t>Henry Motte-Muñoz</t>
  </si>
  <si>
    <t>Adalberth</t>
  </si>
  <si>
    <t>Co-Founder of Klarna Bank AB</t>
  </si>
  <si>
    <t>Niklas Adalberth</t>
  </si>
  <si>
    <t>Gounden</t>
  </si>
  <si>
    <t>Vasu</t>
  </si>
  <si>
    <t>Vasu Gounden</t>
  </si>
  <si>
    <t>Makgabo</t>
  </si>
  <si>
    <t>Tumi</t>
  </si>
  <si>
    <t>2010 FIFA World Cup Organising Committee</t>
  </si>
  <si>
    <t>Tumi Makgabo</t>
  </si>
  <si>
    <t>Buolamwini</t>
  </si>
  <si>
    <t xml:space="preserve">Joy </t>
  </si>
  <si>
    <t>Researcher MIT Media Lab</t>
  </si>
  <si>
    <t>Joy Buolamwini</t>
  </si>
  <si>
    <t>Irazusta</t>
  </si>
  <si>
    <t>Delfina</t>
  </si>
  <si>
    <t>Delfina Irazusta</t>
  </si>
  <si>
    <t>Kearns Jordan</t>
  </si>
  <si>
    <t>Kristin</t>
  </si>
  <si>
    <t>Kristin Kearns Jordan</t>
  </si>
  <si>
    <t>Chanthol</t>
  </si>
  <si>
    <t>Oung</t>
  </si>
  <si>
    <t>Oung Chanthol</t>
  </si>
  <si>
    <t>Auta</t>
  </si>
  <si>
    <t>Lois</t>
  </si>
  <si>
    <t>Lois Auta</t>
  </si>
  <si>
    <t>Terselic</t>
  </si>
  <si>
    <t>Vesna</t>
  </si>
  <si>
    <t>Vesna Terselic</t>
  </si>
  <si>
    <t>Dad</t>
  </si>
  <si>
    <t>Nighat</t>
  </si>
  <si>
    <t>Nighat Dad</t>
  </si>
  <si>
    <t>Thembalihle Phillip Baloyi</t>
  </si>
  <si>
    <t>Saran Kaba</t>
  </si>
  <si>
    <t>Singapore Economic Development Board</t>
  </si>
  <si>
    <t>Saran Kaba Jones</t>
  </si>
  <si>
    <t>Libéria</t>
  </si>
  <si>
    <t>Njiru</t>
  </si>
  <si>
    <t>Wawira</t>
  </si>
  <si>
    <t>Wawira Njiru</t>
  </si>
  <si>
    <t>Sara Horowitz</t>
  </si>
  <si>
    <t>Shimkin</t>
  </si>
  <si>
    <t>Christopher Shimkin</t>
  </si>
  <si>
    <t>Deloitte and Touche</t>
  </si>
  <si>
    <t>Fidel Jonah</t>
  </si>
  <si>
    <t>Avni</t>
  </si>
  <si>
    <t>Ronit</t>
  </si>
  <si>
    <t>Ronit Avni</t>
  </si>
  <si>
    <t>Al Shafei</t>
  </si>
  <si>
    <t>Esra'a</t>
  </si>
  <si>
    <t>Esra’a El Shafei</t>
  </si>
  <si>
    <t>Perera</t>
  </si>
  <si>
    <t>Cheryl</t>
  </si>
  <si>
    <t>Cheryl Perera</t>
  </si>
  <si>
    <t>Cepeda (Chuy)</t>
  </si>
  <si>
    <t>Jesús</t>
  </si>
  <si>
    <t>Jesus Cepeda</t>
  </si>
  <si>
    <t>Umra</t>
  </si>
  <si>
    <t>Umra Omar</t>
  </si>
  <si>
    <t>Gbanabom Hallowell</t>
  </si>
  <si>
    <t>Elvis</t>
  </si>
  <si>
    <t>Elvis Gbanabom Hallowell</t>
  </si>
  <si>
    <t>Greitens</t>
  </si>
  <si>
    <t>Navy Seal</t>
  </si>
  <si>
    <t>Eric Greitens</t>
  </si>
  <si>
    <t>Lubell</t>
  </si>
  <si>
    <t>David Lubell</t>
  </si>
  <si>
    <t>Biffi</t>
  </si>
  <si>
    <t>Selene</t>
  </si>
  <si>
    <t>Just launched Loudemy, a platform against fake news.</t>
  </si>
  <si>
    <t>Selene Biffi</t>
  </si>
  <si>
    <t>Weeks</t>
  </si>
  <si>
    <t>Kimmie</t>
  </si>
  <si>
    <t>Kimmie Weeks</t>
  </si>
  <si>
    <t>Colombo</t>
  </si>
  <si>
    <t>Senior consultant in corporate strategy and CSR for non-profit organizations</t>
  </si>
  <si>
    <t>Francesca Colombo</t>
  </si>
  <si>
    <t>Ozer</t>
  </si>
  <si>
    <t>Yaprak</t>
  </si>
  <si>
    <t>Journalist, Writer</t>
  </si>
  <si>
    <t>Yaprak Ozer</t>
  </si>
  <si>
    <t>Kent Ho</t>
  </si>
  <si>
    <t>Macharia</t>
  </si>
  <si>
    <t>Safe cities; national e-health, radiology and master patient data; cloud platforms</t>
  </si>
  <si>
    <t>Asia Pacific Philanthropy</t>
  </si>
  <si>
    <t>Jimmy Pham</t>
  </si>
  <si>
    <t>Velez</t>
  </si>
  <si>
    <t>Leila Velez</t>
  </si>
  <si>
    <t>Founder &amp; Managing Director / Beleza Natural</t>
  </si>
  <si>
    <t>Charas</t>
  </si>
  <si>
    <t>Erik Charas</t>
  </si>
  <si>
    <t>Mozambique</t>
  </si>
  <si>
    <t>Senja</t>
  </si>
  <si>
    <t>Suryani</t>
  </si>
  <si>
    <t>Khazanah Nasional Berhad</t>
  </si>
  <si>
    <t>Suryani Senja</t>
  </si>
  <si>
    <t>Tabaza</t>
  </si>
  <si>
    <t>Khaldoon</t>
  </si>
  <si>
    <t>Khaldoon Tabaza</t>
  </si>
  <si>
    <t>Founder &amp; Managing Director / iMENA Holdings</t>
  </si>
  <si>
    <t>Pieper</t>
  </si>
  <si>
    <t>Roel</t>
  </si>
  <si>
    <t>Roel Pieper</t>
  </si>
  <si>
    <t>Thakkar</t>
  </si>
  <si>
    <t>Ashish J.</t>
  </si>
  <si>
    <t>Ashish J. Thakkar</t>
  </si>
  <si>
    <t>Gordon Hughes</t>
  </si>
  <si>
    <t>Kafka</t>
  </si>
  <si>
    <t>Nik</t>
  </si>
  <si>
    <t>Nik Kafka</t>
  </si>
  <si>
    <t>Villarreal</t>
  </si>
  <si>
    <t>Estela</t>
  </si>
  <si>
    <t>Estela Villarreal</t>
  </si>
  <si>
    <t>Rimawi</t>
  </si>
  <si>
    <t>Ennis</t>
  </si>
  <si>
    <t>Ennis Rimawi</t>
  </si>
  <si>
    <t>Founder &amp; Managing Director of the Catalyst MENA Clean Energy Fund launched in 2016 / Millennium Energy Industries</t>
  </si>
  <si>
    <t>Johansen</t>
  </si>
  <si>
    <t>Lars Jannick</t>
  </si>
  <si>
    <t>Lars Jannick Johansen</t>
  </si>
  <si>
    <t>von Peter</t>
  </si>
  <si>
    <t xml:space="preserve">Felicitas </t>
  </si>
  <si>
    <t>Felicitas von Peter</t>
  </si>
  <si>
    <t>Salzhauer</t>
  </si>
  <si>
    <t>Ignition Ventures</t>
  </si>
  <si>
    <t>Amy Salzhauer</t>
  </si>
  <si>
    <t>Walcott</t>
  </si>
  <si>
    <t>David Alexander</t>
  </si>
  <si>
    <t>David Walcott</t>
  </si>
  <si>
    <t>Kirsch</t>
  </si>
  <si>
    <t>Served on the World Economic Forums Advanced Energy Technologies Council</t>
  </si>
  <si>
    <t>Emily Kirsch</t>
  </si>
  <si>
    <t>Founder &amp; Managing Partner / Powerhouse Ventures</t>
  </si>
  <si>
    <t>Rees</t>
  </si>
  <si>
    <t>Joanna</t>
  </si>
  <si>
    <t>Ran for Major San Francisco 2011</t>
  </si>
  <si>
    <t>Joanna rees</t>
  </si>
  <si>
    <t xml:space="preserve">Co-Founder of Softbank Corporation and US online payment company, Cyber Cash </t>
  </si>
  <si>
    <t>Founder &amp; Managing Partner / Beenext Pte. Ltd.</t>
  </si>
  <si>
    <t>Reiley</t>
  </si>
  <si>
    <t>Carol Reiley</t>
  </si>
  <si>
    <t>Founder &amp; Member of the Board / Drive.ai</t>
  </si>
  <si>
    <t>Khouri</t>
  </si>
  <si>
    <t>Reem Khouri</t>
  </si>
  <si>
    <t>Cottam</t>
  </si>
  <si>
    <t>Hilary</t>
  </si>
  <si>
    <t>World Bank</t>
  </si>
  <si>
    <t>Hilary Cottam</t>
  </si>
  <si>
    <t>Jenkins</t>
  </si>
  <si>
    <t>Pablo</t>
  </si>
  <si>
    <t>Pablo Jenkins</t>
  </si>
  <si>
    <t>Cousteau</t>
  </si>
  <si>
    <t>Alexandra Cousteau</t>
  </si>
  <si>
    <t>Igué</t>
  </si>
  <si>
    <t>Khaled Igué</t>
  </si>
  <si>
    <t>Tsehai</t>
  </si>
  <si>
    <t>Elizabeth Tsehai</t>
  </si>
  <si>
    <t>Founder &amp; President / E.T. Communications</t>
  </si>
  <si>
    <t>Founder of Impact Economy Foundation (think-tank)</t>
  </si>
  <si>
    <t>Rodrigo Tavares</t>
  </si>
  <si>
    <t>Founder &amp; President / Granito Group</t>
  </si>
  <si>
    <t>Generalov</t>
  </si>
  <si>
    <t>Sergey Generalov</t>
  </si>
  <si>
    <t>Eboo</t>
  </si>
  <si>
    <t>Eboo Patel</t>
  </si>
  <si>
    <t>Shikwati</t>
  </si>
  <si>
    <t>James Shikwati</t>
  </si>
  <si>
    <t>Kuper</t>
  </si>
  <si>
    <t>South Africa, now Australian citizen</t>
  </si>
  <si>
    <t>Andrew Kuper</t>
  </si>
  <si>
    <t>Moreno Zapata</t>
  </si>
  <si>
    <t>Paula Marcela</t>
  </si>
  <si>
    <t>Former Minister of Culture, Colombia (2007-2010)</t>
  </si>
  <si>
    <t>Paula Marcela Moreno Zapata</t>
  </si>
  <si>
    <t>Barrett</t>
  </si>
  <si>
    <t>David Berry</t>
  </si>
  <si>
    <t>Zhangliang</t>
  </si>
  <si>
    <t>Vice-Governor of Guangxi (2007) in charge of agriculture, rural development</t>
  </si>
  <si>
    <t>Chen Zhangliang</t>
  </si>
  <si>
    <t>Teulié</t>
  </si>
  <si>
    <t>Pierre-Alexandre</t>
  </si>
  <si>
    <t>Senior positions at Procter &amp; Gamble, Nestlé and Carrefou</t>
  </si>
  <si>
    <t>Pierre-Alexandre Teulié</t>
  </si>
  <si>
    <t>Skinner</t>
  </si>
  <si>
    <t>Tau Investment Management</t>
  </si>
  <si>
    <t>Benjamin Skinner</t>
  </si>
  <si>
    <t>Founder &amp; President / Transparentem</t>
  </si>
  <si>
    <t>Beer</t>
  </si>
  <si>
    <t>Eli</t>
  </si>
  <si>
    <t>Volunteer emergency response</t>
  </si>
  <si>
    <t>Eli Beer</t>
  </si>
  <si>
    <t>Rinne</t>
  </si>
  <si>
    <t>April</t>
  </si>
  <si>
    <t>April Rinne</t>
  </si>
  <si>
    <t xml:space="preserve">Sumayya </t>
  </si>
  <si>
    <t>Sumayya Vally</t>
  </si>
  <si>
    <t>Yansong</t>
  </si>
  <si>
    <t>Ma Yansong</t>
  </si>
  <si>
    <t>Sebotsa</t>
  </si>
  <si>
    <t>Sonja</t>
  </si>
  <si>
    <t>Sonja De Bruyn Sebotsa</t>
  </si>
  <si>
    <t>Buytaert</t>
  </si>
  <si>
    <t>Dries</t>
  </si>
  <si>
    <t>Co founded Aquia</t>
  </si>
  <si>
    <t>Dries Buytaert</t>
  </si>
  <si>
    <t>Founder &amp; Project Lead / Drupal</t>
  </si>
  <si>
    <t>Jaewoong</t>
  </si>
  <si>
    <t>Lee Jaewoong</t>
  </si>
  <si>
    <t>Founder &amp; Senior Partner / President/CEO / Daum Communications / Sopoong Ventures</t>
  </si>
  <si>
    <t>Larkins</t>
  </si>
  <si>
    <t>Jamail</t>
  </si>
  <si>
    <t>Jamail Larkins</t>
  </si>
  <si>
    <t>Al Siksek</t>
  </si>
  <si>
    <t>Zaid Daoud</t>
  </si>
  <si>
    <t>Zaid Daoud Al Siksek</t>
  </si>
  <si>
    <t>Founder Chairman / Blue Apple</t>
  </si>
  <si>
    <t>Karp</t>
  </si>
  <si>
    <t>Board Member, Planned Parenthood</t>
  </si>
  <si>
    <t>David Karp</t>
  </si>
  <si>
    <t>Founder Tumblr / Planned Parenthood</t>
  </si>
  <si>
    <t>Bryant</t>
  </si>
  <si>
    <t>One of the most authoritative and compelling advocates for poverty eradication in America today</t>
  </si>
  <si>
    <t>John Bryant</t>
  </si>
  <si>
    <t>Founder, CEO / Operation Hope</t>
  </si>
  <si>
    <t>Sim</t>
  </si>
  <si>
    <t>Wong-Hoo</t>
  </si>
  <si>
    <t xml:space="preserve">Sim Wong-Hoo </t>
  </si>
  <si>
    <t>Qin</t>
  </si>
  <si>
    <t xml:space="preserve">Charles Huang </t>
  </si>
  <si>
    <t>Charles Huang Qin</t>
  </si>
  <si>
    <t>Founder, CEO &amp; Chairman / Netbig Education Holdings, Ltd.</t>
  </si>
  <si>
    <t>Thai</t>
  </si>
  <si>
    <t>David Thai</t>
  </si>
  <si>
    <t>Founder, CEO &amp; Chairman / Viet Thai International Joint Stock Company</t>
  </si>
  <si>
    <t>Horvat</t>
  </si>
  <si>
    <t>Darko</t>
  </si>
  <si>
    <t>Darko Horvat</t>
  </si>
  <si>
    <t>Founder, Chairman &amp; CEO / AKTIVA Holdings - Minister of Construction (arrested)</t>
  </si>
  <si>
    <t>Schwartz</t>
  </si>
  <si>
    <t>Daniel I.</t>
  </si>
  <si>
    <t>Daniel I. Schwartz</t>
  </si>
  <si>
    <t>Founder, Chairman &amp; CEO / Dynamica Inc.</t>
  </si>
  <si>
    <t>Jacobs</t>
  </si>
  <si>
    <t>Alice Jacobs</t>
  </si>
  <si>
    <t>Founder, Chairman &amp; CEO / Intelligent Medical Devices</t>
  </si>
  <si>
    <t>Chi</t>
  </si>
  <si>
    <t>Yufeng</t>
  </si>
  <si>
    <t>Founder, Beijing Hongen Education and Technology Co., Ltd.</t>
  </si>
  <si>
    <t>Chi Yufeng</t>
  </si>
  <si>
    <t>Founder, Chairman &amp; CEO / Perfect World Investment &amp; Holding Group</t>
  </si>
  <si>
    <t>Daughter of Rupert Murdoch and Anna Maria Torv</t>
  </si>
  <si>
    <t>Elizabeth Murdoch</t>
  </si>
  <si>
    <t>Founder, Chairman &amp; CEO / SISTER (TV and film production company) Shine Group</t>
  </si>
  <si>
    <t>YGL 19992008</t>
  </si>
  <si>
    <t>Kar</t>
  </si>
  <si>
    <t>Pradeep</t>
  </si>
  <si>
    <t>Pradeep Kar</t>
  </si>
  <si>
    <t>Mar Aung</t>
  </si>
  <si>
    <t>Zin</t>
  </si>
  <si>
    <t>Was jailed for 9 years</t>
  </si>
  <si>
    <t>Zin Mar Aung</t>
  </si>
  <si>
    <t>Founder, Director of Boards and Director, Political Education / Yangon School of Political Science - Member of Parliament (Pyithu Hluttaw)</t>
  </si>
  <si>
    <t>Costache</t>
  </si>
  <si>
    <t>Dana Costache</t>
  </si>
  <si>
    <t>Founder, Family &amp; Community Mediator / Casa Tianu Mediation</t>
  </si>
  <si>
    <t>Schleifer</t>
  </si>
  <si>
    <t>Leonard S.</t>
  </si>
  <si>
    <t>Leonard S. Schleifer</t>
  </si>
  <si>
    <t>Founder, President and CEO / Regeneron Pharmaceuticals</t>
  </si>
  <si>
    <t>Odede</t>
  </si>
  <si>
    <t xml:space="preserve">Kennedy </t>
  </si>
  <si>
    <t>Kennedy Odede</t>
  </si>
  <si>
    <t>Founder, President and CEO / Shining Hope for Communities (SHOFCO)</t>
  </si>
  <si>
    <t>Shin</t>
  </si>
  <si>
    <t>Taejun</t>
  </si>
  <si>
    <t>Taejun Shin</t>
  </si>
  <si>
    <t>Founder, Representative Director and CEO / Gojo &amp; Company Inc.</t>
  </si>
  <si>
    <t>Bill Nguyen</t>
  </si>
  <si>
    <t>Founder / CEO / Seven Networks</t>
  </si>
  <si>
    <t>Serra</t>
  </si>
  <si>
    <t>Davide</t>
  </si>
  <si>
    <t>Davide Serra</t>
  </si>
  <si>
    <t>Founding and Managing Partner / Algebris Investments</t>
  </si>
  <si>
    <t>Zhang Lu</t>
  </si>
  <si>
    <t>Founding and Managing Partner / Fusion Fund</t>
  </si>
  <si>
    <t>Liew</t>
  </si>
  <si>
    <t>Vivian Claire</t>
  </si>
  <si>
    <t>Vivian Claire Liew</t>
  </si>
  <si>
    <t>Founding CEO / PhilanthropyWorks</t>
  </si>
  <si>
    <t>Pathy</t>
  </si>
  <si>
    <t>Rajshree</t>
  </si>
  <si>
    <t>Rajshree Sugars &amp; Chemicals Ltd.</t>
  </si>
  <si>
    <t>Rajshree Pathy</t>
  </si>
  <si>
    <t>Founding Curator / Chennai Hub</t>
  </si>
  <si>
    <t>Tarnowski</t>
  </si>
  <si>
    <t>Lucian</t>
  </si>
  <si>
    <t>Lucian Tarnowski</t>
  </si>
  <si>
    <t>Founding Curator / Civana</t>
  </si>
  <si>
    <t>Kasuri</t>
  </si>
  <si>
    <t>Kasim M.</t>
  </si>
  <si>
    <t>Beaconhouse</t>
  </si>
  <si>
    <t>Kasim M. Kasuri</t>
  </si>
  <si>
    <t>Founding Curator / WEF Lahore Hub</t>
  </si>
  <si>
    <t>Vania</t>
  </si>
  <si>
    <t>Vania Masía</t>
  </si>
  <si>
    <t>Founding Director / Ángeles D1</t>
  </si>
  <si>
    <t xml:space="preserve">Freshta </t>
  </si>
  <si>
    <t>Various UN Agencies</t>
  </si>
  <si>
    <t>Freshta Karim</t>
  </si>
  <si>
    <t>Founding Director / Charmaghz Cultural and Services Organization (mobile library) - Worked in President's Office Afghanistan</t>
  </si>
  <si>
    <t>Nicole Schwab</t>
  </si>
  <si>
    <t>Founding Director / Forum of Young Global Leaders</t>
  </si>
  <si>
    <t>MacKinnon</t>
  </si>
  <si>
    <t>Author, journalist</t>
  </si>
  <si>
    <t>Rebecca MacKinnon</t>
  </si>
  <si>
    <t>Founding Director / Ranking Digital Rights</t>
  </si>
  <si>
    <t>Khoury-Machool</t>
  </si>
  <si>
    <t>Makram</t>
  </si>
  <si>
    <t>University of London</t>
  </si>
  <si>
    <t>Makram Khoury-Machool</t>
  </si>
  <si>
    <t>Founding Director / The Cambridge Centre for Palestine Studies</t>
  </si>
  <si>
    <t>Maradiaga</t>
  </si>
  <si>
    <t>Felix</t>
  </si>
  <si>
    <t>Felix Maradiaga</t>
  </si>
  <si>
    <t>Founding Executive Director / Civil Society Leadership Institute</t>
  </si>
  <si>
    <t>Maliha M.</t>
  </si>
  <si>
    <t>Maliha M. Quadir</t>
  </si>
  <si>
    <t>Founding Managing Director / Shohoz.com (online ticket booking)</t>
  </si>
  <si>
    <t>Hui</t>
  </si>
  <si>
    <t>Harry</t>
  </si>
  <si>
    <t>Chief Marketing Officer of Pepsico Greater China; Director of MTV N. Asia</t>
  </si>
  <si>
    <t>Harry Hui</t>
  </si>
  <si>
    <t>Founding Managing Partner / ClearVue Partners</t>
  </si>
  <si>
    <t>Mohabir</t>
  </si>
  <si>
    <t>Kapil</t>
  </si>
  <si>
    <t>Kapil Mohabir</t>
  </si>
  <si>
    <t>Founding Managing Partner / Plympton Farms</t>
  </si>
  <si>
    <t>Guyane</t>
  </si>
  <si>
    <t>Gray</t>
  </si>
  <si>
    <t>Managing Partner, TPG Capital</t>
  </si>
  <si>
    <t>Ben Gray</t>
  </si>
  <si>
    <t>Founding Partner / BGH Capital</t>
  </si>
  <si>
    <t>Venkatachalam</t>
  </si>
  <si>
    <t>Sandhya</t>
  </si>
  <si>
    <t>Sandhya Venkatachalam</t>
  </si>
  <si>
    <t>Founding Partner / Centerview Capital Technology</t>
  </si>
  <si>
    <t>Binder</t>
  </si>
  <si>
    <t>SUEZ</t>
  </si>
  <si>
    <t>Diane Binder</t>
  </si>
  <si>
    <t>Founding Partner / Regenopolis - Advisor for Africa to President Macron</t>
  </si>
  <si>
    <t>Leimkuhler</t>
  </si>
  <si>
    <t>Courtney</t>
  </si>
  <si>
    <t>Courtney Leimkuhler</t>
  </si>
  <si>
    <t>Founding Partner / Springbank Collective</t>
  </si>
  <si>
    <t>Max Liu</t>
  </si>
  <si>
    <t>Founding Partner / Vanon Capital</t>
  </si>
  <si>
    <t>Salsano</t>
  </si>
  <si>
    <t>Sandro</t>
  </si>
  <si>
    <t>Sandro Salsano</t>
  </si>
  <si>
    <t>Founding Partner and CEO / Columbus Frontiers Investment Management</t>
  </si>
  <si>
    <t>Panama</t>
  </si>
  <si>
    <t>Darkoh</t>
  </si>
  <si>
    <t>Ernest</t>
  </si>
  <si>
    <t>Ernest Darkoh</t>
  </si>
  <si>
    <t>Founding Partner and Chairman / BroadReach Healthcare</t>
  </si>
  <si>
    <t>Botswana</t>
  </si>
  <si>
    <t>Spear</t>
  </si>
  <si>
    <t>Josh Spear</t>
  </si>
  <si>
    <t>Founding Partner and Chairman / Undercurrent</t>
  </si>
  <si>
    <t>Farith Rithauddeen</t>
  </si>
  <si>
    <t xml:space="preserve">Tenku </t>
  </si>
  <si>
    <t xml:space="preserve">Chairman, Technopreneurs Association of Malaysia (TeAM) </t>
  </si>
  <si>
    <t xml:space="preserve">Tenku Farith Rithauddeen </t>
  </si>
  <si>
    <t xml:space="preserve">Founding President / SKALI </t>
  </si>
  <si>
    <t>Garvey</t>
  </si>
  <si>
    <t>Kate Garvey</t>
  </si>
  <si>
    <t>Addario</t>
  </si>
  <si>
    <t>Lynsey</t>
  </si>
  <si>
    <t>Lynsey Addario</t>
  </si>
  <si>
    <t>Freelance photographer</t>
  </si>
  <si>
    <t>Herz</t>
  </si>
  <si>
    <t>J. C.</t>
  </si>
  <si>
    <t>J.C. Herz</t>
  </si>
  <si>
    <t>Game designer and author / Joystick Nation</t>
  </si>
  <si>
    <t>McGonigal</t>
  </si>
  <si>
    <t>Jane McGonigal</t>
  </si>
  <si>
    <t xml:space="preserve">Gaming and AR advocate, Chief creative officer / SuperBetter Labs </t>
  </si>
  <si>
    <t>Kremer</t>
  </si>
  <si>
    <t>Michael Kremer</t>
  </si>
  <si>
    <t>Gates Professor of Developing Societies, Department of Economics / Harvard University</t>
  </si>
  <si>
    <t>Vijaya</t>
  </si>
  <si>
    <t>"The most powerful woman on Twitter's executive team"</t>
  </si>
  <si>
    <t>Vijaya Gadde</t>
  </si>
  <si>
    <t>General Counsel / Twitter</t>
  </si>
  <si>
    <t>Masri</t>
  </si>
  <si>
    <t>Bashar</t>
  </si>
  <si>
    <t>Chairman of the Palestine Development and Investment Company (PADICO)</t>
  </si>
  <si>
    <t>Bashar Masri</t>
  </si>
  <si>
    <t>General Director / Massar International</t>
  </si>
  <si>
    <t>Piedrahita</t>
  </si>
  <si>
    <t>Esteban</t>
  </si>
  <si>
    <t>Esteban Piedrahita</t>
  </si>
  <si>
    <t>General Director / National Planning Department Republic of Colombia</t>
  </si>
  <si>
    <t>Romanovsky</t>
  </si>
  <si>
    <t>General Director / Research and Production Association Crosna</t>
  </si>
  <si>
    <t>Losada Moreno</t>
  </si>
  <si>
    <t>Angel</t>
  </si>
  <si>
    <t>Angel Losada Moreno</t>
  </si>
  <si>
    <t>General Director and President of the Board / Grupo Gigante SAV de CV</t>
  </si>
  <si>
    <t>Koenigsfest</t>
  </si>
  <si>
    <t>Kurt Sanabria</t>
  </si>
  <si>
    <t>Kurt Koenigsfest</t>
  </si>
  <si>
    <t>General Manager / BancoSol SA</t>
  </si>
  <si>
    <t>Zhidong</t>
  </si>
  <si>
    <t xml:space="preserve">Wang Zhidong </t>
  </si>
  <si>
    <t>General Manager / Beijing Dianji Technology Ltd.</t>
  </si>
  <si>
    <t>Margot</t>
  </si>
  <si>
    <t>Margot Edelman</t>
  </si>
  <si>
    <t>General Manager / Edelman</t>
  </si>
  <si>
    <t>Titang</t>
  </si>
  <si>
    <t>General Manager / Xiamen International Airport Group Co. Ltd.</t>
  </si>
  <si>
    <t>Wiesner</t>
  </si>
  <si>
    <t>Silvia</t>
  </si>
  <si>
    <t>Silvia Wiesner</t>
  </si>
  <si>
    <t>General Manager, Belgium and Luxembourg / Unilever</t>
  </si>
  <si>
    <t>Mulinge</t>
  </si>
  <si>
    <t xml:space="preserve">Sylvia </t>
  </si>
  <si>
    <t>Sylvia Mulinge</t>
  </si>
  <si>
    <t>General Manager, Enterprise Business Unit / Safaricom Ltd.</t>
  </si>
  <si>
    <t>John D.</t>
  </si>
  <si>
    <t>McKinsey Group, Texas Tribune</t>
  </si>
  <si>
    <t>John D Thornton</t>
  </si>
  <si>
    <t>General Partner / Austin Ventures LP</t>
  </si>
  <si>
    <t>Sweid</t>
  </si>
  <si>
    <t>Noor</t>
  </si>
  <si>
    <t>Noor Sweid</t>
  </si>
  <si>
    <t>General Partner / Global Ventures</t>
  </si>
  <si>
    <t>Hulme</t>
  </si>
  <si>
    <t>IDEO London</t>
  </si>
  <si>
    <t>Tom Hulme</t>
  </si>
  <si>
    <t>General Partner / Google Ventures</t>
  </si>
  <si>
    <t>Fyodorov</t>
  </si>
  <si>
    <t>Boris G.</t>
  </si>
  <si>
    <t>General Partner / UFG Private Equity - Deputy Prime Minister (1992–1994)</t>
  </si>
  <si>
    <t>Casas-Zamora</t>
  </si>
  <si>
    <t>Secretary for Political Affairs, Organization of American States</t>
  </si>
  <si>
    <t>Kevin Casas-Zamora</t>
  </si>
  <si>
    <t>General Secretary / International IDEA - Vice-President of Costa Rica (2006–2007)</t>
  </si>
  <si>
    <t>Luhan</t>
  </si>
  <si>
    <t>Genetic engineer, Qihan Biotech in Hangzhou</t>
  </si>
  <si>
    <t>Yang Luhan</t>
  </si>
  <si>
    <t>Genetic engineer, Chief Executive / Qihan Biotech in Hangzhou</t>
  </si>
  <si>
    <t>Carina L.</t>
  </si>
  <si>
    <t>Carina L. Dennis</t>
  </si>
  <si>
    <t>Geneticist, Senior Editor / Nature Magazine</t>
  </si>
  <si>
    <t xml:space="preserve">Eira </t>
  </si>
  <si>
    <t>Eira Thomas</t>
  </si>
  <si>
    <t>Geologist, CEO &amp; Director / Stornoway Diamond Corp.</t>
  </si>
  <si>
    <t xml:space="preserve">Canada </t>
  </si>
  <si>
    <t>Burke</t>
  </si>
  <si>
    <t xml:space="preserve">Mary </t>
  </si>
  <si>
    <t>Mary Burke</t>
  </si>
  <si>
    <t>Global Business Director / Thomson Reuters</t>
  </si>
  <si>
    <t>Borno</t>
  </si>
  <si>
    <t>Ruba</t>
  </si>
  <si>
    <t>Ruba Borno</t>
  </si>
  <si>
    <t>Global Channel Chief / Amazon Web Services</t>
  </si>
  <si>
    <t>Deborah K.</t>
  </si>
  <si>
    <t>Deborah K. Holmes</t>
  </si>
  <si>
    <t>Global Corporate Responsibility Leader / Ernst &amp; Young</t>
  </si>
  <si>
    <t>Hill</t>
  </si>
  <si>
    <t>Katie Hill</t>
  </si>
  <si>
    <t>Global Director / Power and Strategy - Liquid Telecom</t>
  </si>
  <si>
    <t>Hidary</t>
  </si>
  <si>
    <t>Jack D.</t>
  </si>
  <si>
    <t>Jack Hidery</t>
  </si>
  <si>
    <t>Global EV Leader / Hertz Global Holding Inc.</t>
  </si>
  <si>
    <t>Ahn</t>
  </si>
  <si>
    <t>Daniel P. Ahn</t>
  </si>
  <si>
    <t>Global Fellow / The Woodrow Wilson International Center for Scholars - was Chief Economist (and Head of Data Analytics) at the U.S. Department of State</t>
  </si>
  <si>
    <t>Ida Liu</t>
  </si>
  <si>
    <t>Global Head / Citi Private Bank</t>
  </si>
  <si>
    <t>Matt Katz</t>
  </si>
  <si>
    <t>Global Head of Data Science / Blackstone Group</t>
  </si>
  <si>
    <t>Nicholls</t>
  </si>
  <si>
    <t>Sarah Nicholls</t>
  </si>
  <si>
    <t>Global Head of ESG, Sourcing &amp; Procurement, / Jones Lang LaSalle Ltd.</t>
  </si>
  <si>
    <t>Graeff</t>
  </si>
  <si>
    <t>Christine Graeff</t>
  </si>
  <si>
    <t>Global Head of Human Resources / Credit Suisse AG</t>
  </si>
  <si>
    <t>Klimczak</t>
  </si>
  <si>
    <t>Morgan Stanley's Investment Banking Division</t>
  </si>
  <si>
    <t>Sean Klimczak</t>
  </si>
  <si>
    <t>Global Head of Infrastructure &amp; Senior Managing Director / Blackstone Group</t>
  </si>
  <si>
    <t>Nichols</t>
  </si>
  <si>
    <t>Jennifer Nichols</t>
  </si>
  <si>
    <t>Global head of legal / Aberdeen Asset Management</t>
  </si>
  <si>
    <t>Anestis</t>
  </si>
  <si>
    <t>Partner and MD of Boston Consulting Group</t>
  </si>
  <si>
    <t>Mattew Anestis</t>
  </si>
  <si>
    <t>Global Head of Performance for BlackRock Alternative Investors / BlackRock</t>
  </si>
  <si>
    <t xml:space="preserve">Mayank </t>
  </si>
  <si>
    <t>Mayank Singhal</t>
  </si>
  <si>
    <t>Global Head of Private Equity and Venture Capital / Abu Dhabi Growth Fund (ADG)</t>
  </si>
  <si>
    <t>Karen Fang</t>
  </si>
  <si>
    <t>Global Head of Sustainable Finance / Bank of America–Merrill Lynch</t>
  </si>
  <si>
    <t>Pamela (Pam)</t>
  </si>
  <si>
    <t>Chief Investment Officer at BlackRock</t>
  </si>
  <si>
    <t>Pam Chan</t>
  </si>
  <si>
    <t>Global Head, Alternative Solutions / BlackRock</t>
  </si>
  <si>
    <t>Tompkins</t>
  </si>
  <si>
    <t>Graves</t>
  </si>
  <si>
    <t>Graves Tompkins</t>
  </si>
  <si>
    <t>Global Head, Capital Partnering / General Atlantic Partners</t>
  </si>
  <si>
    <t>Pota</t>
  </si>
  <si>
    <t>Vikas</t>
  </si>
  <si>
    <t>Vikas Pota</t>
  </si>
  <si>
    <t>Global Head, Corporate Affairs / GEMS Education</t>
  </si>
  <si>
    <t>O'Donnell</t>
  </si>
  <si>
    <t>Courtney O'Donnell</t>
  </si>
  <si>
    <t>Global Head, External Affairs / Airbnb</t>
  </si>
  <si>
    <t>Crow</t>
  </si>
  <si>
    <t>WEF Agenda Contributor. PwC</t>
  </si>
  <si>
    <t>Alexis Crow</t>
  </si>
  <si>
    <t>Global Head, Geopolitical Investing / PricewaterhouseCoopers (PwC)</t>
  </si>
  <si>
    <t>Werbach</t>
  </si>
  <si>
    <t>Yerdle (Trove), Saatchi and Saatchi S</t>
  </si>
  <si>
    <t>Adam Werbach</t>
  </si>
  <si>
    <t>Global Lead, Sustainable Shopping / Amazon</t>
  </si>
  <si>
    <t>Edwin</t>
  </si>
  <si>
    <t>Formerly: Director, Clinton Foundation, and BA, McKinsey &amp; Company.</t>
  </si>
  <si>
    <t>Edwin Macharia</t>
  </si>
  <si>
    <t>Global Managing Partner / Dalberg Advisors</t>
  </si>
  <si>
    <t>Bremmer</t>
  </si>
  <si>
    <t>Ian Bremmer</t>
  </si>
  <si>
    <t>Global Research Professor / New York University and Columbia</t>
  </si>
  <si>
    <t>Candy</t>
  </si>
  <si>
    <t>Civic Center (design studio)</t>
  </si>
  <si>
    <t>Candy Chang</t>
  </si>
  <si>
    <t>Global Shaper / New Orleans Hub</t>
  </si>
  <si>
    <t>Garreton</t>
  </si>
  <si>
    <t>Facundo</t>
  </si>
  <si>
    <t>Invertir Online, Ashoka</t>
  </si>
  <si>
    <t>Facundo Garreton</t>
  </si>
  <si>
    <t>Sanyal</t>
  </si>
  <si>
    <t>Sanjeev Sanyal</t>
  </si>
  <si>
    <t>Global Strategist / Deutsche BankAG</t>
  </si>
  <si>
    <t>Most recently, during COVID 19, she catalyzed a movement for financially supporting waste pickers, among the world’s most marginalized, but critical to delivering a circular economy for plastic waste.</t>
  </si>
  <si>
    <t>Haley Lowry</t>
  </si>
  <si>
    <t>Global Sustainability Director / Dow</t>
  </si>
  <si>
    <t>Kittnar</t>
  </si>
  <si>
    <t>Mark Kittnar</t>
  </si>
  <si>
    <t>Global Technology Liaison / Kantar Operations</t>
  </si>
  <si>
    <t>Cruise</t>
  </si>
  <si>
    <t>Member, Council on Foreign Relations</t>
  </si>
  <si>
    <t>Daniel Cruise</t>
  </si>
  <si>
    <t>Global Vice-President, Corporate Development, Government and Public Affairs / Alcoa</t>
  </si>
  <si>
    <t>Hai</t>
  </si>
  <si>
    <t>Founder of Made in Africa Initiative (advising African governments); Co-Founder, C&amp;H Garments</t>
  </si>
  <si>
    <t>Helen Hai</t>
  </si>
  <si>
    <t>Goodwill Ambassador / UN Industrial Development Organization (UNIDO), Regional Office China - Goodwill Ambassador for industrialization in Africa</t>
  </si>
  <si>
    <t>Maniam</t>
  </si>
  <si>
    <t>Prime Minister's Office Centre for Strategic Futures</t>
  </si>
  <si>
    <t>Aaron Maniam</t>
  </si>
  <si>
    <t>Government Official / Government of Singapore - Foreign Service</t>
  </si>
  <si>
    <t>Deputy Prime Minister of the Kyrgyz Republic (2017)</t>
  </si>
  <si>
    <t>Tolkunbek Abdygulov</t>
  </si>
  <si>
    <t>Governor / National Bank of Kyrgyzstan - Expert at the Administration of the President of the Kyrgyz Republic</t>
  </si>
  <si>
    <t>Kirgyzstan</t>
  </si>
  <si>
    <t>Luniku</t>
  </si>
  <si>
    <t>Kristaq</t>
  </si>
  <si>
    <t>Kristaq Luniku</t>
  </si>
  <si>
    <t>Governor / State Bank of Albania</t>
  </si>
  <si>
    <t>Beliz</t>
  </si>
  <si>
    <t>Gustavo Béliz</t>
  </si>
  <si>
    <t>Governor for Argentina on the Board of Governors / Inter-American Development Bank (IDB), World Bank, CAF/Development Bank of Latin America, the Central American Bank for Economic Integration, and Fonplata - Secretary of Strategic Affairs of the Presidency (2019–)</t>
  </si>
  <si>
    <t>Nico Rosberg</t>
  </si>
  <si>
    <t>Grove</t>
  </si>
  <si>
    <t>Patrick Grove</t>
  </si>
  <si>
    <t>Group CEO / Catcha Group</t>
  </si>
  <si>
    <t>Mworia</t>
  </si>
  <si>
    <t>James Mworia</t>
  </si>
  <si>
    <t>Group CEO / Centum</t>
  </si>
  <si>
    <t xml:space="preserve">Mohammed </t>
  </si>
  <si>
    <t>Mohammed Alghanim</t>
  </si>
  <si>
    <t>Group CEO / Hamad S. Al-Ghanim Group</t>
  </si>
  <si>
    <t>Adebola</t>
  </si>
  <si>
    <t>Adebola Williams</t>
  </si>
  <si>
    <t>Group CEO / RED | For Africa (media group)</t>
  </si>
  <si>
    <t>Nyemba</t>
  </si>
  <si>
    <t>William T.</t>
  </si>
  <si>
    <t>William T. Nyemba</t>
  </si>
  <si>
    <t>Group CEO / Trust Holdings Ltd.</t>
  </si>
  <si>
    <t>Kanafani</t>
  </si>
  <si>
    <t>Hakam</t>
  </si>
  <si>
    <t>Hakam Kanafani</t>
  </si>
  <si>
    <t>Group CEO / Türk Telekom - Palestine Cellular Communications, Palestinian Authority</t>
  </si>
  <si>
    <t>Wilhelmsen</t>
  </si>
  <si>
    <t>Thomas Wilhelmsen</t>
  </si>
  <si>
    <t>Group CEO / Wilh. Wilhelmsen Holding</t>
  </si>
  <si>
    <t>Hippe</t>
  </si>
  <si>
    <t>Roche</t>
  </si>
  <si>
    <t>Alan Hippe</t>
  </si>
  <si>
    <t>Group CFO and Chief Information Technology Officer / F. Hoffmann-La Roche</t>
  </si>
  <si>
    <t>Aso</t>
  </si>
  <si>
    <t>Iwao</t>
  </si>
  <si>
    <t>Iwao Aso</t>
  </si>
  <si>
    <t>Group Chairman / ASO Corporation</t>
  </si>
  <si>
    <t>Kumar M.</t>
  </si>
  <si>
    <t>Kumar Mangalam Birla</t>
  </si>
  <si>
    <t>Group Chairman / The Aditya Birla Group</t>
  </si>
  <si>
    <t>Mallya</t>
  </si>
  <si>
    <t>Vijay</t>
  </si>
  <si>
    <t>Chairman of Bayer CropScience in India for over 20 years</t>
  </si>
  <si>
    <t>Vijay Mallya</t>
  </si>
  <si>
    <t>Group Chairman / The UB Group - MP 2010-2016</t>
  </si>
  <si>
    <t>Hands</t>
  </si>
  <si>
    <t xml:space="preserve">Guy Hands </t>
  </si>
  <si>
    <t>Mark Williams</t>
  </si>
  <si>
    <t>Group Chief Executive / MICO Group</t>
  </si>
  <si>
    <t>Harriet</t>
  </si>
  <si>
    <t>Harriet Green</t>
  </si>
  <si>
    <t>Group Chief Executive / Premier Farnell Plc</t>
  </si>
  <si>
    <t>Bloomer</t>
  </si>
  <si>
    <t>Jonathan Bloomer</t>
  </si>
  <si>
    <t>Group Chief Executive / Prudential</t>
  </si>
  <si>
    <t>David S.</t>
  </si>
  <si>
    <t>David S. Levin</t>
  </si>
  <si>
    <t>Group Chief Executive / UBM Plc</t>
  </si>
  <si>
    <t>Mary Vilakazi</t>
  </si>
  <si>
    <t>Group Chief Operations Officer / FirstRand Group</t>
  </si>
  <si>
    <t>Herweijer</t>
  </si>
  <si>
    <t>Celine</t>
  </si>
  <si>
    <t>Co-Chair of the We Mean Business Coalition</t>
  </si>
  <si>
    <t>Celine Herweijer</t>
  </si>
  <si>
    <t>Group Chief Sustainability Officer / HSBC</t>
  </si>
  <si>
    <t>Bell</t>
  </si>
  <si>
    <t>Venetia</t>
  </si>
  <si>
    <t>Bank of England</t>
  </si>
  <si>
    <t>Venetia Bell</t>
  </si>
  <si>
    <t>Group Chief Sustainability Officer, Head of Strategy / Gulf International Bank BSC (GIB)</t>
  </si>
  <si>
    <t>Nicolet</t>
  </si>
  <si>
    <t>Patrick Nicolet</t>
  </si>
  <si>
    <t>Group Chief Technology Officer / Capgemini</t>
  </si>
  <si>
    <t>Simoes</t>
  </si>
  <si>
    <t>Antonio</t>
  </si>
  <si>
    <t>Antonio Simoes</t>
  </si>
  <si>
    <t>Group Director / HSBC Group</t>
  </si>
  <si>
    <t>Rhodes</t>
  </si>
  <si>
    <t>President of CBS News (2011–2019)</t>
  </si>
  <si>
    <t>David Rhodes</t>
  </si>
  <si>
    <t>Group Director / Sky News (part of Comcast-NBCUniversal)</t>
  </si>
  <si>
    <t>Dickson</t>
  </si>
  <si>
    <t>Dickson Poon</t>
  </si>
  <si>
    <t>Group Executive Chairman / Dickson Concepts International</t>
  </si>
  <si>
    <t xml:space="preserve">Dominic </t>
  </si>
  <si>
    <t>National Bank of Kenya</t>
  </si>
  <si>
    <t>Dominic Wadongo</t>
  </si>
  <si>
    <t>Group Head of Operational Risk / Equity Group Holdings Plc</t>
  </si>
  <si>
    <t>Kannan</t>
  </si>
  <si>
    <t>Madhu</t>
  </si>
  <si>
    <t>Madhu Kannan</t>
  </si>
  <si>
    <t>Group Head, Business Development / Tata Sons</t>
  </si>
  <si>
    <t>Dewji</t>
  </si>
  <si>
    <t>Mohammed Dewji</t>
  </si>
  <si>
    <t>Group Managing Director / Mohammed Enterprises Ltd.</t>
  </si>
  <si>
    <t>Kola</t>
  </si>
  <si>
    <t>Kola Karim</t>
  </si>
  <si>
    <t>Group Managing Director and CEO / Shoreline Natural Resources</t>
  </si>
  <si>
    <t>Teh</t>
  </si>
  <si>
    <t xml:space="preserve">Hua Fung </t>
  </si>
  <si>
    <t xml:space="preserve">VP, TPG Capital Limited  </t>
  </si>
  <si>
    <t>Hua Fung Teh</t>
  </si>
  <si>
    <t>Group President / Group ONE Holdings</t>
  </si>
  <si>
    <t>Hong Kong SAR</t>
  </si>
  <si>
    <t>Hua Fung</t>
  </si>
  <si>
    <t xml:space="preserve">Principal at TPG Capital </t>
  </si>
  <si>
    <t>Teh Hua Fung</t>
  </si>
  <si>
    <t xml:space="preserve">Group President / Group ONE Holdings </t>
  </si>
  <si>
    <t>Sielicki</t>
  </si>
  <si>
    <t>Tomasz Sielicki</t>
  </si>
  <si>
    <t>Group President / Sygnity SA</t>
  </si>
  <si>
    <t>Ojakli</t>
  </si>
  <si>
    <t>Ziad S.</t>
  </si>
  <si>
    <t>Ziad S. Ojakli</t>
  </si>
  <si>
    <t>Group Vice-President (Corporate Affairs) / Ford Motor Company</t>
  </si>
  <si>
    <t>Charlton</t>
  </si>
  <si>
    <t>Wesfarmers Ltd.</t>
  </si>
  <si>
    <t>Andrew Charlton</t>
  </si>
  <si>
    <t>Head / Coles Group</t>
  </si>
  <si>
    <t>Schmid</t>
  </si>
  <si>
    <t>Andreas G.</t>
  </si>
  <si>
    <t>Andreas G Schmid</t>
  </si>
  <si>
    <t>Head / 14 Companies</t>
  </si>
  <si>
    <t>Goldsmith</t>
  </si>
  <si>
    <t>Zac</t>
  </si>
  <si>
    <t>Zac Goldsmith</t>
  </si>
  <si>
    <t>Head / Ecologist Magazine - Minister of State for Pacific and the Environment, Department for Environment, Food and Rural Affairs of the United Kingdom (DEFRA) (2019–)</t>
  </si>
  <si>
    <t>Lytvyn</t>
  </si>
  <si>
    <t xml:space="preserve">Zoya </t>
  </si>
  <si>
    <t>Supervisory Board of the UN Global Compact in Ukraine</t>
  </si>
  <si>
    <t>Zoya Lytvyn</t>
  </si>
  <si>
    <t>Head / Osvitoria</t>
  </si>
  <si>
    <t>Voynet</t>
  </si>
  <si>
    <t>Head of Regional Health Agency</t>
  </si>
  <si>
    <t>Dominique Voynet</t>
  </si>
  <si>
    <t>Head / Regional Health Agency - Senator and Mayor of Montreuil, MEP</t>
  </si>
  <si>
    <t>Crampton</t>
  </si>
  <si>
    <t>Ogilvy &amp; Mather</t>
  </si>
  <si>
    <t>Thomas Crampton</t>
  </si>
  <si>
    <t>Head Corporate Affairs / Greenlight Biosciences Inc,</t>
  </si>
  <si>
    <t>Connie M.</t>
  </si>
  <si>
    <t>Connie M. Chan</t>
  </si>
  <si>
    <t>Head of Asia and Head of Consumer Venture / Andreessen Horowitz</t>
  </si>
  <si>
    <t>Urwin</t>
  </si>
  <si>
    <t xml:space="preserve">Jeffrey </t>
  </si>
  <si>
    <t>Jeffrey Urwin</t>
  </si>
  <si>
    <t>Head of Corporate and Investment Banking, &amp; Board Member / Deutsche Bank AG / JP Morgan, Lehman Brothers - Unverified, member of WEF but not YGL?</t>
  </si>
  <si>
    <t>Aydin</t>
  </si>
  <si>
    <t>Cenk</t>
  </si>
  <si>
    <t>Cenk Aydin</t>
  </si>
  <si>
    <t>Head of Corporate Segment, Europe, Middle East and Africa / JP Morgan</t>
  </si>
  <si>
    <t>Hallwood</t>
  </si>
  <si>
    <t>Kim Hallwood</t>
  </si>
  <si>
    <t>Head of Corporate Sustainability / HSBC Bank Canada</t>
  </si>
  <si>
    <t>Lindal</t>
  </si>
  <si>
    <t>Elinros</t>
  </si>
  <si>
    <t>Elinros Lindal</t>
  </si>
  <si>
    <t>Head of Creative Industries / SI, Federation of Icelandic Industries - Works with Iceland's Ministers</t>
  </si>
  <si>
    <t>Valerie Casey</t>
  </si>
  <si>
    <t>Head of Design / Walmart Inc.</t>
  </si>
  <si>
    <t>Frost</t>
  </si>
  <si>
    <t>Stephen Frost</t>
  </si>
  <si>
    <t>Head of Diversity and Inclusion / London Organising Committee of the Olympic Games and Paralympic Games</t>
  </si>
  <si>
    <t>Fortress Investment Group, Gagfah Group and Morgan Stanley, Alvarez &amp; Marsal</t>
  </si>
  <si>
    <t>Banafsheh Geretzki</t>
  </si>
  <si>
    <t>Head of Division / European Central Bank</t>
  </si>
  <si>
    <t>Matsuko</t>
  </si>
  <si>
    <t>Executive Director, Nomura Securities</t>
  </si>
  <si>
    <t>Nami Matsuko</t>
  </si>
  <si>
    <t>Head of Engagement, Sustainability Office / OMRON Corporation</t>
  </si>
  <si>
    <t>Atzberger</t>
  </si>
  <si>
    <t>Working in/with China</t>
  </si>
  <si>
    <t>Alexander Atzberger</t>
  </si>
  <si>
    <t>Head of Fast Growth Markets and China Strategy / SAP</t>
  </si>
  <si>
    <t>Krupiński</t>
  </si>
  <si>
    <t>Michał</t>
  </si>
  <si>
    <t>Michal Krupinski</t>
  </si>
  <si>
    <t>Head of global banking and markets unit / Bank of America Merrill Lynch</t>
  </si>
  <si>
    <t>Ribotta</t>
  </si>
  <si>
    <t>Paolo Ribotta</t>
  </si>
  <si>
    <t>Head of Global Distribution and Network / Insurance Group</t>
  </si>
  <si>
    <t>Hollowell</t>
  </si>
  <si>
    <t xml:space="preserve">Orenzo (Perry) </t>
  </si>
  <si>
    <t>Orenzo (Perry) Hollowell</t>
  </si>
  <si>
    <t>Head of Global Equities and Sustainable Investing / CFI Partners</t>
  </si>
  <si>
    <t>Usman Ahmed</t>
  </si>
  <si>
    <t>Head of Global Public Policy and Research / PayPal</t>
  </si>
  <si>
    <t>Chubak</t>
  </si>
  <si>
    <t>David Chubak</t>
  </si>
  <si>
    <t>Head of Global Retail Bank and Consumer Lending / Citibank NA</t>
  </si>
  <si>
    <t>Elmi</t>
  </si>
  <si>
    <t>Nima Elmi</t>
  </si>
  <si>
    <t>Head of Government Affairs, Centre for the Fourth Industrial Revolution / WEF</t>
  </si>
  <si>
    <t>Kolesnik</t>
  </si>
  <si>
    <t>Marina Kolesnik</t>
  </si>
  <si>
    <t>Head of Hotel Business / Hopper</t>
  </si>
  <si>
    <t xml:space="preserve">Mmaki </t>
  </si>
  <si>
    <t>Mmaki Jantjies</t>
  </si>
  <si>
    <t>Head of Innovation / Telkom SA SOC Ltd.</t>
  </si>
  <si>
    <t>Mariana</t>
  </si>
  <si>
    <t>Mariana Luz</t>
  </si>
  <si>
    <t>Head of Institutional Relations Department / EMBRAER SA</t>
  </si>
  <si>
    <t>Malcolm</t>
  </si>
  <si>
    <t>OECD's Global Blockchain Policy Centre (2018-2021)</t>
  </si>
  <si>
    <t>Caroline Malcolm</t>
  </si>
  <si>
    <t>Head of International Policy / Chainalysis</t>
  </si>
  <si>
    <t>Amegashie</t>
  </si>
  <si>
    <t>Dzifa</t>
  </si>
  <si>
    <t>Tertium Consulting; Ernst &amp; Young; International Finance Corporation</t>
  </si>
  <si>
    <t>Dzifa Amegashie</t>
  </si>
  <si>
    <t>Head of Investor Relations / CAL Bank</t>
  </si>
  <si>
    <t>Jawa</t>
  </si>
  <si>
    <t>Ahmed Jamal</t>
  </si>
  <si>
    <t>IBM and UN</t>
  </si>
  <si>
    <t>Ahmed J. Jawa</t>
  </si>
  <si>
    <t>Head of Marketing  / Crypto</t>
  </si>
  <si>
    <t>McCarty</t>
  </si>
  <si>
    <t>Yasmina</t>
  </si>
  <si>
    <t>Co-Founder of GreenMango (social enterprise in India)</t>
  </si>
  <si>
    <t>Yasmina McCarty</t>
  </si>
  <si>
    <t>Head of Mobile for Development / GSMA</t>
  </si>
  <si>
    <t>Dunn</t>
  </si>
  <si>
    <t>Joy Dunn</t>
  </si>
  <si>
    <t>Head of Operations / Commonwealth Fusion Systems</t>
  </si>
  <si>
    <t>Cox (LeadBeater)</t>
  </si>
  <si>
    <t>Murdered June 2016 a year after becoming an MP</t>
  </si>
  <si>
    <t>Jo Cox</t>
  </si>
  <si>
    <t>Head of Public Policy and Advocacy / Oxfam Great Britain - MP for Batley and Spen for Labour (2015–2016)</t>
  </si>
  <si>
    <t>McCluskey</t>
  </si>
  <si>
    <t>Amanda</t>
  </si>
  <si>
    <t>Amanda McCluskey</t>
  </si>
  <si>
    <t>Head of Responsible Investment / Colonial First State Global Asset Management</t>
  </si>
  <si>
    <t>Denizmen</t>
  </si>
  <si>
    <t>Özlem</t>
  </si>
  <si>
    <t>Hosts a weekly TV show</t>
  </si>
  <si>
    <t>Özlem Denizmen</t>
  </si>
  <si>
    <t>Head of social investments / Doğuş Otomotiv</t>
  </si>
  <si>
    <t>Justin Leong</t>
  </si>
  <si>
    <t>Head of Strategic Investments and Corporate Affairs / Genting</t>
  </si>
  <si>
    <t>Jeong-Do</t>
  </si>
  <si>
    <t>Jeong Do</t>
  </si>
  <si>
    <t>Head of Strategy / The JoongAng Ilbo</t>
  </si>
  <si>
    <t>Kamlana</t>
  </si>
  <si>
    <t>Unathi</t>
  </si>
  <si>
    <t>Unathi Kamlana</t>
  </si>
  <si>
    <t>Head of the Policy, Statistics &amp; Industry Department / Reserve Bank of South Africa - Commissioner, Financial Sector Conduct Authority (2017–2021)</t>
  </si>
  <si>
    <t>Makhupe</t>
  </si>
  <si>
    <t>Olebile</t>
  </si>
  <si>
    <t>Olebile Makhupe</t>
  </si>
  <si>
    <t>Head of WholeSale Banking, Africa China Trade Corridor / Standard Charterd Bank</t>
  </si>
  <si>
    <t>Tsui</t>
  </si>
  <si>
    <t>Nike</t>
  </si>
  <si>
    <t>Diana Tsui</t>
  </si>
  <si>
    <t>Head ofGlobal Philanthropy / JPMorgan</t>
  </si>
  <si>
    <t>Al Hammadi</t>
  </si>
  <si>
    <t xml:space="preserve">Ahmed Ali H.A. </t>
  </si>
  <si>
    <t>Ahmed Ali Al Hammadi</t>
  </si>
  <si>
    <t>Head, Active Investments / Qatar Investment Authority (QIA)</t>
  </si>
  <si>
    <t>Meng</t>
  </si>
  <si>
    <t>China Representative to the UN</t>
  </si>
  <si>
    <t xml:space="preserve">Liu Meng </t>
  </si>
  <si>
    <t>Head, Asia and Oceania / United Nations Global Compact China</t>
  </si>
  <si>
    <t>Lingeman</t>
  </si>
  <si>
    <t>Judith Lingeman</t>
  </si>
  <si>
    <t>Head, Charities / Dutch Charity Lotteries</t>
  </si>
  <si>
    <t>Koopman</t>
  </si>
  <si>
    <t>Director Sustainable Business Solutions, PwC</t>
  </si>
  <si>
    <t>Lauren Koopman</t>
  </si>
  <si>
    <t>Head, Impact / Align 17</t>
  </si>
  <si>
    <t>Shahani</t>
  </si>
  <si>
    <t>Parmesh</t>
  </si>
  <si>
    <t>Parmesh Shahani</t>
  </si>
  <si>
    <t>Head, Innovation Laboratory / Godrej Industries Ltd.</t>
  </si>
  <si>
    <t>Tailei</t>
  </si>
  <si>
    <t>Wan</t>
  </si>
  <si>
    <t>Wan Tailei</t>
  </si>
  <si>
    <t>Head, International Cooperation Department / National Association of Financial Market Institutional Investors (NAFMII)</t>
  </si>
  <si>
    <t>Yetken</t>
  </si>
  <si>
    <t>Melike</t>
  </si>
  <si>
    <t>Melike Yetken</t>
  </si>
  <si>
    <t>Head, International Organizations / Google - Director for African Affairs at the National Security Council</t>
  </si>
  <si>
    <t>Karoonuthaisir</t>
  </si>
  <si>
    <t>Nitsara</t>
  </si>
  <si>
    <t>Nitsara Karoonuthaisiri</t>
  </si>
  <si>
    <t>Head, Microarray Laboratory / National Center for Genetic Engineering and Biotechnology</t>
  </si>
  <si>
    <t>Yamamoto</t>
  </si>
  <si>
    <t>Satoru</t>
  </si>
  <si>
    <t>Satoru Yamamoto</t>
  </si>
  <si>
    <t>Head, Planning Section, Product Planning Department / Daiwa Securities Co. Ltd</t>
  </si>
  <si>
    <t>Gordhan</t>
  </si>
  <si>
    <t>Ketso</t>
  </si>
  <si>
    <t>Ketso Gordhan</t>
  </si>
  <si>
    <t>Head, Private Equity / Rand Merchant Bank</t>
  </si>
  <si>
    <t>Kaufmann</t>
  </si>
  <si>
    <t>Mr. Kaufmann was a public equity Portfolio Manager and Investment Analyst responsible for investment ideas in the healthcare and life sciences sector</t>
  </si>
  <si>
    <t>Brian Kaufmann</t>
  </si>
  <si>
    <t>Head, Private Investments, Portfolio Manager, Member of the Management Committee / Viking Global Investors</t>
  </si>
  <si>
    <t>Kailis</t>
  </si>
  <si>
    <t>George M.</t>
  </si>
  <si>
    <t>George M. Kailis</t>
  </si>
  <si>
    <t>Head, School of Management and Marketing / University of Notre Dame</t>
  </si>
  <si>
    <t>Chandran</t>
  </si>
  <si>
    <t>Subhashini</t>
  </si>
  <si>
    <t>Woodbriar Group - Tea Estates India Ltd. (TEIL)</t>
  </si>
  <si>
    <t>Subhashini Chandran</t>
  </si>
  <si>
    <t>Head, Social Impact, Africa and Asia / Yara International</t>
  </si>
  <si>
    <t>Kahle</t>
  </si>
  <si>
    <t>Nari</t>
  </si>
  <si>
    <t>Detecon</t>
  </si>
  <si>
    <t>Nari Kahle</t>
  </si>
  <si>
    <t>Head, Strategic Programmes / CARIAD, Volkswagen Group</t>
  </si>
  <si>
    <t>Sue Anne</t>
  </si>
  <si>
    <t>Sue Anne Tay</t>
  </si>
  <si>
    <t>Head, Strategy and Planning, Singapore / The Hongkong and Shanghai Corporation Ltd. (HSBC SGH)</t>
  </si>
  <si>
    <t>Ryzhkov</t>
  </si>
  <si>
    <t>Deputy Prime Minister (1998)</t>
  </si>
  <si>
    <t>Vladimir Ryzhkov</t>
  </si>
  <si>
    <t>Historian and liberal politician / State Duma of the Russian Federation - Member of the State Duma (1993–2007)</t>
  </si>
  <si>
    <t>Piskorski</t>
  </si>
  <si>
    <t>Pawel B.</t>
  </si>
  <si>
    <t>Leader of the Democratic Party (2009–)</t>
  </si>
  <si>
    <t>Pawel B. Piskorski</t>
  </si>
  <si>
    <t>Historian and politician / European Parliament - MEP, European Parliament</t>
  </si>
  <si>
    <t>Prestat</t>
  </si>
  <si>
    <t>France Telecom, Thompson Media</t>
  </si>
  <si>
    <t>Alain Presat</t>
  </si>
  <si>
    <t>Honary Chairman / Progress Associés</t>
  </si>
  <si>
    <t>Gülek</t>
  </si>
  <si>
    <t>Tayyibe</t>
  </si>
  <si>
    <t>Tayyibe Gülek</t>
  </si>
  <si>
    <t>Honorary Chairman / International Strategic Research Organization (ISRO)</t>
  </si>
  <si>
    <t>Bonadurer</t>
  </si>
  <si>
    <t>Werner Bonadurer</t>
  </si>
  <si>
    <t>Honorary Consul / US Department of State (2019) - Honorary Consul of Switzerland</t>
  </si>
  <si>
    <t>Schopper</t>
  </si>
  <si>
    <t>Doris</t>
  </si>
  <si>
    <t>WHO, ICRC</t>
  </si>
  <si>
    <t>Doris Schopper</t>
  </si>
  <si>
    <t>Honorary President / Médecins Sans Frontières - WHO</t>
  </si>
  <si>
    <t>Stroumboulopoulos</t>
  </si>
  <si>
    <t>CBC Television</t>
  </si>
  <si>
    <t>George Stroumboulopoulos</t>
  </si>
  <si>
    <t>Host / CNN</t>
  </si>
  <si>
    <t>Sang</t>
  </si>
  <si>
    <t xml:space="preserve">Lan </t>
  </si>
  <si>
    <t>Gymnast</t>
  </si>
  <si>
    <t>Sang Lan</t>
  </si>
  <si>
    <t>Host / Star TV</t>
  </si>
  <si>
    <t>China Future Council member</t>
  </si>
  <si>
    <t>Tian Wei</t>
  </si>
  <si>
    <t>Host, World Insight with Tian Wei, / China Global Television Network</t>
  </si>
  <si>
    <t>Malindi Jr.</t>
  </si>
  <si>
    <t xml:space="preserve">K.F. </t>
  </si>
  <si>
    <t>Former Junior National Debate Champion</t>
  </si>
  <si>
    <t>Human Rights Activist</t>
  </si>
  <si>
    <t>Singh Bais</t>
  </si>
  <si>
    <t>Anjhula Mya</t>
  </si>
  <si>
    <t>Anjhula Mya Singh Bais</t>
  </si>
  <si>
    <t>Human rights activist and Chair, International Board / Amnesty International</t>
  </si>
  <si>
    <t>Mahmud</t>
  </si>
  <si>
    <t>Sabeen</t>
  </si>
  <si>
    <t>Human Rights Activist and Founder / The Second Floor</t>
  </si>
  <si>
    <t>Nu</t>
  </si>
  <si>
    <t>Wai Wai</t>
  </si>
  <si>
    <t>Wai Wai Nu</t>
  </si>
  <si>
    <t>Human Rights activist and Founder / Women's Peace Network-Arakan and Justice for Women</t>
  </si>
  <si>
    <t>Ogutu</t>
  </si>
  <si>
    <t>Sophie D.</t>
  </si>
  <si>
    <t>Sophie D. Ogutu</t>
  </si>
  <si>
    <t>Human rights activist, "militant feminist", researcher and Coordinator / 5Cs Human Rights Theater Group and the National Coordinator World March of Women Kenyan Chapter</t>
  </si>
  <si>
    <t>Craig Kielburger</t>
  </si>
  <si>
    <t>Human rights activist, Co-Founder / WE Charity</t>
  </si>
  <si>
    <t>Zaitouneh</t>
  </si>
  <si>
    <t>Razan</t>
  </si>
  <si>
    <t>Kidnapped, missing since 2013, suspected killed</t>
  </si>
  <si>
    <t>Human rights lawyer / Violation Documentation Center in Syria</t>
  </si>
  <si>
    <t>Ung</t>
  </si>
  <si>
    <t>Loung</t>
  </si>
  <si>
    <t>Loung Ung</t>
  </si>
  <si>
    <t>Human-rights activist and lecturer; National Spokesperson / Vietnam Veterans of America Foundation (VVAF)</t>
  </si>
  <si>
    <t>Olafur</t>
  </si>
  <si>
    <t>Olafur Eliasson</t>
  </si>
  <si>
    <t>Icelandic artist</t>
  </si>
  <si>
    <t>Setrakian</t>
  </si>
  <si>
    <t>News Deeply ABC News; Bloomberg Television</t>
  </si>
  <si>
    <t>Lara Setrakian</t>
  </si>
  <si>
    <t>Impact Partner / Fresco Capital</t>
  </si>
  <si>
    <t>Mullen</t>
  </si>
  <si>
    <t>Telstra, DHL, Asciano</t>
  </si>
  <si>
    <t>John P Mullen</t>
  </si>
  <si>
    <t>Independent Director / Brookfield Infrastructure Corp.</t>
  </si>
  <si>
    <t>Adriana Cargill</t>
  </si>
  <si>
    <t>Zayat</t>
  </si>
  <si>
    <t>Ahmed Zayat</t>
  </si>
  <si>
    <t xml:space="preserve">Industrialist and horse breeder / </t>
  </si>
  <si>
    <t>Al Shugeiri</t>
  </si>
  <si>
    <t>Ahmed Al Shugeiri</t>
  </si>
  <si>
    <t>Influencer / Saudi activist</t>
  </si>
  <si>
    <t>Morelli</t>
  </si>
  <si>
    <t>Angela Morelli</t>
  </si>
  <si>
    <t xml:space="preserve">Information Designer / </t>
  </si>
  <si>
    <t>Management Consultant at McKinsey &amp; Company; Founder of Freedom Now (NGO)</t>
  </si>
  <si>
    <t>Jared Genser</t>
  </si>
  <si>
    <t>International human rights lawyer and Managing Director / Perseus Strategies, LLC</t>
  </si>
  <si>
    <t>Lina</t>
  </si>
  <si>
    <t xml:space="preserve">Internet activist / Lecturer in linguistics at Tunis University - Died 2020, age 36. Listed by as 2015 YGL by Wikispooks but is not in WEF's 2015 list. </t>
  </si>
  <si>
    <t>Githongo</t>
  </si>
  <si>
    <t xml:space="preserve">John </t>
  </si>
  <si>
    <t>John Githongo</t>
  </si>
  <si>
    <t>Investigative journalist / Office of the President of Kenya - Permanent Secretary for Governance</t>
  </si>
  <si>
    <t>Gadhia of Northwood</t>
  </si>
  <si>
    <t>Jitesh</t>
  </si>
  <si>
    <t>Barclays; ABN AMRO; Barings Bank</t>
  </si>
  <si>
    <t>Jitesh Gadhia, Baron Gadhia</t>
  </si>
  <si>
    <t>Investment banker, Senior Managing Director  / The Blackstone Group - Member of the House of Lords</t>
  </si>
  <si>
    <t>YGL 20032008</t>
  </si>
  <si>
    <t>Azeem</t>
  </si>
  <si>
    <t>Azeem Ibrahim</t>
  </si>
  <si>
    <t>Investment Manager and Chief Executive / ECM Investment Management Ltd.</t>
  </si>
  <si>
    <t>François M.</t>
  </si>
  <si>
    <t>CEO Afrique Initiatives</t>
  </si>
  <si>
    <t>François Jay</t>
  </si>
  <si>
    <t>Investment Officer / Agence Française de Développement (AFD)</t>
  </si>
  <si>
    <t>Newmark</t>
  </si>
  <si>
    <t>Evan M.</t>
  </si>
  <si>
    <t>WSJ Vodafone</t>
  </si>
  <si>
    <t>Evan M. Newmark</t>
  </si>
  <si>
    <t xml:space="preserve">Investor and Wall Street banker / </t>
  </si>
  <si>
    <t>Torrenegra</t>
  </si>
  <si>
    <t>Shark Tank Investor Columbia</t>
  </si>
  <si>
    <t>Alexander Torrenegra</t>
  </si>
  <si>
    <t>Investor, Founder / Torre</t>
  </si>
  <si>
    <t>Aharish</t>
  </si>
  <si>
    <t>Lucy</t>
  </si>
  <si>
    <t>Lucy Aharish</t>
  </si>
  <si>
    <t>Israeli Arab news anchor, reporter and television host / Reshet 13</t>
  </si>
  <si>
    <t>Hoshide</t>
  </si>
  <si>
    <t>Akihiko</t>
  </si>
  <si>
    <t>Akihiko Hoshide</t>
  </si>
  <si>
    <t>JAXA astronaut / Japan Aerospace Exploration Agency (JAXA)</t>
  </si>
  <si>
    <t>Yamazaki</t>
  </si>
  <si>
    <t>Naoko</t>
  </si>
  <si>
    <t>Naoko Yamazaki</t>
  </si>
  <si>
    <t>Alemanno</t>
  </si>
  <si>
    <t>Alberto</t>
  </si>
  <si>
    <t>Regular contributor to Le Monde, The Guardian, Bloomberg, Politico Europe, Le Grand Continent. Frequent commentator on Euronews, France24, Al-Jazeera, and TV5Monde.</t>
  </si>
  <si>
    <t>Alberto Alemanno</t>
  </si>
  <si>
    <t>Jean Monnet Chair of EU Law and Risk Regulation / HEC Paris - Advosor to governments across the world</t>
  </si>
  <si>
    <t>Kratsios</t>
  </si>
  <si>
    <t>Barclays Capital; Principal at Thiel Capital; Chief of staff for Peter Thiel</t>
  </si>
  <si>
    <t>Michael Kratsios</t>
  </si>
  <si>
    <t>Joined (2021) / Scale AI Inc. - President Trump's top technology advisor (2019–2021); Acting Under Secretary of Defense for Research and Engineering (2020–2021)</t>
  </si>
  <si>
    <t>Nanda</t>
  </si>
  <si>
    <t>Nikhil Nanda</t>
  </si>
  <si>
    <t>Joint Managing Director / Escorts Ltd.</t>
  </si>
  <si>
    <t>Thomas Kwok</t>
  </si>
  <si>
    <t>Khanna</t>
  </si>
  <si>
    <t>Tarun</t>
  </si>
  <si>
    <t>Tarun Khanna</t>
  </si>
  <si>
    <t>Jorge Paulo Lemann professor / Harvard Business School</t>
  </si>
  <si>
    <t>McKeown</t>
  </si>
  <si>
    <t>Greg McKeown</t>
  </si>
  <si>
    <t>Journalism, Author / McKeown, Inc.</t>
  </si>
  <si>
    <t>Rehman</t>
  </si>
  <si>
    <t>Atika</t>
  </si>
  <si>
    <t>The Third Pole</t>
  </si>
  <si>
    <t>Atika Rehman</t>
  </si>
  <si>
    <t>Journalist / Dawn</t>
  </si>
  <si>
    <t>Kan</t>
  </si>
  <si>
    <t>Deborah</t>
  </si>
  <si>
    <t>Deborah Kan</t>
  </si>
  <si>
    <t>Journalist / STAR News Asia</t>
  </si>
  <si>
    <t>Capehart</t>
  </si>
  <si>
    <t>New York Daily News</t>
  </si>
  <si>
    <t>Jonathan Capehart</t>
  </si>
  <si>
    <t>Journalist / Washington Post, MSNBC</t>
  </si>
  <si>
    <t>Verjee</t>
  </si>
  <si>
    <t>Zain</t>
  </si>
  <si>
    <t>CNN Anchor</t>
  </si>
  <si>
    <t>Zain Verjee</t>
  </si>
  <si>
    <t>Journalist / Zian Varjee Group</t>
  </si>
  <si>
    <t>Rui Chenggang</t>
  </si>
  <si>
    <t>Journalist and anchor / "Economic News" on CCTV</t>
  </si>
  <si>
    <t>Novell</t>
  </si>
  <si>
    <t>Hannia</t>
  </si>
  <si>
    <t>Hannia Novell</t>
  </si>
  <si>
    <t>Journalist and Anchor / Informacion 40, Edicion Noche, ADN 40 Televisión</t>
  </si>
  <si>
    <t>Chrystia Freeland</t>
  </si>
  <si>
    <t>Polgreen</t>
  </si>
  <si>
    <t>Lydia</t>
  </si>
  <si>
    <t>Lydia Polgreen</t>
  </si>
  <si>
    <t>Journalist and Bureau Chief / New York Times</t>
  </si>
  <si>
    <t>Aly</t>
  </si>
  <si>
    <t>Heba</t>
  </si>
  <si>
    <t>CBC, Christian Science Monitor; Bloomberg News; IRI</t>
  </si>
  <si>
    <t>Heba Aly</t>
  </si>
  <si>
    <t>Journalist and CEO / The New Humanitarian</t>
  </si>
  <si>
    <t>Bershidsky</t>
  </si>
  <si>
    <t>Leonid</t>
  </si>
  <si>
    <t>Leonid Bershidsky</t>
  </si>
  <si>
    <t>Journalist and Chief Publisher / Media Ventures Print</t>
  </si>
  <si>
    <t>Profiled by CBC Television as one of 25 Canadians who are changing the world.</t>
  </si>
  <si>
    <t>Salimah Yvette Ebrahim</t>
  </si>
  <si>
    <t>Journalist and Co-Founder / Artery.is and Pingo</t>
  </si>
  <si>
    <t>Ramirez</t>
  </si>
  <si>
    <t>Pedro J.</t>
  </si>
  <si>
    <t>Pedro J. Ramirez</t>
  </si>
  <si>
    <t xml:space="preserve">Journalist and Editor / Diario 16 </t>
  </si>
  <si>
    <t>William Lewis</t>
  </si>
  <si>
    <t>Journalist and Group General Manager / News UK</t>
  </si>
  <si>
    <t>Dobson</t>
  </si>
  <si>
    <t>William J. Dobson</t>
  </si>
  <si>
    <t>Journalist and Managing Editor / Foreign Policy (CFR)</t>
  </si>
  <si>
    <t>Louisa</t>
  </si>
  <si>
    <t>Grace Natalie</t>
  </si>
  <si>
    <t>Journalist and politician / Partai Solidaritas Indonesia - Party Leader (2014–)</t>
  </si>
  <si>
    <t>Naisula</t>
  </si>
  <si>
    <t>Lesuuda</t>
  </si>
  <si>
    <t>Naisula Lesuuda</t>
  </si>
  <si>
    <t>Journalist and women's rights activist / Parliament of Kenya - MP (2017)</t>
  </si>
  <si>
    <t>Liz Gilbert</t>
  </si>
  <si>
    <t>Journalist and writer</t>
  </si>
  <si>
    <t>Gellaw</t>
  </si>
  <si>
    <t>Abebe</t>
  </si>
  <si>
    <t>Abebe Gellaw</t>
  </si>
  <si>
    <t>Journalist UK, USA, Ethiopia</t>
  </si>
  <si>
    <t>Wiwa</t>
  </si>
  <si>
    <t>Journalist, author and human rights activist / Saros International Publishers</t>
  </si>
  <si>
    <t>Antóin</t>
  </si>
  <si>
    <t>Antóin Ó'Lachtnáin</t>
  </si>
  <si>
    <t>Journalist, author, Co-Director / Digital Rights Ireland</t>
  </si>
  <si>
    <t xml:space="preserve">Antónia </t>
  </si>
  <si>
    <t>TV Presenter (ATV, MTV Hungary, BBC London)</t>
  </si>
  <si>
    <t>Antónia Mészáros</t>
  </si>
  <si>
    <t>Journalist, author, documentary producer and UN official / UNICEF - Executive Director, UNICEF Hungary</t>
  </si>
  <si>
    <t xml:space="preserve">Fei </t>
  </si>
  <si>
    <t xml:space="preserve">Deng </t>
  </si>
  <si>
    <t>Deng Fei</t>
  </si>
  <si>
    <t>Journalist, blogger, and social activist; Director of Journalist Department / Phoenix Weekly</t>
  </si>
  <si>
    <t>Jan-Eric</t>
  </si>
  <si>
    <t>Jan-Eric Peters</t>
  </si>
  <si>
    <t>Journalist, CEO / Neue Zürcher Zeitung (NZZ)</t>
  </si>
  <si>
    <t>Mortensen</t>
  </si>
  <si>
    <t>Gemma</t>
  </si>
  <si>
    <t>Gemma Mortensen</t>
  </si>
  <si>
    <t>Borchert</t>
  </si>
  <si>
    <t>Katherina</t>
  </si>
  <si>
    <t>Katharina Borchert</t>
  </si>
  <si>
    <t>Kagumire</t>
  </si>
  <si>
    <t>Rosebell</t>
  </si>
  <si>
    <t>Communications consultant, Africans Act for Africa</t>
  </si>
  <si>
    <t>Rosebell Kagumire</t>
  </si>
  <si>
    <t>Journalist, Curator and Editor / African Feminism (a platform that document experiences of African women)</t>
  </si>
  <si>
    <t xml:space="preserve">Matthew </t>
  </si>
  <si>
    <t>Pulizer Prize journalist, Panama Papers</t>
  </si>
  <si>
    <t>Journalist, Director / Daphne Caruana Galizia Foundation</t>
  </si>
  <si>
    <t>Ivančić</t>
  </si>
  <si>
    <t>Viktor Ivancic</t>
  </si>
  <si>
    <t>Journalist, Editor-in-Chief / Feral Tribune (satirical weekly)</t>
  </si>
  <si>
    <t>Stephens</t>
  </si>
  <si>
    <t>Bret</t>
  </si>
  <si>
    <t>Bret Stephens</t>
  </si>
  <si>
    <t>Journalist, foreign affairs / NBC, Wall Street Journal</t>
  </si>
  <si>
    <t>Arcuri</t>
  </si>
  <si>
    <t>Nathalia</t>
  </si>
  <si>
    <t>Nathalia Arcuri</t>
  </si>
  <si>
    <t>Alvarez de Toledo</t>
  </si>
  <si>
    <t xml:space="preserve">Cayetana </t>
  </si>
  <si>
    <t>Editor of El Mundo; Spokesperson for the Popular Group (2018–2020)</t>
  </si>
  <si>
    <t>Cayetana Alvarez de Toledo</t>
  </si>
  <si>
    <t>Journalist, historian, and politician / Congress of Deputies of Spain - Member of the Congress of Deputies (2018–)</t>
  </si>
  <si>
    <t>Akbar</t>
  </si>
  <si>
    <t>Shaharzad</t>
  </si>
  <si>
    <t>Journalist for BBC Afghanistan</t>
  </si>
  <si>
    <t>Shaharzad Akbar</t>
  </si>
  <si>
    <t>Journalist, human rights activist; Chairperson / Afghanistan Independent Human Rights Commission - Senior Advisor to Afghan President on High Development Councils</t>
  </si>
  <si>
    <t>Tajik</t>
  </si>
  <si>
    <t>Hadiaa</t>
  </si>
  <si>
    <t>Hadiaa Tajik</t>
  </si>
  <si>
    <t>Journalist, Jurist / Stortinget (Norwegian Parliament) - MP (2009–)</t>
  </si>
  <si>
    <t>Teresa Bo</t>
  </si>
  <si>
    <t>Journalist, Latin America / Al Jazeera</t>
  </si>
  <si>
    <t>Surroi</t>
  </si>
  <si>
    <t>Veton</t>
  </si>
  <si>
    <t>Veton Surroi</t>
  </si>
  <si>
    <t>Kosovo</t>
  </si>
  <si>
    <t>Maischberger</t>
  </si>
  <si>
    <t>Sandra Maischberger</t>
  </si>
  <si>
    <t>journalist, talk show host, and author, Moderator / ZDF</t>
  </si>
  <si>
    <t>Hadidi</t>
  </si>
  <si>
    <t>Lamees</t>
  </si>
  <si>
    <t>Lamees Hadidi</t>
  </si>
  <si>
    <t>Journalist, TV Anchor / Various</t>
  </si>
  <si>
    <t>Garzón</t>
  </si>
  <si>
    <t>Baltasar</t>
  </si>
  <si>
    <t>Convicted of illegal wiretapping 2012 and disbarred for 11 years. Legally assisted Julian Assange.</t>
  </si>
  <si>
    <t>Baltasar Garzón Real</t>
  </si>
  <si>
    <t>Judge / Audiencia Nacional, Spain's central criminal court (1987–2011) - High Court Judge</t>
  </si>
  <si>
    <t>Elisseeff</t>
  </si>
  <si>
    <t>Jennifer Elisseeff</t>
  </si>
  <si>
    <t>Jules Stein Professor and Director of the Translational Tissue Engineering Center / Johns Hopkins University</t>
  </si>
  <si>
    <t>Manurung</t>
  </si>
  <si>
    <t>Butet</t>
  </si>
  <si>
    <t>Butet Manurung</t>
  </si>
  <si>
    <t>Jungle school educator and conservationist / SOKOLA</t>
  </si>
  <si>
    <t>King Jigme Khesar Namgyel Wangchuck</t>
  </si>
  <si>
    <t xml:space="preserve">H.M. </t>
  </si>
  <si>
    <t>Jigme Khesar Namgyel Wangchuck</t>
  </si>
  <si>
    <t>King of Bhutan / Kingdom of Bhutan</t>
  </si>
  <si>
    <t>Kengaku</t>
  </si>
  <si>
    <t>Mineko</t>
  </si>
  <si>
    <t>Mineko Kengaku</t>
  </si>
  <si>
    <t>Laboratory Head, Laboratory for Neural Cell Polarity / RIKEN Brain Science Institute</t>
  </si>
  <si>
    <t>Modja</t>
  </si>
  <si>
    <t xml:space="preserve">Inna </t>
  </si>
  <si>
    <t>Inna Modja</t>
  </si>
  <si>
    <t>Land Ambassador / United Nations Convention to Combat Desertification (UNCCD)</t>
  </si>
  <si>
    <t>Bassat</t>
  </si>
  <si>
    <t>Paul Bassat</t>
  </si>
  <si>
    <t>Lawyear; Co-Founder, CEO / Seek Ltd.</t>
  </si>
  <si>
    <t>Charest</t>
  </si>
  <si>
    <t>Jean Charest</t>
  </si>
  <si>
    <t>Lawyer / Government of Quebec - Premier of Quebec (2003–2012)</t>
  </si>
  <si>
    <t>Singhvi</t>
  </si>
  <si>
    <t>Abhishek Manu</t>
  </si>
  <si>
    <t>National Spokesperson for the INC; Senior advocate of the Supreme Court</t>
  </si>
  <si>
    <t>Abhishek Manu Singhvi</t>
  </si>
  <si>
    <t xml:space="preserve">Lawyer / Indian National Congress (INC), Parliament; and Supreme Court - MP for West Bengal in the Upper House (2018–); </t>
  </si>
  <si>
    <t>Shakhrai</t>
  </si>
  <si>
    <t>Sergei M.</t>
  </si>
  <si>
    <t>Sergei M. Shakhrai</t>
  </si>
  <si>
    <t>Lawyer / Office of the President of the Russian Federation - Special Adviser on Legal Affairs to prime minister Yevgeny Primakov (1998)</t>
  </si>
  <si>
    <t>Kimberly A.</t>
  </si>
  <si>
    <t>Chief judge, US Court of Appeals for the Federal Circuit (2021–)</t>
  </si>
  <si>
    <t>Kimberly A. Moore</t>
  </si>
  <si>
    <t>Lawyer / US Court of Appeals for the Federal Circuit (2021–) - Chief judge</t>
  </si>
  <si>
    <t>Lemos</t>
  </si>
  <si>
    <t>Ronaldo</t>
  </si>
  <si>
    <t>Ronaldo Lemos</t>
  </si>
  <si>
    <t>Lawyer and Director / Institute for Technology &amp; Society of Rio de Janeiro (ITS Rio)</t>
  </si>
  <si>
    <t>Mather</t>
  </si>
  <si>
    <t>Shaffi</t>
  </si>
  <si>
    <t>Shaffi Mather</t>
  </si>
  <si>
    <t>Lawyer and entrepreneur / Mather; Ziqitza</t>
  </si>
  <si>
    <t>Hossain</t>
  </si>
  <si>
    <t xml:space="preserve">Sara </t>
  </si>
  <si>
    <t>Sara Hossain</t>
  </si>
  <si>
    <t>Lawyer and human rights activist Supreme Court of 
Bangladesh</t>
  </si>
  <si>
    <t>Barry Appleton</t>
  </si>
  <si>
    <t>Lawyer and Managing Partner / Appleton &amp; Associates International Lawyers</t>
  </si>
  <si>
    <t>Ferreira Gomes</t>
  </si>
  <si>
    <t xml:space="preserve">Ciro </t>
  </si>
  <si>
    <t>Governor of Ceará (1991–1994)</t>
  </si>
  <si>
    <t>Ciro Gomes</t>
  </si>
  <si>
    <t>Lawyer and politician / City of Ceará, Brazil - VP of the Democratic Labour Party (PDT), Federal Deputy for Ceará (2007–2011)</t>
  </si>
  <si>
    <t>Costello</t>
  </si>
  <si>
    <t>MP for Higgins (1990–2009)</t>
  </si>
  <si>
    <t>Peter Costello</t>
  </si>
  <si>
    <t>Lawyer and politician / Government of Australia - Treasurer of Australia (1996–2007)</t>
  </si>
  <si>
    <t>Palak</t>
  </si>
  <si>
    <t>Zunaid Ahmed</t>
  </si>
  <si>
    <t>Professional practice in the Supreme Court of Bangladesh</t>
  </si>
  <si>
    <t>Zunaid Ahmed Palak</t>
  </si>
  <si>
    <t>Lawyer and politician / Government of Bangladesh - Minister of State for Telecommunications and Information Technology (2014–? )</t>
  </si>
  <si>
    <t>Makihara</t>
  </si>
  <si>
    <t>Hideki</t>
  </si>
  <si>
    <t xml:space="preserve">Hogan &amp; Hartson; Masuda &amp; Partners </t>
  </si>
  <si>
    <t>Hideki Makihara</t>
  </si>
  <si>
    <t>Lawyer and politician / Government of Japan - MP and Vice-Minister of the Environment</t>
  </si>
  <si>
    <t>Al-Bashir</t>
  </si>
  <si>
    <t>Salaheddin</t>
  </si>
  <si>
    <t>Salaheddin A-Bashir</t>
  </si>
  <si>
    <t>Jagmeet</t>
  </si>
  <si>
    <t>Jagmeet Singh</t>
  </si>
  <si>
    <t xml:space="preserve">Lawyer and politician / Parliament of Canada - MP for Burnaby South (2019–); Leader of New Democratic Party of Canada (2017–); </t>
  </si>
  <si>
    <t>Valcourt</t>
  </si>
  <si>
    <t>Bernard Valcourt</t>
  </si>
  <si>
    <t>Lawyer and politician / Parliament of Canada - MP for Madawaska–Restigouche</t>
  </si>
  <si>
    <t>Oppong Nkrumah</t>
  </si>
  <si>
    <t xml:space="preserve">Kojo </t>
  </si>
  <si>
    <t>Kojo Oppong Nkrumah</t>
  </si>
  <si>
    <t>Lawyer and politician / Parliament of Ghana - MP for Ofoase-Ayirebi (2017–)</t>
  </si>
  <si>
    <t>Barazzone</t>
  </si>
  <si>
    <t>Mayor of Geneva</t>
  </si>
  <si>
    <t>Guillaume Barazzone</t>
  </si>
  <si>
    <t>Lawyer and politician / Swiss Parliament - Head of the Department of Environment and Security</t>
  </si>
  <si>
    <t>Ferrer</t>
  </si>
  <si>
    <t>Minister of Commerce
and Industry (2004–2008); Permanent ambassador to WTO in Geneva (1994–1995)</t>
  </si>
  <si>
    <t>Alejandro Ferrer López</t>
  </si>
  <si>
    <t xml:space="preserve">Lawyer and politician; Partner / Aleman, Cordero, Galindo &amp; Lee - Vice Chancellor of Panama; Minister of Foreign Affairs (2019–2020) </t>
  </si>
  <si>
    <t xml:space="preserve">Michelle M. </t>
  </si>
  <si>
    <t>Lawyer, CEO / MediaZone Group</t>
  </si>
  <si>
    <t>Federal Deputy for the Green Ecologist Party of Mexico (2009–2012)</t>
  </si>
  <si>
    <t>Rodrigo Pérez-Alonso González</t>
  </si>
  <si>
    <t xml:space="preserve">Lawyer, columnist, academic and politician / Mexican Congress of the Union - Federal Deputy in the LXI Legislature </t>
  </si>
  <si>
    <t>Nigussie</t>
  </si>
  <si>
    <t>Yetnebersh</t>
  </si>
  <si>
    <t>Yetnebersh Nigussie</t>
  </si>
  <si>
    <t>Lawyer, disability rights activist and Founder / Ethiopian Centre for Disability and Development</t>
  </si>
  <si>
    <t>du Plessis</t>
  </si>
  <si>
    <t xml:space="preserve">Anton </t>
  </si>
  <si>
    <t>Member of the WEF Global Agenda Council on Fragility, Violence and Conflict; and the WEF Meta Council on the Illicit Economy.</t>
  </si>
  <si>
    <t>Anton du Plessis</t>
  </si>
  <si>
    <t>Lawyer, Managing Director / Institute for Security Studies (ISS)</t>
  </si>
  <si>
    <t>Parish</t>
  </si>
  <si>
    <t>Matthew Parish</t>
  </si>
  <si>
    <t>Lawyer, Partner / Holman Fenwick Willan LLP</t>
  </si>
  <si>
    <t>Kuenyehia</t>
  </si>
  <si>
    <t>Kimathi</t>
  </si>
  <si>
    <t>Kimathi Kuenyehia</t>
  </si>
  <si>
    <t>Lawyer; Managing Partner / Kimathi &amp; Partners, Corporate Attorneys</t>
  </si>
  <si>
    <t>Baird</t>
  </si>
  <si>
    <t>Zoë</t>
  </si>
  <si>
    <t>Zoë Baird</t>
  </si>
  <si>
    <t>Lawyer; President / Markle Foundation</t>
  </si>
  <si>
    <t>Wachsstock</t>
  </si>
  <si>
    <t>Identity and profession uncertain, no info given by WEF</t>
  </si>
  <si>
    <t>Francine Wachsstock</t>
  </si>
  <si>
    <t>Lawyer?</t>
  </si>
  <si>
    <t>Bedard</t>
  </si>
  <si>
    <t>Court of Justice of the European Communities and the Secretariat of the Court of Arbitration of the International Chamber of Commerce</t>
  </si>
  <si>
    <t>Julie Bedard</t>
  </si>
  <si>
    <t>Lawyers, Partner / Skadden, Arps, Slate, Meagher and Flom LLP</t>
  </si>
  <si>
    <t>Choi</t>
  </si>
  <si>
    <t>Chairman, AMTD Group and</t>
  </si>
  <si>
    <t>Calvin Choi</t>
  </si>
  <si>
    <t>Lead Chairman / L'Officiel Inc. SAS</t>
  </si>
  <si>
    <t>Shu</t>
  </si>
  <si>
    <t>Heavily involved in the decision making process regarding Chinese national policies and actions on addressing climate change</t>
  </si>
  <si>
    <t>Shu Wang</t>
  </si>
  <si>
    <t>Lead Managing Consultant / ICF International Inc.</t>
  </si>
  <si>
    <t>Chris Martin</t>
  </si>
  <si>
    <t>Lead singer and pianist / Coldplay</t>
  </si>
  <si>
    <t>Mocan</t>
  </si>
  <si>
    <t>Stela</t>
  </si>
  <si>
    <t>Stela Mocan</t>
  </si>
  <si>
    <t>Lead, Technology and Innovation Unit / World Bank - CIO Government of Moldova</t>
  </si>
  <si>
    <t>Moldavie</t>
  </si>
  <si>
    <t>Ezzat</t>
  </si>
  <si>
    <t>Heba R.</t>
  </si>
  <si>
    <t>Heba Ezzat</t>
  </si>
  <si>
    <t>Lecturer / Cairo University</t>
  </si>
  <si>
    <t>Jia Li</t>
  </si>
  <si>
    <t>Lecturer in Human Development and Microbial Signalling / Imperial College London</t>
  </si>
  <si>
    <t>Schulze</t>
  </si>
  <si>
    <t>Kirsten E.</t>
  </si>
  <si>
    <t>Kirsten E. Schulze</t>
  </si>
  <si>
    <t>Lecturer, International History / London School of Economics and Political Science</t>
  </si>
  <si>
    <t>Lasky</t>
  </si>
  <si>
    <t>Gaby</t>
  </si>
  <si>
    <t>Gaby Lasky</t>
  </si>
  <si>
    <t>Legal Advisor / Public Committee Against Torture in Israel - Politician &amp; Social activist</t>
  </si>
  <si>
    <t>Rachlin</t>
  </si>
  <si>
    <t>Julian Rachlin</t>
  </si>
  <si>
    <t>Lithuanian Violinist and conductor / UNICEF - Goodwill Ambassador</t>
  </si>
  <si>
    <t>Beeson</t>
  </si>
  <si>
    <t>Ann Beeson</t>
  </si>
  <si>
    <t>Litigation Director, Technology and Liberty Program / American Civil Liberties Union (ACLU)</t>
  </si>
  <si>
    <t>Andrea Fischer</t>
  </si>
  <si>
    <t>Lobbyist / Government of Germany - German Health Minister (1998–2001), German Green Party</t>
  </si>
  <si>
    <t>Gebrselassie</t>
  </si>
  <si>
    <t>Haile</t>
  </si>
  <si>
    <t>Haile Gebrselassie</t>
  </si>
  <si>
    <t xml:space="preserve">Long Distance Track and Road Running Athlete / </t>
  </si>
  <si>
    <t>Paula Escobar</t>
  </si>
  <si>
    <t>Paula Escobar Chavarría</t>
  </si>
  <si>
    <t>Magazines Editor / Empresa Periodistica El Mercurio SAP</t>
  </si>
  <si>
    <t>Chiang</t>
  </si>
  <si>
    <t>Grace</t>
  </si>
  <si>
    <t>Grace Chiang Nicolette</t>
  </si>
  <si>
    <t xml:space="preserve">Manager / Assessment Tools at the Center for Effective Philanthropy (CEP) </t>
  </si>
  <si>
    <t>Gutierrez Campos</t>
  </si>
  <si>
    <t>Francisco R.</t>
  </si>
  <si>
    <t>Francisco R. Gutierrez Campos</t>
  </si>
  <si>
    <t>Manager of Institutional Affairs / Nucleo SA</t>
  </si>
  <si>
    <t>Pictet</t>
  </si>
  <si>
    <t>Gregoire</t>
  </si>
  <si>
    <t>Gregoire Pictet</t>
  </si>
  <si>
    <t>Managing Director / Pictet Bank &amp; Trust Ltd.</t>
  </si>
  <si>
    <t>Benetton</t>
  </si>
  <si>
    <t>Alessandro Benetton</t>
  </si>
  <si>
    <t>Managing Director / 21, Investimenti SpA</t>
  </si>
  <si>
    <t>Aram</t>
  </si>
  <si>
    <t>Ashok</t>
  </si>
  <si>
    <t>Deutsche Bank</t>
  </si>
  <si>
    <t>Ashok Aram</t>
  </si>
  <si>
    <t>Managing Director / Abraaj Capital</t>
  </si>
  <si>
    <t>Dowla</t>
  </si>
  <si>
    <t>Arif</t>
  </si>
  <si>
    <t>Arif Dowla</t>
  </si>
  <si>
    <t>Managing Director / Advanced Chemical Industries</t>
  </si>
  <si>
    <t>Nauman</t>
  </si>
  <si>
    <t>Nauman Khan</t>
  </si>
  <si>
    <t>Managing Director / Almoiz Industries</t>
  </si>
  <si>
    <t>Richard Powell</t>
  </si>
  <si>
    <t>Managing Director / AP Capital Partners</t>
  </si>
  <si>
    <t>Magaço</t>
  </si>
  <si>
    <t>Luis Magaço Junior</t>
  </si>
  <si>
    <t>Managing Director / Austral Consulting Group</t>
  </si>
  <si>
    <t>Annabelle Yu</t>
  </si>
  <si>
    <t>Annabelle Yo Long</t>
  </si>
  <si>
    <t>Managing Director / Bertelsmann China Holding</t>
  </si>
  <si>
    <t>Nikolic</t>
  </si>
  <si>
    <t>Senior Program Officer, Bill &amp; Melinda Gates Foundation</t>
  </si>
  <si>
    <t>Boris Nikolic</t>
  </si>
  <si>
    <t>Managing Director / Biomatics Capital</t>
  </si>
  <si>
    <t>Kheruka</t>
  </si>
  <si>
    <t>Shreevar</t>
  </si>
  <si>
    <t>Shreevar Kheruka</t>
  </si>
  <si>
    <t>Managing Director / Borosil Ltd.</t>
  </si>
  <si>
    <t>Suryadinata</t>
  </si>
  <si>
    <t xml:space="preserve">Steve </t>
  </si>
  <si>
    <t>Mata Investments</t>
  </si>
  <si>
    <t>Steve Suryadinata</t>
  </si>
  <si>
    <t>Managing Director / BSA Land</t>
  </si>
  <si>
    <t>Navarro</t>
  </si>
  <si>
    <t>Rodrigo Navarro</t>
  </si>
  <si>
    <t>Managing Director / CAF Latin American Development Bank</t>
  </si>
  <si>
    <t>Alemayehu</t>
  </si>
  <si>
    <t>Samuel Alemayehu</t>
  </si>
  <si>
    <t>Managing Director / Cambridge Industries</t>
  </si>
  <si>
    <t>Bai</t>
  </si>
  <si>
    <t>Zubaida</t>
  </si>
  <si>
    <t>Zubaida Bai</t>
  </si>
  <si>
    <t>Managing Director / CARE Social Ventures</t>
  </si>
  <si>
    <t>Allonby</t>
  </si>
  <si>
    <t>Poppy</t>
  </si>
  <si>
    <t>She is head of the Global Product for BlackRock in EMEA &amp; APAC</t>
  </si>
  <si>
    <t>Poppy Allonby</t>
  </si>
  <si>
    <t>Managing Director / CFA</t>
  </si>
  <si>
    <t>Chaudhary</t>
  </si>
  <si>
    <t>Nirvana</t>
  </si>
  <si>
    <t>Nirvana Chaudhary</t>
  </si>
  <si>
    <t>Managing Director / Chaudhary Group</t>
  </si>
  <si>
    <t>Tint</t>
  </si>
  <si>
    <t>Win Win</t>
  </si>
  <si>
    <t>Founded of Pahtama Group</t>
  </si>
  <si>
    <t>Win Win Tint</t>
  </si>
  <si>
    <t>Managing Director / City Mart Holdings</t>
  </si>
  <si>
    <t>Maul (Mulvee)</t>
  </si>
  <si>
    <t>Barbara Maul (Mulvee)</t>
  </si>
  <si>
    <t>Managing Director / Credit Suisse AG</t>
  </si>
  <si>
    <t>Damen</t>
  </si>
  <si>
    <t>Rose Damen</t>
  </si>
  <si>
    <t>Managing Director / Damen Yachting</t>
  </si>
  <si>
    <t>Hvid</t>
  </si>
  <si>
    <t>Christina Hvid</t>
  </si>
  <si>
    <t>Managing Director / Danske Slagterier</t>
  </si>
  <si>
    <t>Mavuso Mbatha</t>
  </si>
  <si>
    <t>Zanele</t>
  </si>
  <si>
    <t>Zanele Mavuso Mbatha</t>
  </si>
  <si>
    <t>Managing Director / Dema Capital</t>
  </si>
  <si>
    <t>Carlesi</t>
  </si>
  <si>
    <t>Francesca Carlesi</t>
  </si>
  <si>
    <t>Managing Director / Deutsche Bank</t>
  </si>
  <si>
    <t>Serene</t>
  </si>
  <si>
    <t>Serene Chen</t>
  </si>
  <si>
    <t>Managing Director / Deutsche Bank, Singapore</t>
  </si>
  <si>
    <t>Huijing</t>
  </si>
  <si>
    <t>Huijing Serene Chen</t>
  </si>
  <si>
    <t>Doerken</t>
  </si>
  <si>
    <t>Uwe</t>
  </si>
  <si>
    <t>Uwe Doerken</t>
  </si>
  <si>
    <t>Managing Director / DHL Worldwide Network NV/SA</t>
  </si>
  <si>
    <t xml:space="preserve">Pia </t>
  </si>
  <si>
    <t>Pia Sing</t>
  </si>
  <si>
    <t>Managing Director / DLF Universal &amp; DLF Retail</t>
  </si>
  <si>
    <t>Wanchoo</t>
  </si>
  <si>
    <t>Amit Wanchoo</t>
  </si>
  <si>
    <t>Managing Director / Eaton Laboratories</t>
  </si>
  <si>
    <t>Omar M.</t>
  </si>
  <si>
    <t>Atlas Investment Group</t>
  </si>
  <si>
    <t>Omar M. Masri</t>
  </si>
  <si>
    <t>Managing Director / Edgo Ventures</t>
  </si>
  <si>
    <t>Hermosilla</t>
  </si>
  <si>
    <t>Edmundo</t>
  </si>
  <si>
    <t>Edmundo Hermosilla</t>
  </si>
  <si>
    <t>Managing Director / Empresas Dersa</t>
  </si>
  <si>
    <t>Bulakul</t>
  </si>
  <si>
    <t>Choak</t>
  </si>
  <si>
    <t>Choak Bulakul</t>
  </si>
  <si>
    <t>Managing Director / Farm Chokchai Group of Companies</t>
  </si>
  <si>
    <t>Ley</t>
  </si>
  <si>
    <t xml:space="preserve">Principal within the Boston Consulting Group </t>
  </si>
  <si>
    <t>Katrin Ley</t>
  </si>
  <si>
    <t>Managing Director / Fashion for Good</t>
  </si>
  <si>
    <t>Kauppi</t>
  </si>
  <si>
    <t>Piia-Noora</t>
  </si>
  <si>
    <t>Piia-Noora Kauppi</t>
  </si>
  <si>
    <t>Managing Director / Federation of Finnish Financial Services - Member of the European Parliament(1999–2008) National Coalition Party of Finland</t>
  </si>
  <si>
    <t>Freitag</t>
  </si>
  <si>
    <t>Sebastian Freitag</t>
  </si>
  <si>
    <t>Managing Director / Freitag &amp; Co. GmbH</t>
  </si>
  <si>
    <t>Sheikh</t>
  </si>
  <si>
    <t>Simon Sheikh</t>
  </si>
  <si>
    <t>Managing Director / Future Super (ethical investments)</t>
  </si>
  <si>
    <t>Sandeep A. Naik</t>
  </si>
  <si>
    <t>Managing Director / General Atlantic</t>
  </si>
  <si>
    <t>Capote</t>
  </si>
  <si>
    <t>Alfredo A.</t>
  </si>
  <si>
    <t>Alfredo Capote</t>
  </si>
  <si>
    <t>Managing Director / Goldman Sachs</t>
  </si>
  <si>
    <t>Haneef</t>
  </si>
  <si>
    <t>Osman</t>
  </si>
  <si>
    <t>BIMA Mobile Pakistan</t>
  </si>
  <si>
    <t>Osman Haneef</t>
  </si>
  <si>
    <t>Managing Director / Heroes Capital</t>
  </si>
  <si>
    <t>Joy-Shan</t>
  </si>
  <si>
    <t>Eldest daughter of Lam Shan-muk, founder of the Hong Kong Economic Journal.</t>
  </si>
  <si>
    <t xml:space="preserve">Lam Joy-Shan </t>
  </si>
  <si>
    <t>Managing Director / Hong Kong Economic Journal</t>
  </si>
  <si>
    <t>Richard Walker</t>
  </si>
  <si>
    <t>Managing Director / Iceland Foods</t>
  </si>
  <si>
    <t>Jacomet</t>
  </si>
  <si>
    <t>Devanlay SA</t>
  </si>
  <si>
    <t>Dominique Jacomet</t>
  </si>
  <si>
    <t xml:space="preserve">Managing Director / IFM (French Fashion Institute ) </t>
  </si>
  <si>
    <t>Managing Director / IPC Corp.</t>
  </si>
  <si>
    <t>Sminu</t>
  </si>
  <si>
    <t>Sminu Jindal</t>
  </si>
  <si>
    <t>Managing Director / Jindal Saw Ltd.</t>
  </si>
  <si>
    <t>Kenewendo</t>
  </si>
  <si>
    <t>Bogolo Joy</t>
  </si>
  <si>
    <t>Bogolo Kenewendo</t>
  </si>
  <si>
    <t>Managing Director / Kenewedo Advisory - Minister of Investment, Trade and Industry (2018–2020)</t>
  </si>
  <si>
    <t>Jadesimi</t>
  </si>
  <si>
    <t>Amy Jadesimi</t>
  </si>
  <si>
    <t>Managing Director / LADOL, Lagos Deep Offshore Logistics Base</t>
  </si>
  <si>
    <t>Jennifer Woo</t>
  </si>
  <si>
    <t>Managing DIrector / Lane Crawford, Hong Kong</t>
  </si>
  <si>
    <t>Chopra</t>
  </si>
  <si>
    <t>Rohit</t>
  </si>
  <si>
    <t>Rohit Chopra</t>
  </si>
  <si>
    <t>Managing Director / Lazard Asset Management</t>
  </si>
  <si>
    <t>Gilles Mentré</t>
  </si>
  <si>
    <t>Managing Director / Lazard Frères - Adviser to Minister for the Economy, Finances and Industry;</t>
  </si>
  <si>
    <t>Angula</t>
  </si>
  <si>
    <t>Ally</t>
  </si>
  <si>
    <t>Ally Angula</t>
  </si>
  <si>
    <t>Managing Director / Leap Investments</t>
  </si>
  <si>
    <t>Shongwe</t>
  </si>
  <si>
    <t>Isaac O.</t>
  </si>
  <si>
    <t>Isaac O. Shongwe</t>
  </si>
  <si>
    <t>Managing Director / Letsema Consulting Company</t>
  </si>
  <si>
    <t>Chearavanont</t>
  </si>
  <si>
    <t>Tanit</t>
  </si>
  <si>
    <t>Managing Director, Siam Makro Plc</t>
  </si>
  <si>
    <t>Tanit Chearavanont</t>
  </si>
  <si>
    <t>Managing Director / LOTS Wholesale Solutions</t>
  </si>
  <si>
    <t>Chaddha</t>
  </si>
  <si>
    <t>Navin</t>
  </si>
  <si>
    <t>Navin Chaddha</t>
  </si>
  <si>
    <t>Managing Director / Mayfield Fund (venture capital)</t>
  </si>
  <si>
    <t>YGL 20022009</t>
  </si>
  <si>
    <t>Al Kibsi</t>
  </si>
  <si>
    <t>Gassan</t>
  </si>
  <si>
    <t>Gassan Al Kibsi</t>
  </si>
  <si>
    <t>Managing Director / McKinsey &amp; Company</t>
  </si>
  <si>
    <t>Ramsey</t>
  </si>
  <si>
    <t>Patrick Ramsey</t>
  </si>
  <si>
    <t>Managing Director / Merrill [Lynch]</t>
  </si>
  <si>
    <t>Tayde</t>
  </si>
  <si>
    <t>Pravin Trambak</t>
  </si>
  <si>
    <t>Pravin Trambak Tayde</t>
  </si>
  <si>
    <t>Managing Director / Microtherm India Private Ltd.</t>
  </si>
  <si>
    <t>Nasser bin Nasser</t>
  </si>
  <si>
    <t xml:space="preserve">Alsharif </t>
  </si>
  <si>
    <t>Founder of Ambit Advisory and InfoSynth</t>
  </si>
  <si>
    <t>Alsharif Nasser bin Nasser</t>
  </si>
  <si>
    <t>Managing Director / Middle East Scientific Institute for Security</t>
  </si>
  <si>
    <t>Carol Moffett</t>
  </si>
  <si>
    <t>Managing Director / Moffett Engineering Ltd.</t>
  </si>
  <si>
    <t>van Amson</t>
  </si>
  <si>
    <t>George L.</t>
  </si>
  <si>
    <t>George L. van Amson</t>
  </si>
  <si>
    <t>Managing Director / Morgan Stanley</t>
  </si>
  <si>
    <t>Bernadete</t>
  </si>
  <si>
    <t>JP Morgan Coopers&amp;Lybrand</t>
  </si>
  <si>
    <t>Georgie Bernadete</t>
  </si>
  <si>
    <t>Managing Director / Multicultural Capital</t>
  </si>
  <si>
    <t>Prabhu</t>
  </si>
  <si>
    <t>Ameya</t>
  </si>
  <si>
    <t>HuffPost contributor</t>
  </si>
  <si>
    <t>Ameya Prabhu</t>
  </si>
  <si>
    <t>Managing Director / NAFA Capital</t>
  </si>
  <si>
    <t>Dhlomo</t>
  </si>
  <si>
    <t>Khanyi</t>
  </si>
  <si>
    <t>Khanyl Dhlomo</t>
  </si>
  <si>
    <t>Managing Director / Ndalo Media</t>
  </si>
  <si>
    <t>Bahl</t>
  </si>
  <si>
    <t>Raghav</t>
  </si>
  <si>
    <t>Raghav Bahl</t>
  </si>
  <si>
    <t>Managing Director / Network 18 Media Group</t>
  </si>
  <si>
    <t>Philips</t>
  </si>
  <si>
    <t>Jeremy Philips</t>
  </si>
  <si>
    <t>Managing Director / Occam Partners</t>
  </si>
  <si>
    <t>Kacou</t>
  </si>
  <si>
    <t>Eric Kacou</t>
  </si>
  <si>
    <t>Managing Director / OTF Group</t>
  </si>
  <si>
    <t>Frankel</t>
  </si>
  <si>
    <t>Altirah Capital</t>
  </si>
  <si>
    <t>David Frankel</t>
  </si>
  <si>
    <t>Managing Director / Pelham Associates</t>
  </si>
  <si>
    <t>Husseini</t>
  </si>
  <si>
    <t>Kamel A.</t>
  </si>
  <si>
    <t>Kamel A. Husseini</t>
  </si>
  <si>
    <t>Managing Director / Portland Trust</t>
  </si>
  <si>
    <t>Eun-Kyung</t>
  </si>
  <si>
    <t>Park Eun-Kyung</t>
  </si>
  <si>
    <t>Managing Director / ProSiebenSat.1 Media</t>
  </si>
  <si>
    <t>Sony</t>
  </si>
  <si>
    <t>Sony Kapoor</t>
  </si>
  <si>
    <t>Managing Director / Re-Define</t>
  </si>
  <si>
    <t>Tanoto</t>
  </si>
  <si>
    <t xml:space="preserve">Anderson </t>
  </si>
  <si>
    <t>Bain and Co</t>
  </si>
  <si>
    <t>Anderson Tanoto</t>
  </si>
  <si>
    <t>Managing Director / RGE Pte Ltd.</t>
  </si>
  <si>
    <t>Aspillaga</t>
  </si>
  <si>
    <t>Martin Aspillaga</t>
  </si>
  <si>
    <t>Managing Director / Salkantay Partners</t>
  </si>
  <si>
    <t>Shaheen</t>
  </si>
  <si>
    <t>Sager S.</t>
  </si>
  <si>
    <t>Sager S. Shaheen</t>
  </si>
  <si>
    <t>Managing Director / Shaheen Group</t>
  </si>
  <si>
    <t>Stephanie Bo Yue</t>
  </si>
  <si>
    <t>Stephanie Lo</t>
  </si>
  <si>
    <t>Managing Director / Shui On Investment Company Ltd.,</t>
  </si>
  <si>
    <t>Johannes</t>
  </si>
  <si>
    <t>Johannes Weber</t>
  </si>
  <si>
    <t>Managing Director / Social Venture Fund</t>
  </si>
  <si>
    <t>Seid</t>
  </si>
  <si>
    <t>Jake</t>
  </si>
  <si>
    <t>Lightspeed Ventures Partners</t>
  </si>
  <si>
    <t>Jake Seid</t>
  </si>
  <si>
    <t>Managing Director / Stonebridge Ventures</t>
  </si>
  <si>
    <t>Sangudi</t>
  </si>
  <si>
    <t xml:space="preserve">Genevieve </t>
  </si>
  <si>
    <t>Genevieve Sangudi</t>
  </si>
  <si>
    <t>Managing Director / The Carlyle Group</t>
  </si>
  <si>
    <t>Liu Qian</t>
  </si>
  <si>
    <t>Managing Director / The Economist Group, China</t>
  </si>
  <si>
    <t>Orekunrin</t>
  </si>
  <si>
    <t>Ola Orekunrin</t>
  </si>
  <si>
    <t>Managing Director / The Flying Doctors</t>
  </si>
  <si>
    <t>Martin Werner</t>
  </si>
  <si>
    <t>Managing Director / The Goldman Sachs Group Inc.</t>
  </si>
  <si>
    <t>Cook</t>
  </si>
  <si>
    <t>Zambrero</t>
  </si>
  <si>
    <t>Stuart Cook</t>
  </si>
  <si>
    <t>Managing Director / TWIYO Capital &amp; Advisory</t>
  </si>
  <si>
    <t>Kellner</t>
  </si>
  <si>
    <t>Peter B.</t>
  </si>
  <si>
    <t>Peter B. Kellner</t>
  </si>
  <si>
    <t>Managing Director / Uhuru Capital Management</t>
  </si>
  <si>
    <t>Rafferty</t>
  </si>
  <si>
    <t>Carol Li</t>
  </si>
  <si>
    <t>Co-Founder of Lean In China; Senior VP, tChina Investment Corporation (CIC)</t>
  </si>
  <si>
    <t>Carol Li Rafferty</t>
  </si>
  <si>
    <t>Managing Director / Yale Center Beijing</t>
  </si>
  <si>
    <t>Yat-Sen</t>
  </si>
  <si>
    <t>Jason Li</t>
  </si>
  <si>
    <t>Jason Li Yat-Sen</t>
  </si>
  <si>
    <t>Managing Director / Yatsen Associates</t>
  </si>
  <si>
    <t>Ko</t>
  </si>
  <si>
    <t>Thura</t>
  </si>
  <si>
    <t>Thura Ko</t>
  </si>
  <si>
    <t>Managing Director / YGA Capital Ltd.</t>
  </si>
  <si>
    <t>Richard Chen</t>
  </si>
  <si>
    <t>Richard Chen Lin</t>
  </si>
  <si>
    <t>Managing Director / Yifei Group</t>
  </si>
  <si>
    <t>Yeoh Sock Ping</t>
  </si>
  <si>
    <t>Francis Yeoh</t>
  </si>
  <si>
    <t>Managing Director / YTL Corp. Berhard</t>
  </si>
  <si>
    <t>Mauchaza Chiwenga</t>
  </si>
  <si>
    <t>Jocelyn Mauchaza Chiwenga</t>
  </si>
  <si>
    <t>Managing Director / Zimsafe (Pvt) Ltd.</t>
  </si>
  <si>
    <t>Shoukei</t>
  </si>
  <si>
    <t xml:space="preserve">Matsumoto </t>
  </si>
  <si>
    <t>WEF Global Future Councils</t>
  </si>
  <si>
    <t>Shoukei Matsumoto</t>
  </si>
  <si>
    <t>Managing Director and Buddhist Monk / Japan Fellowship of Buddhists</t>
  </si>
  <si>
    <t>Clyne</t>
  </si>
  <si>
    <t>Cameron Clyne</t>
  </si>
  <si>
    <t>Managing Director and CEO / Bank of New Zealand (BNZ)</t>
  </si>
  <si>
    <t>Fayez</t>
  </si>
  <si>
    <t>Rayan</t>
  </si>
  <si>
    <t>Rayan Fayez</t>
  </si>
  <si>
    <t>Managing Director and CEO / Banque Saudi Fransi (BSF)</t>
  </si>
  <si>
    <t>Tal Nazer</t>
  </si>
  <si>
    <t>Managing Director and CEO / Bupa Arabia</t>
  </si>
  <si>
    <t xml:space="preserve">Radhika </t>
  </si>
  <si>
    <t>Radhika Gupta</t>
  </si>
  <si>
    <t>Managing Director and CEO / Edelweiss Mutual Fund</t>
  </si>
  <si>
    <t>Lal</t>
  </si>
  <si>
    <t>Siddhartha Lal</t>
  </si>
  <si>
    <t>Managing Director and CEO / Eicher Motors Ltd.</t>
  </si>
  <si>
    <t>Ameera</t>
  </si>
  <si>
    <t>Metropolis has been the first to implement global standards of quality in all its processes &amp; systems</t>
  </si>
  <si>
    <t>Ameera Shah</t>
  </si>
  <si>
    <t xml:space="preserve">Managing Director and CEO / Metropolis Healthcare Ltd. </t>
  </si>
  <si>
    <t>Cobian</t>
  </si>
  <si>
    <t>Patricia Cobian</t>
  </si>
  <si>
    <t>Managing Director and CEO / Telefónica Europe</t>
  </si>
  <si>
    <t>Mutreja</t>
  </si>
  <si>
    <t>Vinati</t>
  </si>
  <si>
    <t>Vinati Mutreja</t>
  </si>
  <si>
    <t>Managing Director and CEO / Vinati Organics Ltd.</t>
  </si>
  <si>
    <t>Tina Y.</t>
  </si>
  <si>
    <t>Tina Y. Lo</t>
  </si>
  <si>
    <t>Managing Director and Chief Strategy Officer / Industrial Bank of Taiwan (IBT)</t>
  </si>
  <si>
    <t>Accenture Development Partnerships</t>
  </si>
  <si>
    <t>Jessica Long</t>
  </si>
  <si>
    <t>Managing Director and Chief Strategy Officer / Closed Loop Partners</t>
  </si>
  <si>
    <t>Brault</t>
  </si>
  <si>
    <t>Bethann</t>
  </si>
  <si>
    <t>Bethann Brault</t>
  </si>
  <si>
    <t>Managing Director and Co-Founder, Genesis Park / PwC</t>
  </si>
  <si>
    <t>Puchalapalli</t>
  </si>
  <si>
    <t xml:space="preserve">Shalini </t>
  </si>
  <si>
    <t>CEO of Lehar Foods (Pepsi)</t>
  </si>
  <si>
    <t>Shalini Puchalapalli</t>
  </si>
  <si>
    <t>Managing Director and Country Manager of Google Cloud Storage / Google</t>
  </si>
  <si>
    <t>Bhavneet</t>
  </si>
  <si>
    <t>Bhavneet Singh</t>
  </si>
  <si>
    <t>Managing Director and Executive Vice-President / MTV Networks International, Emerging Markets</t>
  </si>
  <si>
    <t>Mistri</t>
  </si>
  <si>
    <t>Shaheen Mistri</t>
  </si>
  <si>
    <t>Managing Director and Founder / Akanksha Foundation</t>
  </si>
  <si>
    <t>George Walker</t>
  </si>
  <si>
    <t>Managing Director and global head of investment management / Lehman Brothers</t>
  </si>
  <si>
    <t>Gentin</t>
  </si>
  <si>
    <t>Pierre Gentin</t>
  </si>
  <si>
    <t>Managing Director and Global Head of Litigation / Credit Suisse</t>
  </si>
  <si>
    <t>Forgeron</t>
  </si>
  <si>
    <t>Laure</t>
  </si>
  <si>
    <t>Laure Forgeron</t>
  </si>
  <si>
    <t>Managing Director and Head Facultative Underwriting, Europe, Middle East, Africa / Swiss Re</t>
  </si>
  <si>
    <t xml:space="preserve">David Zhang </t>
  </si>
  <si>
    <t>Managing Director and Head of China  / WI Harper Group</t>
  </si>
  <si>
    <t>Koch</t>
  </si>
  <si>
    <t xml:space="preserve">Kathryn </t>
  </si>
  <si>
    <t xml:space="preserve">Kathryn Koch </t>
  </si>
  <si>
    <t>Managing Director and Head of Global Portfolio Solutions International / The Goldman Sachs Group Inc.</t>
  </si>
  <si>
    <t>Patriniche</t>
  </si>
  <si>
    <t xml:space="preserve">Ioana </t>
  </si>
  <si>
    <t>Romanian Education Trust</t>
  </si>
  <si>
    <t>Ioana Patriniche</t>
  </si>
  <si>
    <t>Managing Director and Head of Investor Relations / Deutsche Bank AG</t>
  </si>
  <si>
    <t>Cervantes Legorreta</t>
  </si>
  <si>
    <t>Luis Felipe</t>
  </si>
  <si>
    <t>Luis Cervantes Legorreta</t>
  </si>
  <si>
    <t>Managing Director and Head of Mexico Office / General Atlantic</t>
  </si>
  <si>
    <t>Purushothaman</t>
  </si>
  <si>
    <t>Roopa</t>
  </si>
  <si>
    <t>Roopa Purushothaman</t>
  </si>
  <si>
    <t>Managing Director and Head of Research / Everstone - Prime Minister's advisory committee for JNNURM (Jawaharlal Nehru National Urban Renewal Mission)</t>
  </si>
  <si>
    <t>Schutt</t>
  </si>
  <si>
    <t>Rachel Schutt</t>
  </si>
  <si>
    <t>Managing Director and Head of the AI Labs / BlackRock</t>
  </si>
  <si>
    <t>Coleman</t>
  </si>
  <si>
    <t>VP of energy, power and oil for J.P. Morgan’s Investment Banking Advisory Department</t>
  </si>
  <si>
    <t>Colin Coleman</t>
  </si>
  <si>
    <t xml:space="preserve">Managing Director and Head, Investment Banking Division, sub-Saharan Africa / Goldman Sachs </t>
  </si>
  <si>
    <t>Wenya</t>
  </si>
  <si>
    <t>Winston Ma</t>
  </si>
  <si>
    <t>Deputy Head of Equity Capital Markets at Barclays Capital in New YorK; VP at JPMorgan investment banking</t>
  </si>
  <si>
    <t>Winston Ma Wenyan</t>
  </si>
  <si>
    <t>Managing Director and Head, North America Office / China Investment Corporation (CIC)</t>
  </si>
  <si>
    <t>Jill</t>
  </si>
  <si>
    <t>UHNW Banker at the J.P. Morgan Private Bank</t>
  </si>
  <si>
    <t>Jill Otto</t>
  </si>
  <si>
    <t>Managing Director and Partne / Merrill Private Wealth Management</t>
  </si>
  <si>
    <t>Blanch Israel</t>
  </si>
  <si>
    <t xml:space="preserve">Caroline </t>
  </si>
  <si>
    <t>Caroline Blanch Israel</t>
  </si>
  <si>
    <t>Managing Director and Partner / Boston Consulting Group</t>
  </si>
  <si>
    <t>Serazin</t>
  </si>
  <si>
    <t>GAVI, UNICEF, WHO, Bill and Melinda Gates Foundation</t>
  </si>
  <si>
    <t>Emily Serazin</t>
  </si>
  <si>
    <t>Krause</t>
  </si>
  <si>
    <t>Michael Krause</t>
  </si>
  <si>
    <t>Managing Director and Partner / Peek &amp; Cloppenburg</t>
  </si>
  <si>
    <t>Farman-Farma</t>
  </si>
  <si>
    <t>Amir Ali</t>
  </si>
  <si>
    <t>Caspian Petroleum Company</t>
  </si>
  <si>
    <t>Amir Ali Farman-Farma</t>
  </si>
  <si>
    <t>Managing Director and U.S. Representative / Fortune Asset Management Ltd</t>
  </si>
  <si>
    <t>Al Thani</t>
  </si>
  <si>
    <t xml:space="preserve">Hanadi </t>
  </si>
  <si>
    <t>Sheika Hanadi bint Nasser Al Thani</t>
  </si>
  <si>
    <t>Managing Director and Vice-Chairman / AMWAL (Qatar Ladies Investment Company)</t>
  </si>
  <si>
    <t>Pangestu</t>
  </si>
  <si>
    <t>Mari Elka</t>
  </si>
  <si>
    <t>Minister of Tourism and Creative Economy</t>
  </si>
  <si>
    <t>Mari Elka Pangestu</t>
  </si>
  <si>
    <t xml:space="preserve">Managing Director of Development Policy and Partnerships / World Bank </t>
  </si>
  <si>
    <t xml:space="preserve">Butterworth </t>
  </si>
  <si>
    <t>CEO, Vodafone Ireland</t>
  </si>
  <si>
    <t xml:space="preserve">Charles Butterworth </t>
  </si>
  <si>
    <t>Managing Director, Access People / The Access Group</t>
  </si>
  <si>
    <t>Karen Bell</t>
  </si>
  <si>
    <t>Managing Director, Asia Pacific; Head, GroupTechnology and Operations / Deutsche Bank</t>
  </si>
  <si>
    <t>Bharadwaj</t>
  </si>
  <si>
    <t>Neeraj</t>
  </si>
  <si>
    <t>Neeraj Bharadwaj</t>
  </si>
  <si>
    <t>Managing Director, Carlyle Asia Advisors / The Carlyle Group</t>
  </si>
  <si>
    <t>Kelly</t>
  </si>
  <si>
    <t>Conrod</t>
  </si>
  <si>
    <t>Currently serving as Merck’s first Executive Director of Health Equity, held roles at Johnson &amp; Johnson in diabetes and GlaxoSmithKline in vaccines.</t>
  </si>
  <si>
    <t>Conrod Kelly</t>
  </si>
  <si>
    <t>Managing Director, Chile / Merck &amp; Co., Inc.</t>
  </si>
  <si>
    <t>Flood</t>
  </si>
  <si>
    <t>Tadgh</t>
  </si>
  <si>
    <t>Tadgh Flood</t>
  </si>
  <si>
    <t>Managing Director, Co-Head, European Financial Institutions Group / Deutsche Bank</t>
  </si>
  <si>
    <t>Stoffels</t>
  </si>
  <si>
    <t xml:space="preserve">Mark </t>
  </si>
  <si>
    <t>Mark Stoffels</t>
  </si>
  <si>
    <t>Managing Director, Connected Care North America / Philips</t>
  </si>
  <si>
    <t>Nagarajan</t>
  </si>
  <si>
    <t>Subha</t>
  </si>
  <si>
    <t>Managing Director for Africa at the Overseas Private Investment Corporation</t>
  </si>
  <si>
    <t>Subha Nagarajan</t>
  </si>
  <si>
    <t>Managing Director, Global Capital Advisory / GE Energy Financial Services</t>
  </si>
  <si>
    <t>RML (Formerly Reuters Market Light)</t>
  </si>
  <si>
    <t>Amit Merha</t>
  </si>
  <si>
    <t>Managing Director, Growth, Strategy, Innovation / Accenture</t>
  </si>
  <si>
    <t>Lucy Cooper</t>
  </si>
  <si>
    <t>Managing Director, Head Innovation Europe / Accenture</t>
  </si>
  <si>
    <t>Ugur</t>
  </si>
  <si>
    <t>Uğur Bayar</t>
  </si>
  <si>
    <t>Managing Director, Head of Investment Banking / Credit Suisse</t>
  </si>
  <si>
    <t>Beslik</t>
  </si>
  <si>
    <t>Sasja</t>
  </si>
  <si>
    <t>Sasja Beslik</t>
  </si>
  <si>
    <t>Managing Director, Head of Sustainable Finance / Bank Sarasin &amp; Co. AG</t>
  </si>
  <si>
    <t>Gregorio</t>
  </si>
  <si>
    <t>Gregorio Schneider</t>
  </si>
  <si>
    <t>Managing Director, Head, Emerging Markets / Och-Ziff Capital Management Group</t>
  </si>
  <si>
    <t>Najarian</t>
  </si>
  <si>
    <t>Erika</t>
  </si>
  <si>
    <t>An expert and thought leader on financial services and global financial regulation</t>
  </si>
  <si>
    <t>Erika Najarian</t>
  </si>
  <si>
    <t>Managing Director, Large-Cap Banks &amp; Consumer Finance / UBS AG</t>
  </si>
  <si>
    <t>Lederhausen</t>
  </si>
  <si>
    <t>Mats</t>
  </si>
  <si>
    <t>Mats Lederhausen</t>
  </si>
  <si>
    <t>Managing Director, McDonald's Ventures / McDonald's Corp.</t>
  </si>
  <si>
    <t>Auerbach-Rodriguez</t>
  </si>
  <si>
    <t>Jen</t>
  </si>
  <si>
    <t>Jen Auerbach-Rodriguez</t>
  </si>
  <si>
    <t>Managing Director, MLWM Strategic Growth Markets / Merrill Lynch</t>
  </si>
  <si>
    <t>Finnegan</t>
  </si>
  <si>
    <t>Justin Finnegan</t>
  </si>
  <si>
    <t>Managing Director, New Economy / Bloomberg</t>
  </si>
  <si>
    <t>Guillaume Lefevre</t>
  </si>
  <si>
    <t>Managing Director, New Ventures and Business Development / Zurich Insurance Group</t>
  </si>
  <si>
    <t>Morule</t>
  </si>
  <si>
    <t>Karabo</t>
  </si>
  <si>
    <t>Founder of Amara Strategic Investments (Pty) Ltd.</t>
  </si>
  <si>
    <t>Karabo Morule</t>
  </si>
  <si>
    <t>Managing Director, Personal Finance / Old Mutual Emerging Markets, South Africa</t>
  </si>
  <si>
    <t>Fourquet</t>
  </si>
  <si>
    <t>Jose A.</t>
  </si>
  <si>
    <t>US Executive Director Inter American Executive Bank</t>
  </si>
  <si>
    <t>Jose Fourquet</t>
  </si>
  <si>
    <t>Managing Director, Private Investment Management / Lehman Brothers Inc. - Operations Officer with the Central Intelligence Agency</t>
  </si>
  <si>
    <t xml:space="preserve">Zuriel </t>
  </si>
  <si>
    <t>President of the Insurance Institute of Gauteng</t>
  </si>
  <si>
    <t>Zuriel Naiker</t>
  </si>
  <si>
    <t>Managing Director, Sales and Distribution, Africa / Marsh &amp; McLennan Companies</t>
  </si>
  <si>
    <t>Christensen</t>
  </si>
  <si>
    <t>Axel Christensen</t>
  </si>
  <si>
    <t>Managing Director, South America ex Brazil / BlackRock</t>
  </si>
  <si>
    <t>Lacy</t>
  </si>
  <si>
    <t>Peter Lacy</t>
  </si>
  <si>
    <t>Managing Director, Sustainability Practice, EMEA and Latin America / Accenture</t>
  </si>
  <si>
    <t>Loat</t>
  </si>
  <si>
    <t>Alison Loat</t>
  </si>
  <si>
    <t>Hasdarngkul</t>
  </si>
  <si>
    <t xml:space="preserve">Parinda </t>
  </si>
  <si>
    <t>Parinda Hasdarngkul</t>
  </si>
  <si>
    <t>Managing Director, Thailand / Procter &amp; Gamble</t>
  </si>
  <si>
    <t>Shuo</t>
  </si>
  <si>
    <t>Wang Shuo</t>
  </si>
  <si>
    <t>Managing Editor / Caixin Media</t>
  </si>
  <si>
    <t>Ojomo</t>
  </si>
  <si>
    <t>Akinwale</t>
  </si>
  <si>
    <t>Chief Engagement Officer, Diaspora Innovation Institute</t>
  </si>
  <si>
    <t>Akinwale Ojomo</t>
  </si>
  <si>
    <t>Managing Editor / Ebo Magazine</t>
  </si>
  <si>
    <t>Lozada</t>
  </si>
  <si>
    <t>Carlos Lozada</t>
  </si>
  <si>
    <t>Managing Editor / Foreign Policy (CFR)</t>
  </si>
  <si>
    <t>Meacham</t>
  </si>
  <si>
    <t>Chattanooga Times</t>
  </si>
  <si>
    <t>Jon Meacham</t>
  </si>
  <si>
    <t>Managing Editor / Newsweek</t>
  </si>
  <si>
    <t>Nekzad</t>
  </si>
  <si>
    <t>Farida Nekzad</t>
  </si>
  <si>
    <t>Managing Eeditor and Deputy Director / Pajhwok Afghan News</t>
  </si>
  <si>
    <t>Androsov</t>
  </si>
  <si>
    <t>Kirill</t>
  </si>
  <si>
    <t>Kirill Androsov</t>
  </si>
  <si>
    <t>Managing Parter / Altera Capital</t>
  </si>
  <si>
    <t>Cooper Hohn</t>
  </si>
  <si>
    <t>Chris Hohn</t>
  </si>
  <si>
    <t xml:space="preserve">Managing partner / Children’s Investment Fund Foundation (CIFF) </t>
  </si>
  <si>
    <t>Haddad</t>
  </si>
  <si>
    <t xml:space="preserve"> Co-Founder, Yamli</t>
  </si>
  <si>
    <t>Habib Haddad</t>
  </si>
  <si>
    <t>Managing Partner / E14 Fund</t>
  </si>
  <si>
    <t>Bérubé</t>
  </si>
  <si>
    <t xml:space="preserve">Caroline Berube </t>
  </si>
  <si>
    <t>Managing Partner / HJM Asia Law</t>
  </si>
  <si>
    <t>Ospel-Bodmer</t>
  </si>
  <si>
    <t>Adriana Ospel-Bodmer</t>
  </si>
  <si>
    <t>Managing Partner / Adbodmer and Adbodmer Capital.</t>
  </si>
  <si>
    <t>Boggenpoel</t>
  </si>
  <si>
    <t>Jesmane</t>
  </si>
  <si>
    <t>Member of Digital Economy working group of BRICS Business Council.</t>
  </si>
  <si>
    <t>Jesame Boggenpoel</t>
  </si>
  <si>
    <t>Managing Partner / AIH Capital</t>
  </si>
  <si>
    <t>Wanjohi</t>
  </si>
  <si>
    <t>Branson School of Entrepreneurship</t>
  </si>
  <si>
    <t>James Wanjohi</t>
  </si>
  <si>
    <t>Managing Partner / Alpha Strategy Consultants</t>
  </si>
  <si>
    <t>Ayers</t>
  </si>
  <si>
    <t>Helped shape the administration’s most important and high-profile initiatives, from space policy to tax policy to foreign policy, including the U.S. posture toward China and the relocation of the U.S. Embassy in Israel to Jerusalem.</t>
  </si>
  <si>
    <t>Nick Ayers</t>
  </si>
  <si>
    <t>Managing Partner / Ayers Neugebauer &amp; Co. - Assistant to the President and Chief of Staff to the Vice President Mike Pence (2017–2019)</t>
  </si>
  <si>
    <t>Nathaniel Harding</t>
  </si>
  <si>
    <t>Managing Partner / Cortado Ventures</t>
  </si>
  <si>
    <t>Tilleard</t>
  </si>
  <si>
    <t>Matthew Tilleard</t>
  </si>
  <si>
    <t>Managing Partner / CrossBoundary</t>
  </si>
  <si>
    <t>Rutland</t>
  </si>
  <si>
    <t>Peter Rutland</t>
  </si>
  <si>
    <t>Managing Partner / CVC Capital Partners</t>
  </si>
  <si>
    <t>Bogue</t>
  </si>
  <si>
    <t>Zachary</t>
  </si>
  <si>
    <t>Zachary Bogue</t>
  </si>
  <si>
    <t>Managing Partner / Data Collective</t>
  </si>
  <si>
    <t>Villemin</t>
  </si>
  <si>
    <t>Christophe Villemin</t>
  </si>
  <si>
    <t>Managing Partner / Deltalpha Capital</t>
  </si>
  <si>
    <t>Programme Manager, Sun Microsystems,</t>
  </si>
  <si>
    <t>Hanson Cheah</t>
  </si>
  <si>
    <t>Managing Partner / Draper Athena</t>
  </si>
  <si>
    <t>Wieduwilt</t>
  </si>
  <si>
    <t>Margrit</t>
  </si>
  <si>
    <t>Margrit Wieduwilt</t>
  </si>
  <si>
    <t>Managing Partner / DWG Gesellschaft für Beratung und Beteiligung GmbH &amp; Co.</t>
  </si>
  <si>
    <t>Chin</t>
  </si>
  <si>
    <t>Co-Founder &amp; CEO of Qifang, China's leading online student loan service</t>
  </si>
  <si>
    <t>Calvin Chin</t>
  </si>
  <si>
    <t>Daniel E.</t>
  </si>
  <si>
    <t>Daniel E. Auerbach</t>
  </si>
  <si>
    <t>Managing partner / FIL Capital Management (Hong Kong) Ltd.</t>
  </si>
  <si>
    <t>Figueres</t>
  </si>
  <si>
    <t>José María Figueres</t>
  </si>
  <si>
    <t>Parag</t>
  </si>
  <si>
    <t>Hybrid Reality; Factotum</t>
  </si>
  <si>
    <t>Parag Khanna</t>
  </si>
  <si>
    <t xml:space="preserve">Managing Partner / FutureMap </t>
  </si>
  <si>
    <t>Sitzberger</t>
  </si>
  <si>
    <t>Brigitte Sitzberger</t>
  </si>
  <si>
    <t>Managing Partner / GlobalMindsets FZ-LLC</t>
  </si>
  <si>
    <t>Seshamani</t>
  </si>
  <si>
    <t>Divya</t>
  </si>
  <si>
    <t>Divya Seshamani</t>
  </si>
  <si>
    <t>Managing Partner / Greensphere Capital</t>
  </si>
  <si>
    <t>Harsev</t>
  </si>
  <si>
    <t>Emil</t>
  </si>
  <si>
    <t>Emil Harsev</t>
  </si>
  <si>
    <t>Managing Partner / Harsev Co. Ltd.</t>
  </si>
  <si>
    <t>Geiser</t>
  </si>
  <si>
    <t>Alexander Geiser</t>
  </si>
  <si>
    <t xml:space="preserve">Managing Partner / Hering Schuppener Consulting (now part of GCI Germany) </t>
  </si>
  <si>
    <t>Biguria</t>
  </si>
  <si>
    <t>Salvador Biguria</t>
  </si>
  <si>
    <t>Managing Partner / IDC Group</t>
  </si>
  <si>
    <t>Hoang Nguyen</t>
  </si>
  <si>
    <t>Henry Hoang Nguyen</t>
  </si>
  <si>
    <t>Managing Partner / IDG Ventures</t>
  </si>
  <si>
    <t>Kejriwal</t>
  </si>
  <si>
    <t>Manish Kejriwal</t>
  </si>
  <si>
    <t>Managing Partner / Kedaara Capital</t>
  </si>
  <si>
    <t>Daniel M.</t>
  </si>
  <si>
    <t>Accenture</t>
  </si>
  <si>
    <t>Daniel M. Shin</t>
  </si>
  <si>
    <t>Managing Partner / Kings Bay Capital</t>
  </si>
  <si>
    <t>Etrillard</t>
  </si>
  <si>
    <t>Gilles Etrillard</t>
  </si>
  <si>
    <t>Managing Partner / Lazard</t>
  </si>
  <si>
    <t>Brevnov</t>
  </si>
  <si>
    <t>Boris A.</t>
  </si>
  <si>
    <t>M&amp;A at AES Corporation, a global power company</t>
  </si>
  <si>
    <t>Boris A Brevnov</t>
  </si>
  <si>
    <t>Managing Partner / Liberty Energy Trust</t>
  </si>
  <si>
    <t>Lipp</t>
  </si>
  <si>
    <t>Ernst-Moritz</t>
  </si>
  <si>
    <t>Ernst-Moritz Lipp</t>
  </si>
  <si>
    <t>Managing Partner / Odewald &amp; Compagnie GmbH</t>
  </si>
  <si>
    <t>Elikem</t>
  </si>
  <si>
    <t>Elikem Kuenyehia</t>
  </si>
  <si>
    <t>Managing Partner / Oxford &amp; Beaumont Solicitors</t>
  </si>
  <si>
    <t>Shevchenko</t>
  </si>
  <si>
    <t>Igor Shevchenko</t>
  </si>
  <si>
    <t xml:space="preserve">Managing Partner / Shevchenko Didkovskiy &amp; Partners - Chairman Meritocratic Party of Ukraine </t>
  </si>
  <si>
    <t>Lenson</t>
  </si>
  <si>
    <t>Catherine Lenson</t>
  </si>
  <si>
    <t>Managing Partner / SoftBank Investment Advisers (UK) Ltd.</t>
  </si>
  <si>
    <t>Sofizade</t>
  </si>
  <si>
    <t>Murad</t>
  </si>
  <si>
    <t>Murad Sofizade</t>
  </si>
  <si>
    <t>Managing Partner / SVTL Ventures inc.</t>
  </si>
  <si>
    <t>Paula Santos</t>
  </si>
  <si>
    <t>Managing Partner / Tathagata - Deputy to the Assembly of the Republic for the District of Setúbal</t>
  </si>
  <si>
    <t>Michelin</t>
  </si>
  <si>
    <t>Managing partner and Co-CEO / Michelin Group</t>
  </si>
  <si>
    <t>Levene</t>
  </si>
  <si>
    <t>Adviser on digital strategy, Royal Foundation of the Duke and Duchess of Cambridge and Prince Harry</t>
  </si>
  <si>
    <t>Tim Levene</t>
  </si>
  <si>
    <t>Managing Partner and Founder / Augmentum Capital</t>
  </si>
  <si>
    <t>Sanjay Gupta</t>
  </si>
  <si>
    <t>Managing Partner and Founder / LinkedCap</t>
  </si>
  <si>
    <t>Dmitriev</t>
  </si>
  <si>
    <t>Consultant at McKinsey &amp; Co. in Los Angeles, Moscow, and Prague</t>
  </si>
  <si>
    <t>Kirill Dmitriev</t>
  </si>
  <si>
    <t>Managing Partner and President / Icon Private Equity</t>
  </si>
  <si>
    <t>Punt</t>
  </si>
  <si>
    <t>Richard Punt</t>
  </si>
  <si>
    <t>Managing Partner for Growth &amp; Markets / Deloitte &amp; Touche LLP</t>
  </si>
  <si>
    <t>Cashin</t>
  </si>
  <si>
    <t>Dick</t>
  </si>
  <si>
    <t>Highbridge Capital Management LLC</t>
  </si>
  <si>
    <t>Dick Cashin</t>
  </si>
  <si>
    <t>Managing Partner, One Equity Partners / One Equity Partners</t>
  </si>
  <si>
    <t>Mustapha</t>
  </si>
  <si>
    <t>Omar Mustapha</t>
  </si>
  <si>
    <t>Managing Principal and Director / Ethos &amp; Company</t>
  </si>
  <si>
    <t>Grier</t>
  </si>
  <si>
    <t>Kelly Grier</t>
  </si>
  <si>
    <t>Manging Partner / Ernst &amp; Young</t>
  </si>
  <si>
    <t>De Vos</t>
  </si>
  <si>
    <t xml:space="preserve">Asha </t>
  </si>
  <si>
    <t>Asha De Vos</t>
  </si>
  <si>
    <t>Marine biologist / Not in WEF's 2015 YGL list but named YGL in WEF profile</t>
  </si>
  <si>
    <t>Forneri</t>
  </si>
  <si>
    <t>Jean Marc Forneri</t>
  </si>
  <si>
    <t>Marseille-Fos Port. / Dead - Inspector General of Finances</t>
  </si>
  <si>
    <t>Chau</t>
  </si>
  <si>
    <t>Ngo Bao</t>
  </si>
  <si>
    <t>Ngô Bảo Châu</t>
  </si>
  <si>
    <t>Mathematician / University of Chicago</t>
  </si>
  <si>
    <t>Harthorne</t>
  </si>
  <si>
    <t>MassChallenge</t>
  </si>
  <si>
    <t>John Harthorne</t>
  </si>
  <si>
    <t>MD / Two Lanterns Venture Partners</t>
  </si>
  <si>
    <t>Nutt</t>
  </si>
  <si>
    <t>Samantha</t>
  </si>
  <si>
    <t>Samantha Nutt</t>
  </si>
  <si>
    <t>Tsuda</t>
  </si>
  <si>
    <t>Daisuke Tsuda</t>
  </si>
  <si>
    <t>Media activist and CEO / Neo-logue Inc.</t>
  </si>
  <si>
    <t>Salm</t>
  </si>
  <si>
    <t>Christiane zu</t>
  </si>
  <si>
    <t>Christiane zu Salm</t>
  </si>
  <si>
    <t xml:space="preserve">Media Entrepreneur / </t>
  </si>
  <si>
    <t>Kameric</t>
  </si>
  <si>
    <t>Sejla</t>
  </si>
  <si>
    <t>Sejla Kameric</t>
  </si>
  <si>
    <t>Member / European Cultural Parliament</t>
  </si>
  <si>
    <t>Bosnie-Herzégovine</t>
  </si>
  <si>
    <t>Costa Climent</t>
  </si>
  <si>
    <t>Lawyer for the Spanish Government</t>
  </si>
  <si>
    <t>Juan Costa Climent</t>
  </si>
  <si>
    <t>Member / Partido Popular - Secretary of State for Trade</t>
  </si>
  <si>
    <t>Wek</t>
  </si>
  <si>
    <t>Alek</t>
  </si>
  <si>
    <t>Model</t>
  </si>
  <si>
    <t>Alek Wek</t>
  </si>
  <si>
    <t>Member / US Committee for Refugees and Immigrants (USCRI)</t>
  </si>
  <si>
    <t>Taarji</t>
  </si>
  <si>
    <t>Dounia</t>
  </si>
  <si>
    <t>Dounia Taaji</t>
  </si>
  <si>
    <t>Member of Board / The Hassan II Fund - Fund for Economic and Social Development, Activist</t>
  </si>
  <si>
    <t>Keong</t>
  </si>
  <si>
    <t>Steven Sim Chee</t>
  </si>
  <si>
    <t>Steven Sim Chee Keong</t>
  </si>
  <si>
    <t>Member of Parliament / Malaysia Parliament - Member of Parliament</t>
  </si>
  <si>
    <t>Belmont Graña</t>
  </si>
  <si>
    <t>Claudia Belmont</t>
  </si>
  <si>
    <t>Member of the Board and Director, Social Innovation / Belcorp</t>
  </si>
  <si>
    <t>Ng Thow Hing</t>
  </si>
  <si>
    <t>Member of the Board Committee / State Bank of Mauritius Ltd. (SBM)</t>
  </si>
  <si>
    <t>Eczacıbaşı Coşkun</t>
  </si>
  <si>
    <t xml:space="preserve">Esra </t>
  </si>
  <si>
    <t>Esra Eczacıbaşı Coşkun</t>
  </si>
  <si>
    <t>Member of the Board of Directors and Group Digital Transformation Coordinator / Eczacıbaşı Holding</t>
  </si>
  <si>
    <t>Renschler</t>
  </si>
  <si>
    <t>Andreas</t>
  </si>
  <si>
    <t>Daimler AG</t>
  </si>
  <si>
    <t>Andreas Renschler</t>
  </si>
  <si>
    <t>Member of the Board of Management / Volkswagon Group</t>
  </si>
  <si>
    <t>Jost A.</t>
  </si>
  <si>
    <t>Jost A. Massenberg</t>
  </si>
  <si>
    <t>Member of the Executive Board / Thyssen Krupp Stahl</t>
  </si>
  <si>
    <t>Grouchka</t>
  </si>
  <si>
    <t>Anne-Sophie</t>
  </si>
  <si>
    <t>Anne-Sophie Grouchka</t>
  </si>
  <si>
    <t>Member of the Executive Board, France / Allianz</t>
  </si>
  <si>
    <t>Saueressig</t>
  </si>
  <si>
    <t>Thomas Saueressig</t>
  </si>
  <si>
    <t>Member of the Executive Board, SAP Product Engineering / SAP</t>
  </si>
  <si>
    <t>Chairman of En Temps Réel, a think tank dedicated to social sciences and the future development of the European Union</t>
  </si>
  <si>
    <t>Jean-Jacques Barbéris</t>
  </si>
  <si>
    <t>Bradley H.</t>
  </si>
  <si>
    <t>Jack H Bradley</t>
  </si>
  <si>
    <t>Member of the Executive Committee / Lehman Brothers Inc.</t>
  </si>
  <si>
    <t>Pastrana</t>
  </si>
  <si>
    <t>Andrés</t>
  </si>
  <si>
    <t>Member of the International Advisory Coucil / Zurich Financial Services</t>
  </si>
  <si>
    <t>Campelli</t>
  </si>
  <si>
    <t>Fabrizio</t>
  </si>
  <si>
    <t>Fabrizio Campelli</t>
  </si>
  <si>
    <t>Member of the Management Board / Deutsche Bank</t>
  </si>
  <si>
    <t>Hayat</t>
  </si>
  <si>
    <t>Nezha</t>
  </si>
  <si>
    <t>Nezha Hayat</t>
  </si>
  <si>
    <t>Member of the Management Board / Société Générale Maroc</t>
  </si>
  <si>
    <t>Kux</t>
  </si>
  <si>
    <t>Board of INSEAD, McKinsey</t>
  </si>
  <si>
    <t>Barbara Kux</t>
  </si>
  <si>
    <t>Member of the Managing Board / Siemens AG</t>
  </si>
  <si>
    <t>Landuyt</t>
  </si>
  <si>
    <t>Co-Founder &amp; Executive Director of Celtic Charms, Inc.</t>
  </si>
  <si>
    <t>William M. Landuyt</t>
  </si>
  <si>
    <t>Member, Board of Supervisors / Surburban Propane L.P.</t>
  </si>
  <si>
    <t>Krishna</t>
  </si>
  <si>
    <t>Srivatsa</t>
  </si>
  <si>
    <t>Srivatsa Krishna</t>
  </si>
  <si>
    <t>Member, Collaboratory for Research on Global Projects / Stanford University</t>
  </si>
  <si>
    <t>Xóchitl</t>
  </si>
  <si>
    <t>Head of National Commission for the Development of Indigenous People</t>
  </si>
  <si>
    <t>Xóchitl Gálvez Ruiz</t>
  </si>
  <si>
    <t>Mexican engineer, businesswoman and politician / LXIV Legislature of the Mexican Congress - Senator of the Congress of the Union (2018–) for the National Action Party</t>
  </si>
  <si>
    <t>Hayashi</t>
  </si>
  <si>
    <t>Yoshimasa</t>
  </si>
  <si>
    <t>Yoshimasa Hayashi</t>
  </si>
  <si>
    <t>Minister for Foreign Affairs / House of Councillors, Japan - Member of the House of Councillors</t>
  </si>
  <si>
    <t>Goschorski</t>
  </si>
  <si>
    <t>Co-Owner Automapa (GPS)</t>
  </si>
  <si>
    <t>Marek Goschorski</t>
  </si>
  <si>
    <t>Mjukvaruutvecklare / MSP InterLink</t>
  </si>
  <si>
    <t>Pologne ?</t>
  </si>
  <si>
    <t>Kwelagobe</t>
  </si>
  <si>
    <t>Mpule</t>
  </si>
  <si>
    <t>Mpule Kwelagobe</t>
  </si>
  <si>
    <t>Model / Miss Universe 1999 - Goodwill Ambassador, United Nations Population Fund (UNFPA)</t>
  </si>
  <si>
    <t>Dirie</t>
  </si>
  <si>
    <t>Waris</t>
  </si>
  <si>
    <t>Waris Dirie</t>
  </si>
  <si>
    <t>Model, activist and Founder / Waris Dirie Foundation - UN Ambassador</t>
  </si>
  <si>
    <t>Heather Mills</t>
  </si>
  <si>
    <t>Model, businesswoman and activist for animal and disability rights; VP / Limbless Association</t>
  </si>
  <si>
    <t>Vodianova</t>
  </si>
  <si>
    <t>Natalia Vodianova</t>
  </si>
  <si>
    <t>Rodin</t>
  </si>
  <si>
    <t>Senior Fellow, Carnegie Council for Ethics and International Affairs</t>
  </si>
  <si>
    <t>David Rodin</t>
  </si>
  <si>
    <t>Noguchi</t>
  </si>
  <si>
    <t>Ken Noguchi</t>
  </si>
  <si>
    <t xml:space="preserve">Mountaineer and environmental activist / </t>
  </si>
  <si>
    <t>Wakata</t>
  </si>
  <si>
    <t>NASDA/JAXA Astronaut</t>
  </si>
  <si>
    <t>Koichi Wakata</t>
  </si>
  <si>
    <t>Multi-engine and instrument-rated pilot</t>
  </si>
  <si>
    <t xml:space="preserve">Ozaki </t>
  </si>
  <si>
    <t>Hiro</t>
  </si>
  <si>
    <t>Assistant Professor at MIT Media Lab</t>
  </si>
  <si>
    <t xml:space="preserve">Multi-media artist and filmmaker / Sputniko! </t>
  </si>
  <si>
    <t>Nelsons</t>
  </si>
  <si>
    <t>Andris</t>
  </si>
  <si>
    <t>Andris Nelsons</t>
  </si>
  <si>
    <t>Music Director / Boston Symphony Orchestra</t>
  </si>
  <si>
    <t>Lettonie</t>
  </si>
  <si>
    <t>Tali</t>
  </si>
  <si>
    <t>Anu</t>
  </si>
  <si>
    <t>Anu Tali</t>
  </si>
  <si>
    <t>Music Director / Sarasota Orchestra</t>
  </si>
  <si>
    <t>Renner</t>
  </si>
  <si>
    <t>Tim Renner</t>
  </si>
  <si>
    <t>Music Producer, Journalist and Author Secretary for cultural affairs of Berlin (2014–2016)</t>
  </si>
  <si>
    <t>Sakurai</t>
  </si>
  <si>
    <t>Kazutoshi</t>
  </si>
  <si>
    <t>Kazutoshi Sakurai</t>
  </si>
  <si>
    <t>Musician, Co-Founder / AP Bank (non-profit bank for environmental projects)</t>
  </si>
  <si>
    <t>Asuquo</t>
  </si>
  <si>
    <t>Cobhams</t>
  </si>
  <si>
    <t>Cobhams Asuquo</t>
  </si>
  <si>
    <t>Simor</t>
  </si>
  <si>
    <t>Deloitete Touche Hungary</t>
  </si>
  <si>
    <t>Andras Simor</t>
  </si>
  <si>
    <t>National Bank of Hungary - Governor</t>
  </si>
  <si>
    <t>Sarayli</t>
  </si>
  <si>
    <t>Murat Sarayli</t>
  </si>
  <si>
    <t>National Chairman / Turkish Young Businessman?s Association of Turkey (TUGIAD)</t>
  </si>
  <si>
    <t>Freire</t>
  </si>
  <si>
    <t>Carolina Freire</t>
  </si>
  <si>
    <t>National Director, Health Promotion / Government of Panama - Minister of Health</t>
  </si>
  <si>
    <t>David Hill</t>
  </si>
  <si>
    <t>National managing partner / Deloitte Private Australia</t>
  </si>
  <si>
    <t>Zilwa</t>
  </si>
  <si>
    <t>Sindi</t>
  </si>
  <si>
    <t>Sindi Zilwa</t>
  </si>
  <si>
    <t>National Managing Partner / SizweNtsaluba VSP</t>
  </si>
  <si>
    <t>Gorani</t>
  </si>
  <si>
    <t>Hala</t>
  </si>
  <si>
    <t>Hala Gorani</t>
  </si>
  <si>
    <t>News anchor / CNN International, London</t>
  </si>
  <si>
    <t>Advisor, Global Health 50/50</t>
  </si>
  <si>
    <t>James Chau</t>
  </si>
  <si>
    <t>News anchor / China Central Television (CCTV)</t>
  </si>
  <si>
    <t>Shihab</t>
  </si>
  <si>
    <t>Najwa</t>
  </si>
  <si>
    <t>Najwa Shihab</t>
  </si>
  <si>
    <t>News Anchor / PT Media Televisi Indonesia (Metro TV)</t>
  </si>
  <si>
    <t>Davila</t>
  </si>
  <si>
    <t>Kristen Karen</t>
  </si>
  <si>
    <t>Kristen Davila</t>
  </si>
  <si>
    <t>News anchor and correspondent ABS / CBN News Channel</t>
  </si>
  <si>
    <t>Wang Guan</t>
  </si>
  <si>
    <t>News Anchor and Host / China Global Television Network (CGTN)</t>
  </si>
  <si>
    <t>Al-Sakkaf</t>
  </si>
  <si>
    <t>Editor-in-Chief of Yemen Times</t>
  </si>
  <si>
    <t>Nadia Al-Sakkaf</t>
  </si>
  <si>
    <t>Newspaper Editor and politician / Government of Yemen - Minister of Information (2014–2015)</t>
  </si>
  <si>
    <t>Karman</t>
  </si>
  <si>
    <t>Tawakkol</t>
  </si>
  <si>
    <t>Tawakkol Karman</t>
  </si>
  <si>
    <t>Nobel Laureate, journalist, politician; Leader / Women Journalists Without Chains</t>
  </si>
  <si>
    <t>Larizadeh-Duggan</t>
  </si>
  <si>
    <t>Avid</t>
  </si>
  <si>
    <t>Avid Larizadeh Duggan</t>
  </si>
  <si>
    <t>Non Exec. Director / Barclays UK</t>
  </si>
  <si>
    <t>Ducharme</t>
  </si>
  <si>
    <t>Telesystem</t>
  </si>
  <si>
    <t>Bruno Ducharme</t>
  </si>
  <si>
    <t>Non Executive Director / Melita</t>
  </si>
  <si>
    <t>Yip</t>
  </si>
  <si>
    <t>DBS Bank (Hong Kong) Ltd.</t>
  </si>
  <si>
    <t>Amy Yip</t>
  </si>
  <si>
    <t>Non Executive Director / Prudential PLC</t>
  </si>
  <si>
    <t>GAVI</t>
  </si>
  <si>
    <t>Jose Manuel Barroso</t>
  </si>
  <si>
    <t xml:space="preserve">Non-executive Chairman / Goldman-Sachs - President of the European Commission (2004–2014); Prime Minister of Portugal (2002–2004) </t>
  </si>
  <si>
    <t>Dorman</t>
  </si>
  <si>
    <t>David W.</t>
  </si>
  <si>
    <t>Boards of Paypal, Motorola, Scientific Atlanta</t>
  </si>
  <si>
    <t>David W. Dorman</t>
  </si>
  <si>
    <t>Non-Executive Chairman of the Board / CVS Health Corp.</t>
  </si>
  <si>
    <t>Rohrbasser</t>
  </si>
  <si>
    <t>Markus</t>
  </si>
  <si>
    <t>Markus Rohrbasser</t>
  </si>
  <si>
    <t>Non-Executive Director / Centerprise Services</t>
  </si>
  <si>
    <t>Franz</t>
  </si>
  <si>
    <t>PUMA</t>
  </si>
  <si>
    <t>Franz Koch</t>
  </si>
  <si>
    <t xml:space="preserve">Not current / </t>
  </si>
  <si>
    <t>Keith</t>
  </si>
  <si>
    <t>Cornell University</t>
  </si>
  <si>
    <t>Keith Schwab</t>
  </si>
  <si>
    <t>Not related to Klaus Schwab.. Associate Professor of Applied Physics / California Institute of Technology (Caltech)</t>
  </si>
  <si>
    <t>Novelist</t>
  </si>
  <si>
    <t>Lalami</t>
  </si>
  <si>
    <t>Laila</t>
  </si>
  <si>
    <t>Laila Lalami</t>
  </si>
  <si>
    <t>Novelist, Assistant Professor, Creative Writing / University of Southern California, Riverside</t>
  </si>
  <si>
    <t>Karan K.</t>
  </si>
  <si>
    <t>Karan K. Bhatia</t>
  </si>
  <si>
    <t>Official / Office of the US Trade - Deputy Trade Representative</t>
  </si>
  <si>
    <t>Yaping</t>
  </si>
  <si>
    <t>Deng Yaping</t>
  </si>
  <si>
    <t xml:space="preserve">Olympic table tennis player / </t>
  </si>
  <si>
    <t>Netrebko</t>
  </si>
  <si>
    <t>Anna Netrebko</t>
  </si>
  <si>
    <t>Opera Singer</t>
  </si>
  <si>
    <t xml:space="preserve">Rimer </t>
  </si>
  <si>
    <t xml:space="preserve">Daniel Rimer </t>
  </si>
  <si>
    <t xml:space="preserve">Operating Partner and CFO / Index Ventures Management Ltd. </t>
  </si>
  <si>
    <t>Stephen H.</t>
  </si>
  <si>
    <t>Stephen H. Alexander</t>
  </si>
  <si>
    <t>Operational Managing Director / Terra Firma Capital Partners</t>
  </si>
  <si>
    <t>Bastawrous</t>
  </si>
  <si>
    <t>Andrew Bastawrous</t>
  </si>
  <si>
    <t>Ophthalmologist, Co-Founder &amp; CEO / Peek Vision</t>
  </si>
  <si>
    <t>Torvalds</t>
  </si>
  <si>
    <t>Linus</t>
  </si>
  <si>
    <t>Creator Linux Kernel</t>
  </si>
  <si>
    <t>Linus Torvalds</t>
  </si>
  <si>
    <t>OSDL Fellow / OSDL</t>
  </si>
  <si>
    <t>Gondokusumo</t>
  </si>
  <si>
    <t>Suyanto</t>
  </si>
  <si>
    <t>Suyanto Gondokusumo</t>
  </si>
  <si>
    <t>Owner / Bank Dharmala</t>
  </si>
  <si>
    <t>Barlow</t>
  </si>
  <si>
    <t>Simon W.</t>
  </si>
  <si>
    <t>Simon W. Barlow</t>
  </si>
  <si>
    <t>Owner / Rustenberg Wine Estate</t>
  </si>
  <si>
    <t>Wenzi</t>
  </si>
  <si>
    <t>Li Wenzi</t>
  </si>
  <si>
    <t>Owner / Three Quarters Art Gallery (for female artists)</t>
  </si>
  <si>
    <t>del Vecchio</t>
  </si>
  <si>
    <t>Claudio</t>
  </si>
  <si>
    <t>Claudio Del Vecchio</t>
  </si>
  <si>
    <t>Owner and CEO / Brooks Brothers Group, Inc</t>
  </si>
  <si>
    <t>Fried</t>
  </si>
  <si>
    <t>Limor</t>
  </si>
  <si>
    <t>Limor Fried</t>
  </si>
  <si>
    <t>Owner and Head engineer / Adafruit Industries LLC</t>
  </si>
  <si>
    <t>Alaton</t>
  </si>
  <si>
    <t>Leyla</t>
  </si>
  <si>
    <t>Leyla Alaton</t>
  </si>
  <si>
    <t>Owner and Manager / Megatrend Public Relations Consultancy Inc.</t>
  </si>
  <si>
    <t>du Toit</t>
  </si>
  <si>
    <t>Natalie du Toit</t>
  </si>
  <si>
    <t>Paraolympic swimmer and motivational speaker</t>
  </si>
  <si>
    <t>Okumu</t>
  </si>
  <si>
    <t>Fredros Okumu</t>
  </si>
  <si>
    <t>Parasitologist and entomologist, Director of Science / Ifakara Health Institute in Tanzania</t>
  </si>
  <si>
    <t>Oana Bîzgan</t>
  </si>
  <si>
    <t>Parliament of Romania - MP, Vice-President (2016–2020)</t>
  </si>
  <si>
    <t>Furukawa</t>
  </si>
  <si>
    <t>Motohisa</t>
  </si>
  <si>
    <t>Motohisa Furukawa</t>
  </si>
  <si>
    <t>Participated in founding / Democratic Party for the People - Minister for State of Special Missions (2011–2012)</t>
  </si>
  <si>
    <t>Jacek Olechowski</t>
  </si>
  <si>
    <t>Partner &amp; General Manager / Doug Faber Family</t>
  </si>
  <si>
    <t>Ikkersheim</t>
  </si>
  <si>
    <t>Global leader for the value based health care proposition (Netherlands)</t>
  </si>
  <si>
    <t>David Ikkersheim</t>
  </si>
  <si>
    <t>Partner (Netherlands) / KPMG</t>
  </si>
  <si>
    <t>deJongh</t>
  </si>
  <si>
    <t>LaMae Allen</t>
  </si>
  <si>
    <t>LaMae Allen deJongh</t>
  </si>
  <si>
    <t>Partner / Accenture</t>
  </si>
  <si>
    <t>Partner / Asia Pacific Banking Group (APBG)</t>
  </si>
  <si>
    <t>Chew</t>
  </si>
  <si>
    <t>Seow-Chien</t>
  </si>
  <si>
    <t>Seow-Chien Chew</t>
  </si>
  <si>
    <t>Partner / Bain &amp; Company</t>
  </si>
  <si>
    <t>Franzen</t>
  </si>
  <si>
    <t>Fabrice Franzen</t>
  </si>
  <si>
    <t>Partner / Bain &amp; Company Inc.</t>
  </si>
  <si>
    <t>Xing</t>
  </si>
  <si>
    <t>Weiwei</t>
  </si>
  <si>
    <t>Weiwei Xing</t>
  </si>
  <si>
    <t>Julien Faye</t>
  </si>
  <si>
    <t>Partner / Bain &amp; Company Middle East</t>
  </si>
  <si>
    <t>Chew Seow-Chien</t>
  </si>
  <si>
    <t>Partner / Bain &amp; Company Singapore</t>
  </si>
  <si>
    <t>Tamara Olsen</t>
  </si>
  <si>
    <t>Partner / Bain &amp; Company, Boston</t>
  </si>
  <si>
    <t>d'Arville</t>
  </si>
  <si>
    <t xml:space="preserve">Lucy </t>
  </si>
  <si>
    <t>Lucy d'Arville</t>
  </si>
  <si>
    <t>Partner / Bain International Inc.</t>
  </si>
  <si>
    <t>Perez-Arizti</t>
  </si>
  <si>
    <t xml:space="preserve">Carlo </t>
  </si>
  <si>
    <t>Carlo Perez-Arizti</t>
  </si>
  <si>
    <t>Partner / Baker McKenzie</t>
  </si>
  <si>
    <t>Hoteit</t>
  </si>
  <si>
    <t>Leila Hoteit</t>
  </si>
  <si>
    <t>Partner / Booz &amp; Company</t>
  </si>
  <si>
    <t>Novak</t>
  </si>
  <si>
    <t>Morgan Stanley and Central European Development Corporation</t>
  </si>
  <si>
    <t>David Novak</t>
  </si>
  <si>
    <t>Partner / Clayton, Dubilier &amp; Rice</t>
  </si>
  <si>
    <t>Saeed</t>
  </si>
  <si>
    <t>Faiza</t>
  </si>
  <si>
    <t>Faiza Saeed</t>
  </si>
  <si>
    <t>Partner / Cravath, Swaine &amp; Moore LLP</t>
  </si>
  <si>
    <t>Daggatt</t>
  </si>
  <si>
    <t>Flying Tigers</t>
  </si>
  <si>
    <t>Russell Daggatt</t>
  </si>
  <si>
    <t>Partner / Denny Hill Capital</t>
  </si>
  <si>
    <t>Bonas</t>
  </si>
  <si>
    <t>Dafna C.</t>
  </si>
  <si>
    <t>McKinsey &amp; Co.</t>
  </si>
  <si>
    <t>Dafna C. Bonas</t>
  </si>
  <si>
    <t>Partner / Eden McCallum</t>
  </si>
  <si>
    <t>Al Buti</t>
  </si>
  <si>
    <t>Esraa</t>
  </si>
  <si>
    <t>Esraa Al Buti</t>
  </si>
  <si>
    <t>Partner / EY (formerly Ernst &amp; Young)</t>
  </si>
  <si>
    <t>Preston</t>
  </si>
  <si>
    <t>Lila Preston</t>
  </si>
  <si>
    <t>Partner / Generation Investment Management LLP</t>
  </si>
  <si>
    <t>Bonchristiano</t>
  </si>
  <si>
    <t>Antonio Bonchristiano</t>
  </si>
  <si>
    <t>Partner / GP Investimentos</t>
  </si>
  <si>
    <t>Rimer</t>
  </si>
  <si>
    <t>Danny Rimer</t>
  </si>
  <si>
    <t>Partner / Index Ventures</t>
  </si>
  <si>
    <t>Fonseca</t>
  </si>
  <si>
    <t>Talkdesk founder</t>
  </si>
  <si>
    <t>Cristina Fonseca</t>
  </si>
  <si>
    <t>Partner / Indico Capital Partners</t>
  </si>
  <si>
    <t>Musetti</t>
  </si>
  <si>
    <t>Plinio</t>
  </si>
  <si>
    <t>Plinio Musetti</t>
  </si>
  <si>
    <t>Partner / JPMorgan</t>
  </si>
  <si>
    <t>Binta Niambi</t>
  </si>
  <si>
    <t>Informal national security advisor to Senator Hillary Clinton's presidential campaign</t>
  </si>
  <si>
    <t>Binta Niambi Brown</t>
  </si>
  <si>
    <t>Partner / Kirkland &amp; Ellis LLP</t>
  </si>
  <si>
    <t>Lila Ibrahim</t>
  </si>
  <si>
    <t>Partner / Kleiner Perkins</t>
  </si>
  <si>
    <t>Doug</t>
  </si>
  <si>
    <t>Doug Mackenzie</t>
  </si>
  <si>
    <t>Partner / Kleiner, Perkins, Caufield &amp; Byers (KPCB)</t>
  </si>
  <si>
    <t>Freise</t>
  </si>
  <si>
    <t>Philipp Freise</t>
  </si>
  <si>
    <t>Partner / Kohlberg Kravis Roberts &amp; Co.</t>
  </si>
  <si>
    <t>Mallinckrodt</t>
  </si>
  <si>
    <t>Mallinckrodt Pharmaceuticals donated to Harvard Family history</t>
  </si>
  <si>
    <t>Edward Mallinckrodt</t>
  </si>
  <si>
    <t>Partner / Mauryan Capital</t>
  </si>
  <si>
    <t>Michel-Kerjan</t>
  </si>
  <si>
    <t>Erwann</t>
  </si>
  <si>
    <t>Managing Director, Wharton Risk Center</t>
  </si>
  <si>
    <t>Erwann Michel-Kerjan</t>
  </si>
  <si>
    <t>Partner / McKinsey &amp; Company</t>
  </si>
  <si>
    <t xml:space="preserve">Yuito </t>
  </si>
  <si>
    <t>Yamada</t>
  </si>
  <si>
    <t>Yuito Yamada</t>
  </si>
  <si>
    <t>Greenfield</t>
  </si>
  <si>
    <t>Works with healthcare companies across the value chain on how to drive growth.</t>
  </si>
  <si>
    <t>Megan Greenfield</t>
  </si>
  <si>
    <t>McIntosh Robinson</t>
  </si>
  <si>
    <t>Mariame</t>
  </si>
  <si>
    <t>Mariame McIntosh Robinson</t>
  </si>
  <si>
    <t>Partner / Portland Private Equity</t>
  </si>
  <si>
    <t>Jarrar</t>
  </si>
  <si>
    <t>Yasar</t>
  </si>
  <si>
    <t>Yasar Jarrar</t>
  </si>
  <si>
    <t>Partner / PriceWaterhouseCoopers (PwC)</t>
  </si>
  <si>
    <t>Bakhtiar</t>
  </si>
  <si>
    <t>Pasha</t>
  </si>
  <si>
    <t>Willowtree</t>
  </si>
  <si>
    <t>Pasha Bakhtiar</t>
  </si>
  <si>
    <t>Partner / Reyl Group</t>
  </si>
  <si>
    <t>Zubillaga</t>
  </si>
  <si>
    <t>Founder, Chairman &amp; CEO of NETUNO (broadband provider)</t>
  </si>
  <si>
    <t>Alex Zubillaga</t>
  </si>
  <si>
    <t>Partner / Rhone Group</t>
  </si>
  <si>
    <t>Wessels</t>
  </si>
  <si>
    <t>Christian Hans</t>
  </si>
  <si>
    <t>Christian Hans Wessels</t>
  </si>
  <si>
    <t>Partner / Roland Berger Strategy Consultants</t>
  </si>
  <si>
    <t>Amish</t>
  </si>
  <si>
    <t>Amish Mehta</t>
  </si>
  <si>
    <t>Partner / Vector Capital</t>
  </si>
  <si>
    <t>Benjamin Goldsmith</t>
  </si>
  <si>
    <t>Partner / WHEB Group</t>
  </si>
  <si>
    <t xml:space="preserve">Vicente </t>
  </si>
  <si>
    <t xml:space="preserve">President of the National Commission for the Retirement Savings System (CONSAR) </t>
  </si>
  <si>
    <t xml:space="preserve">Vicente Corta Fernández </t>
  </si>
  <si>
    <t>Partner / White &amp; Case</t>
  </si>
  <si>
    <t>Toulin</t>
  </si>
  <si>
    <t>Partner / ZAO Deloitte &amp; Touche CIS</t>
  </si>
  <si>
    <t>Ziemssen</t>
  </si>
  <si>
    <t>Fabio</t>
  </si>
  <si>
    <t>Foodnext</t>
  </si>
  <si>
    <t>Fabio Ziemssen</t>
  </si>
  <si>
    <t>Partner / Zintinus</t>
  </si>
  <si>
    <t>Abdel-Wadood</t>
  </si>
  <si>
    <t>Mustafa</t>
  </si>
  <si>
    <t>Mustafa Abdel-Wadood</t>
  </si>
  <si>
    <t>Partner and Chair, Management Executive Committee / The Abraaj Group</t>
  </si>
  <si>
    <t xml:space="preserve">Seiman </t>
  </si>
  <si>
    <t>Former Diplomatic Adviser to the Finance Minister of France</t>
  </si>
  <si>
    <t xml:space="preserve">Fabrice Seiman </t>
  </si>
  <si>
    <t xml:space="preserve">Partner and Co-Chief Investment Officer / Lutetia Capital </t>
  </si>
  <si>
    <t>Rawal</t>
  </si>
  <si>
    <t>Boston Consulting Group, Stockholm and New York</t>
  </si>
  <si>
    <t>Nina Rawal</t>
  </si>
  <si>
    <t>Partner and Co-Head Ventures / Trill Impact Advisory AB</t>
  </si>
  <si>
    <t>Medina</t>
  </si>
  <si>
    <t>Sonia Medina</t>
  </si>
  <si>
    <t>Partner and COO / Africa Renewables</t>
  </si>
  <si>
    <t>Sierra</t>
  </si>
  <si>
    <t>Susana</t>
  </si>
  <si>
    <t>Susana Sierra</t>
  </si>
  <si>
    <t>Partner and Executive Director / BH Compliance</t>
  </si>
  <si>
    <t>Konzelmann</t>
  </si>
  <si>
    <t>Joseph Konzelmann</t>
  </si>
  <si>
    <t>Partner and Global Head, Client and Capital Formation Group / TPG</t>
  </si>
  <si>
    <t>Mattos</t>
  </si>
  <si>
    <t>Luiza</t>
  </si>
  <si>
    <t>Partner; Head of Healthcare South America, Bain and Company.</t>
  </si>
  <si>
    <t>Luiza Mattos</t>
  </si>
  <si>
    <t>Partner and Head of Healthcare South America / Bain &amp; Company Inc.</t>
  </si>
  <si>
    <t>Stevens</t>
  </si>
  <si>
    <t>Anthony Stevens</t>
  </si>
  <si>
    <t>Partner and Head, Asia Pacific Region / Oliver Wyman (MMC)</t>
  </si>
  <si>
    <t>Regazzi</t>
  </si>
  <si>
    <t>Monica Regazzi</t>
  </si>
  <si>
    <t>Partner and Managing Director / Boston Consulting Group</t>
  </si>
  <si>
    <t>Sutter</t>
  </si>
  <si>
    <t>Christoph Sutter</t>
  </si>
  <si>
    <t>Partner and Managing Director / South Pole Carbon Asset Management Ltd.</t>
  </si>
  <si>
    <t>Ivers</t>
  </si>
  <si>
    <t>Lisa Ivers</t>
  </si>
  <si>
    <t>Partner and Managing Director; Leader of BCGs Morocco office / Boston Consulting Group (BCG)</t>
  </si>
  <si>
    <t>Melville</t>
  </si>
  <si>
    <t>Jake Leslie</t>
  </si>
  <si>
    <t>Booz &amp; Company</t>
  </si>
  <si>
    <t>Jake Leslie Melville</t>
  </si>
  <si>
    <t>Partner Managing Director / Boston Consulting Group</t>
  </si>
  <si>
    <t>Raj</t>
  </si>
  <si>
    <t>Devesh</t>
  </si>
  <si>
    <t>Comcast</t>
  </si>
  <si>
    <t>Devesh Raj</t>
  </si>
  <si>
    <t>Partner Managing Director / The Boston Consulting Group</t>
  </si>
  <si>
    <t>Sarin</t>
  </si>
  <si>
    <t xml:space="preserve">Prashant </t>
  </si>
  <si>
    <t>Prashant Sarin</t>
  </si>
  <si>
    <t>Partner, Head of India Organization Practice / Bain &amp; Company India</t>
  </si>
  <si>
    <t>Thoms</t>
  </si>
  <si>
    <t>Anahita</t>
  </si>
  <si>
    <t>Anahita Thoms</t>
  </si>
  <si>
    <t>Partner, International Trade Practice / Baker McKenzie</t>
  </si>
  <si>
    <t>Korkmaz</t>
  </si>
  <si>
    <t>Bengi</t>
  </si>
  <si>
    <t>Bengi Korkmaz</t>
  </si>
  <si>
    <t>Partner, Istanbul Office / McKinsey &amp; Company</t>
  </si>
  <si>
    <t>Malauzat</t>
  </si>
  <si>
    <t xml:space="preserve">Anne-Laure </t>
  </si>
  <si>
    <t>Anne-Laure Malauzat</t>
  </si>
  <si>
    <t>Partner, Middle East / Bain &amp; Company</t>
  </si>
  <si>
    <t>Dora Liu</t>
  </si>
  <si>
    <t>Partner; China National Leader of Global Financial Services Industry / Deloitte</t>
  </si>
  <si>
    <t>Thorne</t>
  </si>
  <si>
    <t>Dune</t>
  </si>
  <si>
    <t>Dune Thorne</t>
  </si>
  <si>
    <t>Partner; Head, Private Client Growth and Strategy / Brown Advisory</t>
  </si>
  <si>
    <t>Durkan</t>
  </si>
  <si>
    <t>Mark Durkan</t>
  </si>
  <si>
    <t>Party Leader / Social Democratic and Labour Party (SDLP) - 2nd Deputy First Minister (2001–2002)</t>
  </si>
  <si>
    <t>Irlande du Nord</t>
  </si>
  <si>
    <t>Biar Ajak</t>
  </si>
  <si>
    <t>In-Country Economist for the World Bank</t>
  </si>
  <si>
    <t>Peter Biar Ajak</t>
  </si>
  <si>
    <t>Peace activist and Visiting Fellow and Adjunct Faculty / Africa Center for Strategic Studies - Senior Advisor to the Minister of National Security in the Office of the President of South Sudan</t>
  </si>
  <si>
    <t>Kaseje</t>
  </si>
  <si>
    <t>Neema</t>
  </si>
  <si>
    <t>Founding Director of the Surgical Systems Research Group in Kisumu, Kenya</t>
  </si>
  <si>
    <t>Neema Kaseje</t>
  </si>
  <si>
    <t>Pediatric surgeon / Médecins Sans Frontières</t>
  </si>
  <si>
    <t>AbuSulayman</t>
  </si>
  <si>
    <t>Muna</t>
  </si>
  <si>
    <t>Muna AbuSulayman</t>
  </si>
  <si>
    <t>Philanthropist, Founding Secretary General / Alwaleed Bin Talal Foundation</t>
  </si>
  <si>
    <t>de Botton</t>
  </si>
  <si>
    <t>Alain de Botton</t>
  </si>
  <si>
    <t>Philosopher, author, public educator, Co-Founder / The School of Life and Living Architecture</t>
  </si>
  <si>
    <t>YGL 20032010</t>
  </si>
  <si>
    <t>Yousaf</t>
  </si>
  <si>
    <t>Hammad</t>
  </si>
  <si>
    <t>Hammad Yousaf</t>
  </si>
  <si>
    <t>Philosopher, Founder of New School of Thought in Philosophy / MetaExistence Organization</t>
  </si>
  <si>
    <t>Wasif</t>
  </si>
  <si>
    <t>Abdul Wunem</t>
  </si>
  <si>
    <t>Abdul Wunem Wasif</t>
  </si>
  <si>
    <t xml:space="preserve">Photographer / </t>
  </si>
  <si>
    <t>Stanton</t>
  </si>
  <si>
    <t>Brandon</t>
  </si>
  <si>
    <t>Brandon Stanton</t>
  </si>
  <si>
    <t>Photographer / Humans of NewYork</t>
  </si>
  <si>
    <t>Klum</t>
  </si>
  <si>
    <t>Mattias</t>
  </si>
  <si>
    <t>Mattias Klum</t>
  </si>
  <si>
    <t>Photographer and environmental advocate; Co-Founder / Tierra Grande Publishing; Terra Magna Foundation; Expedition Sweden</t>
  </si>
  <si>
    <t>JR (Jean-René)</t>
  </si>
  <si>
    <t>JR (artist)</t>
  </si>
  <si>
    <t>Photographer and street artist / "Inside Out Project"</t>
  </si>
  <si>
    <t>Myers</t>
  </si>
  <si>
    <t>Griffin R.</t>
  </si>
  <si>
    <t>Griffin Myers</t>
  </si>
  <si>
    <t>Nemtsov</t>
  </si>
  <si>
    <t>Critic of Putin. Assasinated 2015.</t>
  </si>
  <si>
    <t>Physicist and liberal politician / Government of Russia - Deputy Prime Minister of Russia (1997–1998)</t>
  </si>
  <si>
    <t>Lang Lang</t>
  </si>
  <si>
    <t>Pianist</t>
  </si>
  <si>
    <t>Grimaud</t>
  </si>
  <si>
    <t>Hélène Grimaud</t>
  </si>
  <si>
    <t>Adès</t>
  </si>
  <si>
    <t>Thomas Adès</t>
  </si>
  <si>
    <t>Pianist and Composer / Faber Music</t>
  </si>
  <si>
    <t xml:space="preserve">Playwright, composer, lyricist, trashtalker / </t>
  </si>
  <si>
    <t>Suheir</t>
  </si>
  <si>
    <t>Suheir Hammad</t>
  </si>
  <si>
    <t xml:space="preserve">Poet / </t>
  </si>
  <si>
    <t>Nawwab</t>
  </si>
  <si>
    <t>Nimah Ismail</t>
  </si>
  <si>
    <t>Nimah I. Nawwab</t>
  </si>
  <si>
    <t>Poet, writer and youth activist</t>
  </si>
  <si>
    <t>Mwenda</t>
  </si>
  <si>
    <t>Consultant for World Bank</t>
  </si>
  <si>
    <t>Andrew Mwenda</t>
  </si>
  <si>
    <t>Political editor / The Monitor Publications</t>
  </si>
  <si>
    <t>Müller</t>
  </si>
  <si>
    <t>Jan-Werner</t>
  </si>
  <si>
    <t>Jan-Werner Müller</t>
  </si>
  <si>
    <t>Political Philosopher / The Guardian, New York Times, Le Monde, Süddeutsche Zeitung etc.</t>
  </si>
  <si>
    <t>Jamaluddin</t>
  </si>
  <si>
    <t>Khairy</t>
  </si>
  <si>
    <t xml:space="preserve">Minister of Youth and Sports (2013–2018); Minister of Science, Technology and Innovation (2020–2021)
</t>
  </si>
  <si>
    <t>Khairy Jamaluddin</t>
  </si>
  <si>
    <t>Politician / Government of Malaysia - Coordinating Minister of the National Immunisation Programme (2021–)</t>
  </si>
  <si>
    <t>Nara</t>
  </si>
  <si>
    <t xml:space="preserve">Lokesh </t>
  </si>
  <si>
    <t>"Passionate about cultivating a robust business-friendly environment and accelerating technology penetration and rural development"</t>
  </si>
  <si>
    <t>Lokesh Nara</t>
  </si>
  <si>
    <t>Kjaer</t>
  </si>
  <si>
    <t>Henriette</t>
  </si>
  <si>
    <t>Social Minister and Minister for Gender Equality (2001–2004)</t>
  </si>
  <si>
    <t>Henriette Kjaer</t>
  </si>
  <si>
    <t>Politician (retired) / Government of Denmark, Conservative People's Party - Minister for Family and Consumer Affairs (2004–2005)</t>
  </si>
  <si>
    <t>Boutros-Ghali</t>
  </si>
  <si>
    <t>Youssef</t>
  </si>
  <si>
    <t>Youssef Boutros Ghali</t>
  </si>
  <si>
    <t>Politician (retired) / Government of Egypt - Minister of Finance (2004–2011)</t>
  </si>
  <si>
    <t>Hng Kiang</t>
  </si>
  <si>
    <t>Lim Hng Kiang</t>
  </si>
  <si>
    <t>Politician (retired) / Ministry of Trade and Industry of Singapore - Minister of Trade and Industry</t>
  </si>
  <si>
    <t>Metzler</t>
  </si>
  <si>
    <t>Ruth</t>
  </si>
  <si>
    <t>Head of the Department of Justice and Police (1999–2003)</t>
  </si>
  <si>
    <t>Politician * / Christian Democratic People's Party; Government of Switzerland - Vice President of Switzerland (2003)</t>
  </si>
  <si>
    <t>Tang Ying-Yen</t>
  </si>
  <si>
    <t>Chief Secretary of Hong Kong (2007–2011)</t>
  </si>
  <si>
    <t>Henry Tang</t>
  </si>
  <si>
    <t>Politician Chief Secretary of Hong Kong (2007–2011)</t>
  </si>
  <si>
    <t>Hamidi</t>
  </si>
  <si>
    <t>Rangina</t>
  </si>
  <si>
    <t>Founder Kandahar Treasures</t>
  </si>
  <si>
    <t>Rangina Hamidi</t>
  </si>
  <si>
    <t>Politician Education minister of Afghanistan</t>
  </si>
  <si>
    <t>Hancock</t>
  </si>
  <si>
    <t>Matt Hancock</t>
  </si>
  <si>
    <t xml:space="preserve">Politician Health Minister UK </t>
  </si>
  <si>
    <t>Ponta</t>
  </si>
  <si>
    <t>Former Prime Minister</t>
  </si>
  <si>
    <t>Victor Ponta</t>
  </si>
  <si>
    <t>Politician Member of the Parliament of Romania</t>
  </si>
  <si>
    <t>Underwood</t>
  </si>
  <si>
    <t>Registered Nurse</t>
  </si>
  <si>
    <t>Lauren Underwood</t>
  </si>
  <si>
    <t>Politician Representative for Illinois</t>
  </si>
  <si>
    <t>Anwar</t>
  </si>
  <si>
    <t>Nurul Izzah</t>
  </si>
  <si>
    <t>Nurul Izzah Anwar</t>
  </si>
  <si>
    <t>Politician Member of the Malaysian Parliament and Vice President of the Parti Keadilan Rakyat</t>
  </si>
  <si>
    <t>Renzi</t>
  </si>
  <si>
    <t>Matteo Renzi</t>
  </si>
  <si>
    <t>Politician Prime Minister of Italy (2014–2016)</t>
  </si>
  <si>
    <t>Denis Olivennes</t>
  </si>
  <si>
    <t>Politician / Air France and Liberation (newspaper) - Political Advisor</t>
  </si>
  <si>
    <t>Thakur</t>
  </si>
  <si>
    <t>Anurag</t>
  </si>
  <si>
    <t>Anurag Thakur</t>
  </si>
  <si>
    <t>Politician / Bharatiya Janata Party of India - President, Bharatiya Janata Party</t>
  </si>
  <si>
    <t>Nagamine</t>
  </si>
  <si>
    <t>Yoshinobu</t>
  </si>
  <si>
    <t>Tokyo Office of the International Committee of the Red Cross (ICRC)</t>
  </si>
  <si>
    <t>Yoshinobu Nagamine</t>
  </si>
  <si>
    <t>Politician / Cabinet Office of Japan - Researcher Secretariat of the International Peace Corporation Headquarters</t>
  </si>
  <si>
    <t>Nenshi</t>
  </si>
  <si>
    <t>Naheed</t>
  </si>
  <si>
    <t>Naheed Nenshi</t>
  </si>
  <si>
    <t>Politician / Calgary, Alberta - Mayor of Calgary (2010–2021)</t>
  </si>
  <si>
    <t>Nolte (Crawford)</t>
  </si>
  <si>
    <t>Claudia Nolte</t>
  </si>
  <si>
    <t>Politician / CDU - Ex-Federal Minister for Family, Seniors, Women and youth affairs</t>
  </si>
  <si>
    <t>Sturtzenegger</t>
  </si>
  <si>
    <t>Federico</t>
  </si>
  <si>
    <t>President, Banco de la Ciudad de Buenos Aires</t>
  </si>
  <si>
    <t>Federico Sturzenegger</t>
  </si>
  <si>
    <t>Politician / Chamber of Deputies of Argentina - Congressman</t>
  </si>
  <si>
    <t>Monckeberg</t>
  </si>
  <si>
    <t>Nicolas Monckeberg</t>
  </si>
  <si>
    <t>Politician / Chamber of Deputies of Chile - Congressman</t>
  </si>
  <si>
    <t>Wabi</t>
  </si>
  <si>
    <t>Marc Wabi</t>
  </si>
  <si>
    <t>Politician / Chambre de Commerce et d'Industrie - Senior Special Adviser to the President</t>
  </si>
  <si>
    <t>Director, Centre for Labour Studies Alberto Hurtado (CELAH)</t>
  </si>
  <si>
    <t>René Cortázar</t>
  </si>
  <si>
    <t>Politician / Christian Democratic Party - Member</t>
  </si>
  <si>
    <t>Hilde F.</t>
  </si>
  <si>
    <t xml:space="preserve">Deputy Executive Director of UNICEF (2007–2011); </t>
  </si>
  <si>
    <t>Hilde Frafjord Johnson</t>
  </si>
  <si>
    <t>Politician / Christian Democratic Party of Norway - Special Representative of the Secretary-General for South Sudan (2011–2014)</t>
  </si>
  <si>
    <t>Arrimadas</t>
  </si>
  <si>
    <t>Ines</t>
  </si>
  <si>
    <t>Ines Arrimadas</t>
  </si>
  <si>
    <t>Politician / Citizens Party of Catalonia - Party Leader</t>
  </si>
  <si>
    <t xml:space="preserve">Albert </t>
  </si>
  <si>
    <t>Albert Rivera</t>
  </si>
  <si>
    <t>Politician / Citizens Party of Spain - Leader of the Citizens party (2006–2019)</t>
  </si>
  <si>
    <t>Felgueras</t>
  </si>
  <si>
    <t>Cecilia</t>
  </si>
  <si>
    <t>Cecilia Felgueras</t>
  </si>
  <si>
    <t>Politician / City of Buenos Aires, Argentina - Deputy Chief of Government of Buenos Aires (2000–2003)</t>
  </si>
  <si>
    <t>Demszky</t>
  </si>
  <si>
    <t>Gabor</t>
  </si>
  <si>
    <t>Gabor Demszky</t>
  </si>
  <si>
    <t>Politician / City of Budapest - Mayor of Budapest 1990-2010</t>
  </si>
  <si>
    <t>Bullrich</t>
  </si>
  <si>
    <t>Minister of Education (2015–2017)</t>
  </si>
  <si>
    <t>Esteban Bullrich</t>
  </si>
  <si>
    <t>Politician / City of Buenos Aires - Senator, Republican Proposal party, for Buenos Aires Province (2017–2021)</t>
  </si>
  <si>
    <t>Jose Ignacio</t>
  </si>
  <si>
    <t>Jose Ignacio Peralta Sánchez</t>
  </si>
  <si>
    <t>Politician / City of Colima, Mexico - Mayor of Colima</t>
  </si>
  <si>
    <t>Rasyid Baswedan</t>
  </si>
  <si>
    <t>Anies</t>
  </si>
  <si>
    <t>Anies Rasyid Baswedan</t>
  </si>
  <si>
    <t>Politician / City of Jakarta, Indonesia - Governor of Jakarta (2017–)</t>
  </si>
  <si>
    <t>Ruiz-Gallardon</t>
  </si>
  <si>
    <t>Alberto Ruiz-Gallardon</t>
  </si>
  <si>
    <t>Politician / City of Madrid - Mayor of Madrid</t>
  </si>
  <si>
    <t>Zahra Mansouri</t>
  </si>
  <si>
    <t>Fatima Zahra Mansouri</t>
  </si>
  <si>
    <t>Politician / City of Marrakech - Mayor of Marrakech</t>
  </si>
  <si>
    <t>Hashimoto</t>
  </si>
  <si>
    <t>Tōru</t>
  </si>
  <si>
    <t>TV personality, lawyer</t>
  </si>
  <si>
    <t>Tōru Hashimoto</t>
  </si>
  <si>
    <t>Politician / City of Osaka - Mayor of Osaka (2011–2015)</t>
  </si>
  <si>
    <t>Koshi</t>
  </si>
  <si>
    <t>Debevoise &amp; Plimpton, NYC</t>
  </si>
  <si>
    <t>Naomi Koshi</t>
  </si>
  <si>
    <t>Politician / City of Otsu, Japan - Mayor of the City of Otsu</t>
  </si>
  <si>
    <t>Slesers</t>
  </si>
  <si>
    <t>Ainars</t>
  </si>
  <si>
    <t>Minister of Transport, Leader Latvias First Party</t>
  </si>
  <si>
    <t>Ainars Slesers</t>
  </si>
  <si>
    <t>Politician / City of Riga - Deputy Mayor of Riga</t>
  </si>
  <si>
    <t>Leader of the Party for Democracy (2010–2012)</t>
  </si>
  <si>
    <t>Carolina Tohá</t>
  </si>
  <si>
    <t xml:space="preserve">Politician / City of Santiago - Mayor of Santiago (2012–2016) </t>
  </si>
  <si>
    <t>Kapaz</t>
  </si>
  <si>
    <t>Emerson</t>
  </si>
  <si>
    <t>Emerson Kapaz</t>
  </si>
  <si>
    <t>Politician / City of São Paulo, Brazil - Federal Deputy of São Paulo (1999–2003), PSDB</t>
  </si>
  <si>
    <t>Kaladze</t>
  </si>
  <si>
    <t>Kakha</t>
  </si>
  <si>
    <t>First Deputy Prime Minister (2015–2016)</t>
  </si>
  <si>
    <t>Kakha Kaladze</t>
  </si>
  <si>
    <t>Politician / City of Tbilisi, Georgia - Mayor of Tbilisi (2017)</t>
  </si>
  <si>
    <t>Koike</t>
  </si>
  <si>
    <t>Yuriko</t>
  </si>
  <si>
    <t>Minister of Defense (2007)</t>
  </si>
  <si>
    <t>Yuriko Koike</t>
  </si>
  <si>
    <t>Politician / City of Tokyo - Governor of Tokyo (2016–); Rep. Liberal Democratic Party (LDP)</t>
  </si>
  <si>
    <t xml:space="preserve">House of Representatives of Japan (1993–2016) </t>
  </si>
  <si>
    <t>Koike Yuriko</t>
  </si>
  <si>
    <t>Politician / City of Tokyo - Governor of Tokyo (2nd term)</t>
  </si>
  <si>
    <t>Junke</t>
  </si>
  <si>
    <t>He Junke</t>
  </si>
  <si>
    <t>Politician / Communist Party of China
Central Committee (CPC) - Secretary of the Communist Youth League (2018–)</t>
  </si>
  <si>
    <t>Belaunde</t>
  </si>
  <si>
    <t>Alberto de</t>
  </si>
  <si>
    <t>Peruvians for Change (2016–2019)</t>
  </si>
  <si>
    <t>Alberto de Belaúnde</t>
  </si>
  <si>
    <t>Politician / Congress of Peru - Congressman, Purple Party (2020–2021)</t>
  </si>
  <si>
    <t>Shilowa</t>
  </si>
  <si>
    <t>Mbhazima</t>
  </si>
  <si>
    <t>Mbhazima Shilowa</t>
  </si>
  <si>
    <t>Politician / Congress of South Africa - Deputy President, Congress of the People (COPE)</t>
  </si>
  <si>
    <t>General Electric Company</t>
  </si>
  <si>
    <t>Sun Chanthol</t>
  </si>
  <si>
    <t>Politician / Council for the Development of Cambodia - Minister of Public Works and Transport (2004–2008 and 2016–)</t>
  </si>
  <si>
    <t>Al Khalifa</t>
  </si>
  <si>
    <t>Sheik Muhammed Bin Essa</t>
  </si>
  <si>
    <t>Sheikh Mohammed Bin Essa Al Khalifa</t>
  </si>
  <si>
    <t>Politician / Court of the Crown Prince of Bahrain - Adviser for Political and Economic Affairs</t>
  </si>
  <si>
    <t>Ear</t>
  </si>
  <si>
    <t>Sophal</t>
  </si>
  <si>
    <t>Sophal Ear</t>
  </si>
  <si>
    <t>Politician / Crescenta Valley Town Council, California - Council Member</t>
  </si>
  <si>
    <t>Mazibuko</t>
  </si>
  <si>
    <t>Lindiwe</t>
  </si>
  <si>
    <t>Lindiwe Mazibuko</t>
  </si>
  <si>
    <t>Politician / Democratic Alliance - Parliamentary Leader</t>
  </si>
  <si>
    <t>Veltroni</t>
  </si>
  <si>
    <t>Walter</t>
  </si>
  <si>
    <t>Mayor of Rome (2001–2008)</t>
  </si>
  <si>
    <t>Walter Veltroni</t>
  </si>
  <si>
    <t>Politician / Democratic Party of Italy - Secretary of the Democratic Party (2007–2009)</t>
  </si>
  <si>
    <t>Vejjajiva</t>
  </si>
  <si>
    <t>Abhisit</t>
  </si>
  <si>
    <t>Abhisit Vejjajiva</t>
  </si>
  <si>
    <t>Politician / Democratic Party of Thailand - Party Leader</t>
  </si>
  <si>
    <t>Kabila</t>
  </si>
  <si>
    <t>Joseph Kabila</t>
  </si>
  <si>
    <t>Politician / Democratic Republic of the Congo - President (2001–2019)</t>
  </si>
  <si>
    <t xml:space="preserve">Natalie </t>
  </si>
  <si>
    <t>Natalie Black</t>
  </si>
  <si>
    <t>Politician / Department for International Trade - Her Majesty's Trade Commissioner for Asia Pacific</t>
  </si>
  <si>
    <t>Lithuanie</t>
  </si>
  <si>
    <t>Dombrovskis</t>
  </si>
  <si>
    <t>Valdis</t>
  </si>
  <si>
    <t>Senior Economist and Chief Economist, Bank of Latvia  (1998–2002)</t>
  </si>
  <si>
    <t>Valdis Dombrovskis</t>
  </si>
  <si>
    <t>Politician / European Commission - Executive Vice President of the European Commission for An Economy that Works for People (2019–)</t>
  </si>
  <si>
    <t>Juncker</t>
  </si>
  <si>
    <t>Jean-Claude Juncker</t>
  </si>
  <si>
    <t>Politician / European Commission - President of the European Commission (2014–2019)</t>
  </si>
  <si>
    <t>Verhofstadt</t>
  </si>
  <si>
    <t>Belgian politician who was the Leader of the Alliance of Liberals and Democrats for Europe from 2009 to 2018</t>
  </si>
  <si>
    <t>Guy Verhofstadt</t>
  </si>
  <si>
    <t>Politician / European Parliament - MEP for Belgium (2009–); Brexit Coordinator (2016 –2020)</t>
  </si>
  <si>
    <t xml:space="preserve">Eva </t>
  </si>
  <si>
    <t>Eva Maydell</t>
  </si>
  <si>
    <t>Politician / European Parliament - Member of the European Parliament</t>
  </si>
  <si>
    <t>Lívia Járóka</t>
  </si>
  <si>
    <t>Politician / European Parliament - MEP, European Parliament (2017–)</t>
  </si>
  <si>
    <t>Franziska 'Ska' Maria</t>
  </si>
  <si>
    <t>Ska Keller</t>
  </si>
  <si>
    <t>Politician / European Parliament - MEP, Leader of the Greens–European Free Alliance (2016–)</t>
  </si>
  <si>
    <t>McAllister</t>
  </si>
  <si>
    <t>David J.</t>
  </si>
  <si>
    <t>David J. McAllister</t>
  </si>
  <si>
    <t>Politician / European Parliament - MEP, Vice President of the European People's Party</t>
  </si>
  <si>
    <t>Paet</t>
  </si>
  <si>
    <t>Urmas</t>
  </si>
  <si>
    <t>Urmas Paet</t>
  </si>
  <si>
    <t>Politician / European Parliament - MEP; Minister of Foreign Affairs (2005–2014)</t>
  </si>
  <si>
    <t>Rickli</t>
  </si>
  <si>
    <t>Natalie Rickli</t>
  </si>
  <si>
    <t>Politician / Executive Council Zurich - National Deputy of the National Council of Switzerland</t>
  </si>
  <si>
    <t>Hintze</t>
  </si>
  <si>
    <t>Peter A</t>
  </si>
  <si>
    <t>Secretary General of the CDU (1992–1998)</t>
  </si>
  <si>
    <t>Politician / Federal Ministry of Economics and Technology of Germany - Parliamentary Secretary of State (2013–2016)</t>
  </si>
  <si>
    <t>Hague</t>
  </si>
  <si>
    <t>William J. Hague</t>
  </si>
  <si>
    <t>Politician / Foreign and Commonwealth Office of the United Kingdom - Secretary of State for Foreign and Commonwealth Affairs</t>
  </si>
  <si>
    <t>Besimi</t>
  </si>
  <si>
    <t>Fatmir</t>
  </si>
  <si>
    <t>Deputy Prime Minister for European Affairs (2013–2016)</t>
  </si>
  <si>
    <t>Fatmir Besimi</t>
  </si>
  <si>
    <t>Daimagüler</t>
  </si>
  <si>
    <t>Mehmet Gürcan</t>
  </si>
  <si>
    <t>Mehmet Gürcan Daimagüler</t>
  </si>
  <si>
    <t>Politician / Free Democratic Party (FDP) - Party Member</t>
  </si>
  <si>
    <t>Burzaco</t>
  </si>
  <si>
    <t>Eugenio</t>
  </si>
  <si>
    <t>Eugenio Burzaco</t>
  </si>
  <si>
    <t>Politician / Fundación Fundar Justicia y Seguridad - Secretary of Security (2015–2019)</t>
  </si>
  <si>
    <t>Sonakul</t>
  </si>
  <si>
    <t>Apimongkol</t>
  </si>
  <si>
    <t>Sonakul Apimongkol</t>
  </si>
  <si>
    <t>Politician / Gonvernment of Thailand - Minister of Labour</t>
  </si>
  <si>
    <t>Vieira</t>
  </si>
  <si>
    <t>Paulo Afonso</t>
  </si>
  <si>
    <t>Paulo Afonso Vieira</t>
  </si>
  <si>
    <t>Politician / Govenor Santa Catarina</t>
  </si>
  <si>
    <t>Sekerinska</t>
  </si>
  <si>
    <t>Radmila</t>
  </si>
  <si>
    <t>Prime Minister (2004); Party Leader of SDSM</t>
  </si>
  <si>
    <t>Radmila Sekerinska</t>
  </si>
  <si>
    <t xml:space="preserve">Politician / Goverment of Macedonia - Minister of Defense (2017–2022)
</t>
  </si>
  <si>
    <t>Meta</t>
  </si>
  <si>
    <t>Ilir</t>
  </si>
  <si>
    <t>Minister of Economy, Trade and Energy</t>
  </si>
  <si>
    <t>Ilir Meta</t>
  </si>
  <si>
    <t>Politician / Governent of Albania - President of Albania (2017–)</t>
  </si>
  <si>
    <t>Batayneh</t>
  </si>
  <si>
    <t>Alaa</t>
  </si>
  <si>
    <t>Alaa Batayneh</t>
  </si>
  <si>
    <t>Politician / Governent of Jordan - Minister of Transport of Jordan</t>
  </si>
  <si>
    <t>Fakeih</t>
  </si>
  <si>
    <t>Adel M.</t>
  </si>
  <si>
    <t>Minister of Health Saudi</t>
  </si>
  <si>
    <t>Adel Fakeih</t>
  </si>
  <si>
    <t>Politician / Government of Saudi Arabia - Minister of Labour and Social Affairs</t>
  </si>
  <si>
    <t>Hanif Atmar</t>
  </si>
  <si>
    <t>Minister of Foreign Affairs</t>
  </si>
  <si>
    <t>Mohammad Hanif Atmar</t>
  </si>
  <si>
    <t xml:space="preserve">Politician / Government of Afghanistan - Minister of Education </t>
  </si>
  <si>
    <t>Majko</t>
  </si>
  <si>
    <t>Pandeli</t>
  </si>
  <si>
    <t>He served twice as Prime Minister of Albania</t>
  </si>
  <si>
    <t>Pandeli Majko</t>
  </si>
  <si>
    <t>Politician / Government of Albania - Minister of Defence</t>
  </si>
  <si>
    <t>Daves de Sousa</t>
  </si>
  <si>
    <t>Vera Daves de Sousa</t>
  </si>
  <si>
    <t>Politician / Government of Angola - Minister of Finance (2019–)</t>
  </si>
  <si>
    <t>Minister of Economy of Venezuela (2019–)</t>
  </si>
  <si>
    <t>Martín Guzmán</t>
  </si>
  <si>
    <t>Politician / Government of Argentina - Minister of Economy (2019–)</t>
  </si>
  <si>
    <t>Lopez Murphy</t>
  </si>
  <si>
    <t>Minister of Defense (1999–2001)</t>
  </si>
  <si>
    <t>Ricardo López Murphy</t>
  </si>
  <si>
    <t>Politician / Government of Argentina - National Deputy (2021–)</t>
  </si>
  <si>
    <t>Fernandez</t>
  </si>
  <si>
    <t xml:space="preserve">Alberto </t>
  </si>
  <si>
    <t>Alberto Fernandez</t>
  </si>
  <si>
    <t>Politician / Government of Argentina - President of Argentina (2019–) Unverified, member of WEF but not YGL?</t>
  </si>
  <si>
    <t>Alonso</t>
  </si>
  <si>
    <t>National Deputy (2009–2015)</t>
  </si>
  <si>
    <t>Laura Alonso (politician)</t>
  </si>
  <si>
    <t>Politician / Government of Argentina - Secretary of Public Ethics, Transparency and the Fight against Corruption (2015–2019)</t>
  </si>
  <si>
    <t>Hunt</t>
  </si>
  <si>
    <t>Gregory A.</t>
  </si>
  <si>
    <t>Shadow Minister for Climate Change, Environment and Water</t>
  </si>
  <si>
    <t>Greg Hunt</t>
  </si>
  <si>
    <t>Politician / Government of Australia - Minister of Health and Aged Care (2017–), Liberal Party of Australia</t>
  </si>
  <si>
    <t>Chancellor of Austria (2017–2019 &amp; 2020–2021), resigned</t>
  </si>
  <si>
    <t>Sebastian Kurz</t>
  </si>
  <si>
    <t>Politician / Government of Austria - Chancellor of Austria (2017–2021)</t>
  </si>
  <si>
    <t>van Quickenborne</t>
  </si>
  <si>
    <t>Mayor of Kortrijk</t>
  </si>
  <si>
    <t>Vincent van Quickenborne</t>
  </si>
  <si>
    <t>Politician / Government of Belgium - Minister of Justice (2020–)</t>
  </si>
  <si>
    <t>Pamela Gordon</t>
  </si>
  <si>
    <t>Politician / Government of Bermuda - Premier of Bermuda</t>
  </si>
  <si>
    <t>Bermudes</t>
  </si>
  <si>
    <t>Dorji</t>
  </si>
  <si>
    <t>Ugyen</t>
  </si>
  <si>
    <t>Ugyen Dorji</t>
  </si>
  <si>
    <t>Politician / Government of Bhutan - Minister of Home and Cultural Affairs (2018–)</t>
  </si>
  <si>
    <t>Quiroga R.</t>
  </si>
  <si>
    <t>Jorge F.</t>
  </si>
  <si>
    <t>Club de Madrid</t>
  </si>
  <si>
    <t>Jorge Quiroga</t>
  </si>
  <si>
    <t>Politician / Government of Bolivia - President of Bolivia (2001–2002); Vice-President (1997–2001)</t>
  </si>
  <si>
    <t>Lagumdzija</t>
  </si>
  <si>
    <t>Zlatko</t>
  </si>
  <si>
    <t>President of the Social Democratic Party (1997–2014)</t>
  </si>
  <si>
    <t>Zlatko Lagumdzija</t>
  </si>
  <si>
    <t>Politician / Government of Bosnia and Herzegovina - Minister of Foreign Affairs (2001–2002 and 2012–2015)</t>
  </si>
  <si>
    <t>Videnov</t>
  </si>
  <si>
    <t>Zhan</t>
  </si>
  <si>
    <t>In May 2021, after being absent for more than 20 years from the political scene in Bulgaria, Videnov announced that he is in the process of making his own political party - The Left Alternative</t>
  </si>
  <si>
    <t>Zhan Videnov</t>
  </si>
  <si>
    <t>Politician / Government of Bulgaria - Prime Minister (1995–1997)</t>
  </si>
  <si>
    <t>Golberg</t>
  </si>
  <si>
    <t>Elissa</t>
  </si>
  <si>
    <t>Assistant Deputy Minister for Strategic Policy (2017)</t>
  </si>
  <si>
    <t>Elissa Golberg</t>
  </si>
  <si>
    <t>Politician / Government of Canada - Ambassador of Canada to Italy (2017–)</t>
  </si>
  <si>
    <t>Monsef</t>
  </si>
  <si>
    <t>Maryam</t>
  </si>
  <si>
    <t>Maryam Monsef</t>
  </si>
  <si>
    <t>Politician / Government of Canada - Minister for Women and Gender Equality
(2017–2021)</t>
  </si>
  <si>
    <t>Karina Gould</t>
  </si>
  <si>
    <t>Politician / Government of Canada - Minister of Families, Children and Social Development (2021–)</t>
  </si>
  <si>
    <t>Minister of Environment of Canada</t>
  </si>
  <si>
    <t>John R Baird</t>
  </si>
  <si>
    <t>Politician / Government of Canada - Minister of Foreign Affairs</t>
  </si>
  <si>
    <t>Mélanie</t>
  </si>
  <si>
    <t>Mélanie Joly</t>
  </si>
  <si>
    <t>Politician / Government of Canada - Minister of Foreign Affairs (2021–)</t>
  </si>
  <si>
    <t>Champagne</t>
  </si>
  <si>
    <t>François-Philippe</t>
  </si>
  <si>
    <t>Strategic Development Director and Member of Management Committee, AMEC Plc.</t>
  </si>
  <si>
    <t>François-Philippe Champagne</t>
  </si>
  <si>
    <t>Politician / Government of Canada - Minister of Innovation, Science and Industry (2021–)</t>
  </si>
  <si>
    <t>Khursheed</t>
  </si>
  <si>
    <t>Salman Khursheed</t>
  </si>
  <si>
    <t>Politician / Government of Canada - Minister of Law and Justice, Additional charge of Minority</t>
  </si>
  <si>
    <t>Brison</t>
  </si>
  <si>
    <t xml:space="preserve">Scott </t>
  </si>
  <si>
    <t>Minister of Public Works and Government Services. Vice-Chair, Investment &amp; Corporate Banking, BMO Financial Group</t>
  </si>
  <si>
    <t>Scott Brison</t>
  </si>
  <si>
    <t>Politician / Government of Canada - President of the Treasury Board (2015–2019); MP 2000–2019. Also a member of the Canada–US Inter-Parliamentary Group</t>
  </si>
  <si>
    <t>Allamand</t>
  </si>
  <si>
    <t>Minister of National Defence (2011–2012)</t>
  </si>
  <si>
    <t>Andrés Allamand</t>
  </si>
  <si>
    <t xml:space="preserve">Politician / Government of Chile - Minister of Foreign Affairs (2020–2022) </t>
  </si>
  <si>
    <t>Vice-Mayor of Beijing</t>
  </si>
  <si>
    <t>Hao Lu</t>
  </si>
  <si>
    <t>Politician / Government of China - Minister of Natural Resources (2018–)</t>
  </si>
  <si>
    <t>Consuelo Araújo</t>
  </si>
  <si>
    <t>María Consuelo Araújo</t>
  </si>
  <si>
    <t>Politician / Government of Colombia - Minister of Foreign Affairs (2006–2007)</t>
  </si>
  <si>
    <t>Pinón Bueno</t>
  </si>
  <si>
    <t>Chief of staff to the President of Colombia</t>
  </si>
  <si>
    <t>Juan Carlos Pinzón Bueno</t>
  </si>
  <si>
    <t>Politician / Government of Columbia - Ambassador</t>
  </si>
  <si>
    <t>Malagon</t>
  </si>
  <si>
    <t>Telefonica Columbia, Columbian Banking Assoc.</t>
  </si>
  <si>
    <t>Jonathan Malagon</t>
  </si>
  <si>
    <t>Politician / Government of Columbia - Minister of Housing, Cities and Territory (2018–)</t>
  </si>
  <si>
    <t>Mohieldin</t>
  </si>
  <si>
    <t>Mahmoud Safwat</t>
  </si>
  <si>
    <t>Central Bank of Egypt</t>
  </si>
  <si>
    <t>Mahmoud Safwat Mohieldin</t>
  </si>
  <si>
    <t>Politician / Government of Egypt - Minister of Investment (2004–2010)</t>
  </si>
  <si>
    <t>Saca</t>
  </si>
  <si>
    <t>Elias Antonio</t>
  </si>
  <si>
    <t>Elias Saca</t>
  </si>
  <si>
    <t>Politician / Government of El Salvador - President of El Salvador</t>
  </si>
  <si>
    <t>Sonnenholzner</t>
  </si>
  <si>
    <t>Otto Sonnenholzner</t>
  </si>
  <si>
    <t>Politician / Government of Equador - Vice President of Ecuador (2018–2020)</t>
  </si>
  <si>
    <t>Ojuland</t>
  </si>
  <si>
    <t>Kristiina</t>
  </si>
  <si>
    <t>Kristiina Ojuland</t>
  </si>
  <si>
    <t xml:space="preserve">Politician / Government of Estonia - Minister of Foreign Affairs (2002–2005), Estonian Reform Party </t>
  </si>
  <si>
    <t>Parts</t>
  </si>
  <si>
    <t>Juhan</t>
  </si>
  <si>
    <t>Minister of Economic Affairs and Communications (2007–2014)</t>
  </si>
  <si>
    <t>Juhan Parts</t>
  </si>
  <si>
    <t>Politician / Government of Estonia - Prime Minister of Estonia (2003–2005)</t>
  </si>
  <si>
    <t>Katainen</t>
  </si>
  <si>
    <t>Jyrki Tapani</t>
  </si>
  <si>
    <t>Jyrki Katainen</t>
  </si>
  <si>
    <t>Politician / Government of Finland and the EU Commission - Prime Minister of Finland (2011–2014); European Commissioner for Jobs, Growth, Investment and Competitiveness (2014–2019)</t>
  </si>
  <si>
    <t>French Government Spokesperson (2020–)</t>
  </si>
  <si>
    <t>Gabriel Attal</t>
  </si>
  <si>
    <t>Politician / Government of France - Government Spokesperson (2020–)</t>
  </si>
  <si>
    <t>Montchalin</t>
  </si>
  <si>
    <t>Amélie de</t>
  </si>
  <si>
    <t>Amélie de Montchalin</t>
  </si>
  <si>
    <t>Politician / Government of France - Minister of Public Sector Transformation and Civil Service (2020–)</t>
  </si>
  <si>
    <t>Saakashvili</t>
  </si>
  <si>
    <t>Mikheil</t>
  </si>
  <si>
    <t>Around Rose Revolution friends in US gave him new place in Ukraine</t>
  </si>
  <si>
    <t>Mikkheil Saakashvili</t>
  </si>
  <si>
    <t>Politician / Government of Georgia - President of Georgia (2008–2013); Governor of Odessa Oblast (2015–2016)</t>
  </si>
  <si>
    <t>zu Guttenberg</t>
  </si>
  <si>
    <t xml:space="preserve">Karl-Theodor </t>
  </si>
  <si>
    <t>Federal Minister for Economic Affairs and Technology (2009)</t>
  </si>
  <si>
    <t>Karl-Theodor zu Guttenberg</t>
  </si>
  <si>
    <t xml:space="preserve">Politician / Government of Germany - Federal Minister of Defence (2009–2011) </t>
  </si>
  <si>
    <t>Bahr</t>
  </si>
  <si>
    <t>Daniel Bahr</t>
  </si>
  <si>
    <t>Politician / Government of Germany - Federal Minister of Health (2011–2013), FDP</t>
  </si>
  <si>
    <t>Spahn</t>
  </si>
  <si>
    <t>Health minister tells Germans not to be picky over vaccines</t>
  </si>
  <si>
    <t>Jens Spahn</t>
  </si>
  <si>
    <t>Politician / Government of Germany - Federal Minister of Health, CDU (2021–)</t>
  </si>
  <si>
    <t>Leutheusser-Schnarrenberger</t>
  </si>
  <si>
    <t>Sabine</t>
  </si>
  <si>
    <t>Sabine Leutheusser-
Schnarrenberger</t>
  </si>
  <si>
    <t>Politician / Government of Germany - Federal Minister of Justice (2009–2013)</t>
  </si>
  <si>
    <t>Ozdemir</t>
  </si>
  <si>
    <t>MEP, European Parliament (2004–2009)</t>
  </si>
  <si>
    <t xml:space="preserve">Cem Özdemir </t>
  </si>
  <si>
    <t xml:space="preserve">Politician / Government of Germany - Minister of Food and Agriculture (2021–); Alliance 90/The Greens </t>
  </si>
  <si>
    <t>Ozkan</t>
  </si>
  <si>
    <t>Aygül</t>
  </si>
  <si>
    <t>Aygül Özkan</t>
  </si>
  <si>
    <t>Politician / Government of Germany - Minister of Social Affairs, Womeb and Family, Health and Integration, State of Lower Saxony (2010–2013)</t>
  </si>
  <si>
    <t>Rösler</t>
  </si>
  <si>
    <t>Philipp Rösler</t>
  </si>
  <si>
    <t>Politician / Government of Germany - Vice-chancellor and Federal Minister of Economics and Technology (2011–2013)</t>
  </si>
  <si>
    <t>Birbili</t>
  </si>
  <si>
    <t>Tina</t>
  </si>
  <si>
    <t>Tina Birbili</t>
  </si>
  <si>
    <t>Politician / Government of Greece - Minister for the Environment, Energy and Climate Change</t>
  </si>
  <si>
    <t>Núñez de Reyes</t>
  </si>
  <si>
    <t>Gabriela</t>
  </si>
  <si>
    <t xml:space="preserve">Minister of Finance twice  </t>
  </si>
  <si>
    <t xml:space="preserve">Politician / Government of Honduras - Congresswoman and President of the Budget and Finance Committee </t>
  </si>
  <si>
    <t>Honduras</t>
  </si>
  <si>
    <t xml:space="preserve">Garamhegyi </t>
  </si>
  <si>
    <t xml:space="preserve">Ábel Garamhegyi </t>
  </si>
  <si>
    <t>Politician / Government of Hungary - Deputy Minister of Economy and Transport</t>
  </si>
  <si>
    <t>Jyotiraditya</t>
  </si>
  <si>
    <t>Madhavrao Scindia</t>
  </si>
  <si>
    <t>MP for Lok Sabha (2002–)</t>
  </si>
  <si>
    <t>Jyotiraditya Madhavrao Scindia</t>
  </si>
  <si>
    <t>Politician / Government of India - Minister for Civil Aviation (2020–)</t>
  </si>
  <si>
    <t>Maran</t>
  </si>
  <si>
    <t>Dayanidhi</t>
  </si>
  <si>
    <t>Sumangali Cable Vision</t>
  </si>
  <si>
    <t>Dayanidhi Maran</t>
  </si>
  <si>
    <t>Politician / Government of India - Minister of Communications and Information Technology (2004–2007). Lower House MP (2019–), third time</t>
  </si>
  <si>
    <t>Zubin Irani</t>
  </si>
  <si>
    <t>Smriti</t>
  </si>
  <si>
    <t>Smriti Zubin Irani</t>
  </si>
  <si>
    <t>Politician / Government of India - Minister of Human Resource Development</t>
  </si>
  <si>
    <t>Jyotiraditya M. Scindia</t>
  </si>
  <si>
    <t>Politician / Government of India - Minister of State (IC) for Power</t>
  </si>
  <si>
    <t>Tharoor</t>
  </si>
  <si>
    <t>Shashi</t>
  </si>
  <si>
    <t>Asst to UN Secretary General</t>
  </si>
  <si>
    <t>Shashi Tharoor</t>
  </si>
  <si>
    <t>Politician / Government of India - Minister of State for External Affairs of India (2009–2010)</t>
  </si>
  <si>
    <t>Natarajan</t>
  </si>
  <si>
    <t>Meenakshi</t>
  </si>
  <si>
    <t>Meenakshi Natarajan</t>
  </si>
  <si>
    <t>Politician / Government of India - MP for Lok Sabha (2009–2014)</t>
  </si>
  <si>
    <t>Isman</t>
  </si>
  <si>
    <t>Hayono</t>
  </si>
  <si>
    <t>Hayono Isman</t>
  </si>
  <si>
    <t>Makarim</t>
  </si>
  <si>
    <t>Nadiem</t>
  </si>
  <si>
    <t xml:space="preserve">McKinsey &amp; Co. (2006–2009); CEO of GO-JEK (2011–2012) </t>
  </si>
  <si>
    <t>Nadiem Makarim</t>
  </si>
  <si>
    <t>Politician / Government of Indonesia - Minister of Education, Culture, Research, and Technology (2021–)</t>
  </si>
  <si>
    <t>Lufti</t>
  </si>
  <si>
    <t>Muhammad Lutfi</t>
  </si>
  <si>
    <t>Politician / Government of Indonesia - Minister of Trade (2020–)</t>
  </si>
  <si>
    <t>Sideek-Barwari</t>
  </si>
  <si>
    <t>Nasreen Mustafa</t>
  </si>
  <si>
    <t>Nasreen Mustafa Sideek-Barwari</t>
  </si>
  <si>
    <t>Politician / Government of Iraq - Minister for Municipalities and Public Works</t>
  </si>
  <si>
    <t>Gamliel</t>
  </si>
  <si>
    <t>Gila Gamliel</t>
  </si>
  <si>
    <t>Politician / Government of Israel (Knesset) - Minister of Environmental Protection (2020–2021); Minister for Social Equality (2015–2020)</t>
  </si>
  <si>
    <t>Corrado Passera</t>
  </si>
  <si>
    <t>Politician / Government of Italy - Minister of Infrastructure &amp; Transport and Minister of Economic Development (2011–2013)</t>
  </si>
  <si>
    <t>Omar Abdullah</t>
  </si>
  <si>
    <t>Politician / Government of Jammu and Kashmir - Chief Minister of Jammu &amp; Kashmir (2009–2015)</t>
  </si>
  <si>
    <t>Takaichi</t>
  </si>
  <si>
    <t>Candidate in the Liberal Democratic Party leadership election</t>
  </si>
  <si>
    <t>Sanae Takaichi</t>
  </si>
  <si>
    <t>Politician / Government of Japan - Minister of Internal Affairs and Communications (2019–2020); Member of the Liberal Democratic Party</t>
  </si>
  <si>
    <t>Al Hussein</t>
  </si>
  <si>
    <t>Zeid Ra'ad</t>
  </si>
  <si>
    <t>Zeid Ra'ad Al Hussein</t>
  </si>
  <si>
    <t>Politician / Government of Jordan - Ambassador and Permanent Representative to the UN</t>
  </si>
  <si>
    <t>Repše</t>
  </si>
  <si>
    <t>Einars</t>
  </si>
  <si>
    <t>Einars Repše</t>
  </si>
  <si>
    <t>Politician / Government of Latvia - Prime Minister (2002–2004); Minister of Finance (2009–2010)</t>
  </si>
  <si>
    <t>Vagnorius</t>
  </si>
  <si>
    <t>Gediminas</t>
  </si>
  <si>
    <t>Gediminas Vagnorius</t>
  </si>
  <si>
    <t>Maroni</t>
  </si>
  <si>
    <t>Minister of the Interior</t>
  </si>
  <si>
    <t>Roberto Maroni</t>
  </si>
  <si>
    <t>Politician / Government of Lombardy, Italy - President of Lombardy (2013–2018)</t>
  </si>
  <si>
    <t xml:space="preserve">Hishammuddin Bin Tun </t>
  </si>
  <si>
    <t>Hishammuddin bin Hussein</t>
  </si>
  <si>
    <t>Politician / Government of Malaysia - Minister of Home Affairs</t>
  </si>
  <si>
    <t>Saddiq</t>
  </si>
  <si>
    <t>Syed</t>
  </si>
  <si>
    <t>Syed Saddiq Syed Abdul Rahman</t>
  </si>
  <si>
    <t>Politician / Government of Malaysia - Minister of Youth and Sports (2018–2020)</t>
  </si>
  <si>
    <t>Yeoh</t>
  </si>
  <si>
    <t>Hannah Yeoh</t>
  </si>
  <si>
    <t>Politician / Government of Malaysia - MP, Segambut Deputy Minister of Women, Family and Community Development (2018–2020)</t>
  </si>
  <si>
    <t>Othman Said</t>
  </si>
  <si>
    <t>Azalina Binti</t>
  </si>
  <si>
    <t>Head of Puteri UMNO</t>
  </si>
  <si>
    <t>Azalina Othman Said</t>
  </si>
  <si>
    <t>Politician / Government of Malaysia - Special Advisor to Prime Minister Ismail Sabri Yaakob on Law and Human Rights (2021–)</t>
  </si>
  <si>
    <t>Camara</t>
  </si>
  <si>
    <t>Kamissa</t>
  </si>
  <si>
    <t>Kamissa Camara</t>
  </si>
  <si>
    <t>Politician / Government of Mali - Minister of Digital Economy, Information and Communication (2019–2020)</t>
  </si>
  <si>
    <t>Nuño Mayer</t>
  </si>
  <si>
    <t>Aurelio</t>
  </si>
  <si>
    <t>Aurelio Nuño Mayer</t>
  </si>
  <si>
    <t>Politician / Government of Mexico - Minister of Public Education (2015–2017)</t>
  </si>
  <si>
    <t>Igor Lukšić</t>
  </si>
  <si>
    <t xml:space="preserve">Politician / Government of Montenegro - Deputy Prime Minister (2012–2016) </t>
  </si>
  <si>
    <t>Simon Power</t>
  </si>
  <si>
    <t>Politician / Government of New Zealand - Minister of Justice (2008–2011)</t>
  </si>
  <si>
    <t>Eide</t>
  </si>
  <si>
    <t>Managing Director WEF (2014–2016)</t>
  </si>
  <si>
    <t>Espen Barth Eide</t>
  </si>
  <si>
    <t xml:space="preserve">Politician / Government of Norway - MP; Minister of Climate and the Environment (2021–); Minister of Defence (2005–2013) </t>
  </si>
  <si>
    <t>Prussak</t>
  </si>
  <si>
    <t>Mikhail Prussak</t>
  </si>
  <si>
    <t>Politician / Government of Novgorod Oblast - Governor of Novgorod Oblast (1991–2007)</t>
  </si>
  <si>
    <t>Azhar</t>
  </si>
  <si>
    <t>Muhammad Hammad</t>
  </si>
  <si>
    <t>Hammad Azhar</t>
  </si>
  <si>
    <t>Politician / Government of Pakistan - Minister for Energy</t>
  </si>
  <si>
    <t>Rabbani Khar</t>
  </si>
  <si>
    <t>Hina</t>
  </si>
  <si>
    <t>Hina Rabbani Khar</t>
  </si>
  <si>
    <t>Politician / Government of Pakistan - Minister of Foreign Affairs (2011–2013)</t>
  </si>
  <si>
    <t>Khan Leghari</t>
  </si>
  <si>
    <t>Awais Ahmad</t>
  </si>
  <si>
    <t>Awais Ahmad Khan Leghari</t>
  </si>
  <si>
    <t>Politician / Government of Pakistan - Minister of Information Technology</t>
  </si>
  <si>
    <t>Yar</t>
  </si>
  <si>
    <t>Hamid Yar</t>
  </si>
  <si>
    <t>Politician / Government of Pakistan - Minister of State for Commerce of Pakistan</t>
  </si>
  <si>
    <t>Bokhari</t>
  </si>
  <si>
    <t>Maleeka</t>
  </si>
  <si>
    <t>Maleeka Bokhari</t>
  </si>
  <si>
    <t>Politician / Government of Pakistan - Parliamentary Secretary for Law and Justice</t>
  </si>
  <si>
    <t>Benazir Mohtarma</t>
  </si>
  <si>
    <t>Politician / Government of Pakistan - Prime Minister of Bhutan (1993–1996)</t>
  </si>
  <si>
    <t>Boloña</t>
  </si>
  <si>
    <t>Carlos A.</t>
  </si>
  <si>
    <t>Politician / Government of Peru - Minister of Economy and Finance (1991–1993)</t>
  </si>
  <si>
    <t>Kwasniewski</t>
  </si>
  <si>
    <t>Aleksander</t>
  </si>
  <si>
    <t>Aleksander Kwaśniewski</t>
  </si>
  <si>
    <t>Politician / Government of Poland - Government (1995–2005)</t>
  </si>
  <si>
    <t>Pawlak</t>
  </si>
  <si>
    <t>Waldemar</t>
  </si>
  <si>
    <t>Deputy Prime Minister and Minister of Economy (2007–2012)</t>
  </si>
  <si>
    <t>Waldemar Pawlak</t>
  </si>
  <si>
    <t>Politician / Government of Poland - Prime Minister (1993–1995)</t>
  </si>
  <si>
    <t>Hamad Bin Jassim Bin Jabr</t>
  </si>
  <si>
    <t>Minister of Foreign Affairs (1992–2013)</t>
  </si>
  <si>
    <t>Hamad bin Jassim bin Jaber Al Thani</t>
  </si>
  <si>
    <t>Politician / Government of Qatar - Prime Minister of Quatar (2007–2013)</t>
  </si>
  <si>
    <t>Rodas</t>
  </si>
  <si>
    <t>Mauricio</t>
  </si>
  <si>
    <t>Mauricio Rodas</t>
  </si>
  <si>
    <t>Politician / Government of Quito - Mayor of Quito</t>
  </si>
  <si>
    <t>Năstase</t>
  </si>
  <si>
    <t>Adrian Năstase</t>
  </si>
  <si>
    <t>Politician / Government of Romania - Prime Minister (2001–2004)</t>
  </si>
  <si>
    <t>Khakamada</t>
  </si>
  <si>
    <t>Irina Khakamada</t>
  </si>
  <si>
    <t>Politician / Government of Russia - Deputy Chairman of the State Duma (2000–2003)</t>
  </si>
  <si>
    <t>Chernukhin</t>
  </si>
  <si>
    <t>Vladimir A.</t>
  </si>
  <si>
    <t>Vladimir Chernukhin</t>
  </si>
  <si>
    <t>Politician / Government of Russia - Deputy Finance Minister (2000–2004)</t>
  </si>
  <si>
    <t>Voskresenskiy</t>
  </si>
  <si>
    <t>Stanislav</t>
  </si>
  <si>
    <t>Stanislav Voskresenskiy</t>
  </si>
  <si>
    <t>Politician / Government of Russia - Deputy Minister of Economic Development</t>
  </si>
  <si>
    <t>Oreshkin</t>
  </si>
  <si>
    <t>Maxim</t>
  </si>
  <si>
    <t>Maxim Oreshkin</t>
  </si>
  <si>
    <t>Politician / Government of Russia - Minister of Economic Development (2016–2020)</t>
  </si>
  <si>
    <t>Putin</t>
  </si>
  <si>
    <t>Vladimir Putin</t>
  </si>
  <si>
    <t>Politician / Government of Russia - President of Russia (2012–)</t>
  </si>
  <si>
    <t>Bornhausen</t>
  </si>
  <si>
    <t>Paulo R.</t>
  </si>
  <si>
    <t>Paulo R. Bornhausen</t>
  </si>
  <si>
    <t>Politician / Government of Santa Catarina, Brazil - Federal Deputy of Santa Catarina</t>
  </si>
  <si>
    <t>Al-Ibrahim</t>
  </si>
  <si>
    <t>Faisal Al-Ibrahim</t>
  </si>
  <si>
    <t>Politician / Government of Saudi Arabia - Minister of Economy and Planning (2021–)</t>
  </si>
  <si>
    <t>Al-Saoud</t>
  </si>
  <si>
    <t xml:space="preserve">Abdelaziz </t>
  </si>
  <si>
    <t xml:space="preserve">Abdulaziz bin Salman Al Saud </t>
  </si>
  <si>
    <t>Politician / Government of Saudi Arabia - Minister of Energy (2019–)</t>
  </si>
  <si>
    <t>Djelic</t>
  </si>
  <si>
    <t>Božidar</t>
  </si>
  <si>
    <t>Founder of Altis Capital</t>
  </si>
  <si>
    <t>Božidar Đelić</t>
  </si>
  <si>
    <t>Politician / Government of Serbia - Deputy Prime Minister (2007–2011)</t>
  </si>
  <si>
    <t>Moinina Sengeh</t>
  </si>
  <si>
    <t>Minister and Presidential Adviser, Sierra Leone</t>
  </si>
  <si>
    <t>David Moinina Sengeh</t>
  </si>
  <si>
    <t>Politician / Government of Sierra Leone - Adviser to the President, Minister of Basic and Senior Secondary Education Chief Innovation Officer</t>
  </si>
  <si>
    <t>Sengeh</t>
  </si>
  <si>
    <t>David Moinina</t>
  </si>
  <si>
    <t>Chief innovation officer of Sierra Leone; Research Scientist at IBM Research Africa</t>
  </si>
  <si>
    <t>Politician / Government of Sierra Leone - Minister of Basic and Senior Secondary Education</t>
  </si>
  <si>
    <t>Ser-Luck</t>
  </si>
  <si>
    <t>Teo</t>
  </si>
  <si>
    <t>Teo Ser-Luck</t>
  </si>
  <si>
    <t>Politician / Government of Singapore - Minister of State for Trade and Industry</t>
  </si>
  <si>
    <t>Didiza</t>
  </si>
  <si>
    <t>Thoko</t>
  </si>
  <si>
    <t>Thoko Didiza</t>
  </si>
  <si>
    <t>Politician / Government of South Afria - Minister of Agriculture and Land Affairs (2019–)</t>
  </si>
  <si>
    <t>MEMinister of Economic Development (2009–2019)</t>
  </si>
  <si>
    <t>Ebrahim Patel</t>
  </si>
  <si>
    <t>Politician / Government of South Africa - Minister for Trade, Industry and Competition (2019–)</t>
  </si>
  <si>
    <t>Lamola</t>
  </si>
  <si>
    <t>Ronald Lamola</t>
  </si>
  <si>
    <t>Politician / Government of South Africa - Minister of Justice and Correctional Services (2019–)</t>
  </si>
  <si>
    <t>Chacón Piqueras</t>
  </si>
  <si>
    <t xml:space="preserve">Carme </t>
  </si>
  <si>
    <t xml:space="preserve">Politician / Government of Spain - Minister of Defence (2008–2011), Member, Partido Socialista Obrero Espanol </t>
  </si>
  <si>
    <t>Rodriguez Zapatero</t>
  </si>
  <si>
    <t>José Luis</t>
  </si>
  <si>
    <t>Jose Zapatero</t>
  </si>
  <si>
    <t>Politician / Government of Spain - Prime Minister of Spain (2004–2011)</t>
  </si>
  <si>
    <t>Milinda</t>
  </si>
  <si>
    <t>Moragoda</t>
  </si>
  <si>
    <t>Milinda Moragoda</t>
  </si>
  <si>
    <t>Politician / Government of Sri Lanka - Minister of Tourism</t>
  </si>
  <si>
    <t>Adviser to the President (2010–2015)</t>
  </si>
  <si>
    <t xml:space="preserve">Politician / Government of Sri Lanka - Sri Lankan High Commissioner Designate to India (2020–) </t>
  </si>
  <si>
    <t>Borg</t>
  </si>
  <si>
    <t>Anders Borg</t>
  </si>
  <si>
    <t>Politician / Government of Sweden - Minister of Finance (2006–2014)</t>
  </si>
  <si>
    <t>Lejon</t>
  </si>
  <si>
    <t xml:space="preserve">Minister of Youth and Democratic Issues (1998–2002) </t>
  </si>
  <si>
    <t>Britta Lejon</t>
  </si>
  <si>
    <t>Politician / Government of Sweden - MP of the Riksdag of Sweden (2002–2006)</t>
  </si>
  <si>
    <t>Makamba</t>
  </si>
  <si>
    <t>January Ysuf</t>
  </si>
  <si>
    <t>MP (CCM party) for Membuli (2010–)</t>
  </si>
  <si>
    <t>January Makamba</t>
  </si>
  <si>
    <t>Politician / Government of Tanzania - Deputy Minister of Communications, Science and Technology (2021–)</t>
  </si>
  <si>
    <t>Masha</t>
  </si>
  <si>
    <t>Lawrence Kego</t>
  </si>
  <si>
    <t>Lawrence Kego Masha</t>
  </si>
  <si>
    <t>Politician / Government of Tanzania - Minister of Home Affairs of Tanzania (2006–2008)</t>
  </si>
  <si>
    <t>Kairuki</t>
  </si>
  <si>
    <t>Angellah</t>
  </si>
  <si>
    <t>Angellah Kairuki</t>
  </si>
  <si>
    <t>Politician / Government of Tanzania - Minister of State (2019–2020)</t>
  </si>
  <si>
    <t>Miliband</t>
  </si>
  <si>
    <t>Ed</t>
  </si>
  <si>
    <t>MP for Doncaster North (2005–), Leader, Labour Party (2010–2015)</t>
  </si>
  <si>
    <t>Ed Miliband</t>
  </si>
  <si>
    <t>Politician / Government of the UK - Shadow Secretary of State for Climate Change and Net Zero (2021–)</t>
  </si>
  <si>
    <t>Lawson</t>
  </si>
  <si>
    <t>Cina</t>
  </si>
  <si>
    <t>Orange Group NY</t>
  </si>
  <si>
    <t>Cina Lawson</t>
  </si>
  <si>
    <t>Politician / Government of Togo - Minister of Digital Economy and Tech. Innovation of Togo</t>
  </si>
  <si>
    <t>Togo</t>
  </si>
  <si>
    <t>Kallel</t>
  </si>
  <si>
    <t>Faten</t>
  </si>
  <si>
    <t>Grant Thornton and Deloitte in Tunisia</t>
  </si>
  <si>
    <t>Faten Kallel</t>
  </si>
  <si>
    <t>Politician / Government of Tunisia - Secretary of State, Ministry of Youth and Sports (2016–)</t>
  </si>
  <si>
    <t>Al Amiri</t>
  </si>
  <si>
    <t>Sarah bint Yousif</t>
  </si>
  <si>
    <t>Sarah Al Amiri</t>
  </si>
  <si>
    <t>Politician / Government of UAE - Minister of State for Advanced Technology (2017–)</t>
  </si>
  <si>
    <t>Al Hashimy</t>
  </si>
  <si>
    <t>Reem Al Hashimi</t>
  </si>
  <si>
    <t>Politician / Government of UAE - Minister of State for International Cooperation (2016–)</t>
  </si>
  <si>
    <t>Bagiire</t>
  </si>
  <si>
    <t>Vincent W.</t>
  </si>
  <si>
    <t>Vincent W. Bagiire</t>
  </si>
  <si>
    <t>Politician / Government of Uganda - MP, Permanent Secretary, Ministry of Information and Communications Technology</t>
  </si>
  <si>
    <t>David Cameron</t>
  </si>
  <si>
    <t xml:space="preserve">Politician / Government of UK, Conservative Party - Prime Minister of UK (2010–2016), / President, Alzheimer’s Research UK - WEF Agenda Contributor. Member of WEF but unconfirmed YGL. </t>
  </si>
  <si>
    <t>Osyka</t>
  </si>
  <si>
    <t>Serhiy</t>
  </si>
  <si>
    <t>Politician / Government of Ukraine - Minister of Foreign Economic Relations (1994–1995)</t>
  </si>
  <si>
    <t xml:space="preserve">Mykhailo </t>
  </si>
  <si>
    <t>Mykhailo Fedorov</t>
  </si>
  <si>
    <t>Politician / Government of Ukraine - Vice Prime Minister and Minister of Digital Transformation of Ukraine (2019-)</t>
  </si>
  <si>
    <t>Azimov</t>
  </si>
  <si>
    <t>Rustam S.</t>
  </si>
  <si>
    <t>Rustam Azimov</t>
  </si>
  <si>
    <t>Politician / Government of Uzbekistan - Deputy Prime Minister (2005–2017)</t>
  </si>
  <si>
    <t>Ouzbékistan</t>
  </si>
  <si>
    <t>Al-Akhali</t>
  </si>
  <si>
    <t>Rafat</t>
  </si>
  <si>
    <t>Rafat Al-Akhali</t>
  </si>
  <si>
    <t>Politician / Government of Yemen - Minister of Youth and Sports</t>
  </si>
  <si>
    <t>Nawakwi</t>
  </si>
  <si>
    <t>Edith Z.</t>
  </si>
  <si>
    <t>Edith Z. Nawakwi</t>
  </si>
  <si>
    <t>Politician / Government of Zambia - Minister of Finance (2001–2005)</t>
  </si>
  <si>
    <t>Coventry</t>
  </si>
  <si>
    <t>Kirsty</t>
  </si>
  <si>
    <t>Kirsty Coventry</t>
  </si>
  <si>
    <t>Politician / Government of Zimbabwe - Minister of Sport, Arts and Recreation</t>
  </si>
  <si>
    <t>Andrijani</t>
  </si>
  <si>
    <t xml:space="preserve">Mark Boris </t>
  </si>
  <si>
    <t>Mark Boris Andrijani</t>
  </si>
  <si>
    <t>Politician / Government Office for Digital Transformation of Slovenia - Minister of Digital Transformation</t>
  </si>
  <si>
    <t>Dabbagh</t>
  </si>
  <si>
    <t>Amr A. Al</t>
  </si>
  <si>
    <t>Amr Al Dabbagh</t>
  </si>
  <si>
    <t>Politician / Govnment of Saudi Arabia - Governor, Saudi Arabian General Investment Authority (SAGIA)</t>
  </si>
  <si>
    <t>Shinjirō</t>
  </si>
  <si>
    <t>Koizumi</t>
  </si>
  <si>
    <t>Member of the House of Representatives Kanagawa 11th District (2009–)</t>
  </si>
  <si>
    <t>Shinjirō Koizumi</t>
  </si>
  <si>
    <t>Politician / Govrnment of Japan - Minister of the Environment (2019–2021); Member of the House of Representatives 
for Kanagawa 11th District (2009–)</t>
  </si>
  <si>
    <t>Mitsotakis</t>
  </si>
  <si>
    <t>Kyriakos</t>
  </si>
  <si>
    <t>Minister of Administrative Reform (2013–2015)</t>
  </si>
  <si>
    <t>Kyriakos Mitsotakis</t>
  </si>
  <si>
    <t>Politician / Hellenic Parliament - Prime minister of Greece (2019–)</t>
  </si>
  <si>
    <t xml:space="preserve">Wong </t>
  </si>
  <si>
    <t>Rosanna (Yick-Ming)</t>
  </si>
  <si>
    <t>Rosanna Wong</t>
  </si>
  <si>
    <t>Politician / Hong Kong Federation of Youth Groups - Executive Director</t>
  </si>
  <si>
    <t>Yvette</t>
  </si>
  <si>
    <t>Shadow Home Secretary of UK (2021–)</t>
  </si>
  <si>
    <t>Yvette Cooper</t>
  </si>
  <si>
    <t>Politician / House of Commons MP - MP (Labour Party); (1993–1995) (2021–)</t>
  </si>
  <si>
    <t>Secretary of State for Transport (2007–2008)</t>
  </si>
  <si>
    <t>Ruth Kelly</t>
  </si>
  <si>
    <t>Politician / House of Commons of the United Kingdom - MP for Bolton West (1997–2010)</t>
  </si>
  <si>
    <t>Maude</t>
  </si>
  <si>
    <t>Francis Maude</t>
  </si>
  <si>
    <t>Politician / House of Commons of the United Kingdom - MP for Horsham</t>
  </si>
  <si>
    <t>Umunna</t>
  </si>
  <si>
    <t>Chuka</t>
  </si>
  <si>
    <t>Chuka Umunna</t>
  </si>
  <si>
    <t>Politician / House of Commons of the United Kingdom - MP for Streatham</t>
  </si>
  <si>
    <t xml:space="preserve">Kenji </t>
  </si>
  <si>
    <t>Ogiwara</t>
  </si>
  <si>
    <t>Olympic skier</t>
  </si>
  <si>
    <t>Kenji Ogiwara</t>
  </si>
  <si>
    <t>Politician / House of Councillors - Member (LDP)</t>
  </si>
  <si>
    <t>Inoguchi</t>
  </si>
  <si>
    <t>Kuniko</t>
  </si>
  <si>
    <t xml:space="preserve">Japan's first Minister of State for Gender Equality and Social Affairs (2005–2006), and is currently a member of the House of Councillors </t>
  </si>
  <si>
    <t>Politician / House of Councillors of Japan (LDP) - Member of the House of Councillors</t>
  </si>
  <si>
    <t>Asao</t>
  </si>
  <si>
    <t>Keiichiro</t>
  </si>
  <si>
    <t>Keiichiro Asao</t>
  </si>
  <si>
    <t>Politician / House of Councillors of the Diet - MP</t>
  </si>
  <si>
    <t xml:space="preserve">Seiko </t>
  </si>
  <si>
    <t>Noda</t>
  </si>
  <si>
    <t>Seiko Noda</t>
  </si>
  <si>
    <t>Politician / House of Representatives of Japan - Member of the House of Representatives</t>
  </si>
  <si>
    <t>Yuko</t>
  </si>
  <si>
    <t xml:space="preserve">Obuchi </t>
  </si>
  <si>
    <t>Yuko Obuchi</t>
  </si>
  <si>
    <t>Tsumura</t>
  </si>
  <si>
    <t>Keisuke</t>
  </si>
  <si>
    <t>Bank of Japan</t>
  </si>
  <si>
    <t>Keisuke Tsumura</t>
  </si>
  <si>
    <t>Politician / House of Representatives of the Diet - Member of the House of Representatives</t>
  </si>
  <si>
    <t>Kōichi</t>
  </si>
  <si>
    <t xml:space="preserve">Yamauchi </t>
  </si>
  <si>
    <t>Koichi Yamauchi</t>
  </si>
  <si>
    <t>Taku</t>
  </si>
  <si>
    <t>Otsuka</t>
  </si>
  <si>
    <t>Taku Otsuka</t>
  </si>
  <si>
    <t>Politician / House of Representatives of the Diet - Member of the House of Representatives for Liberal Democratic Party (2005–2009)</t>
  </si>
  <si>
    <t>Member of House of Representatives, Japan (2012–)</t>
  </si>
  <si>
    <t>Politician / House of Representatives of the Diet - Member of the House of Representatives for Saitama Prefecture (2012–)</t>
  </si>
  <si>
    <t>Politician / House of Representatives of the Diet - Representative for DPP (2003–)</t>
  </si>
  <si>
    <t>Lammy</t>
  </si>
  <si>
    <t>David Lammy</t>
  </si>
  <si>
    <t>Politician / Labour Party, UK - Shadow Secretary of State for Foreign, Commonwealth, and Developmental Affairs (2021–)</t>
  </si>
  <si>
    <t>Gallant</t>
  </si>
  <si>
    <t>Brian Gallant</t>
  </si>
  <si>
    <t>Politician / Legislative Assembly of New Brunswick - Leader of the Liberal Party</t>
  </si>
  <si>
    <t>Thapa</t>
  </si>
  <si>
    <t>Gagan</t>
  </si>
  <si>
    <t>Gagan Thapa</t>
  </si>
  <si>
    <t>Politician / Legislature Parliament of Nepal - Member of Parliament</t>
  </si>
  <si>
    <t>Funada</t>
  </si>
  <si>
    <t>Hajime</t>
  </si>
  <si>
    <t>Hajime Funada</t>
  </si>
  <si>
    <t xml:space="preserve">Politician / Liberal Democratic Party - Member of the House of Representatives in the Diet </t>
  </si>
  <si>
    <t>Anglade</t>
  </si>
  <si>
    <t>McKinsey &amp; Co.; Depity Premier of Montreal (2027–2018)</t>
  </si>
  <si>
    <t>Dominique Anglade</t>
  </si>
  <si>
    <t>Politician / Liberal Party of Quebec - Party Leader and Leader of the OppositioN (2020–)</t>
  </si>
  <si>
    <t>Sabuni</t>
  </si>
  <si>
    <t>Nyamko</t>
  </si>
  <si>
    <t>Nyamko Sabuni</t>
  </si>
  <si>
    <t>Politician / Liberal Party of Sweden - Party leader (2019–2022)</t>
  </si>
  <si>
    <t>Bragg</t>
  </si>
  <si>
    <t>Andrew Bragg</t>
  </si>
  <si>
    <t>Politician / Liberal Party, Parliament of the Commonwealth of Australia - Senator for New South Wales (2019-)</t>
  </si>
  <si>
    <t>Fumiaki</t>
  </si>
  <si>
    <t>Kobayashi</t>
  </si>
  <si>
    <t>NTT DoCoMo</t>
  </si>
  <si>
    <t>Fumiaki Kobayashi</t>
  </si>
  <si>
    <t>Politician / Lower House of Representatives, National Diet - Representative for Hiroshima 7th district, Liberal Democratic Party (2012–)</t>
  </si>
  <si>
    <t>Baroin</t>
  </si>
  <si>
    <t>François Baroin</t>
  </si>
  <si>
    <t>Politician / Mayor of Troyes, France - Minister of Economy, Finance and Industry of France</t>
  </si>
  <si>
    <t>Mandla Mandela</t>
  </si>
  <si>
    <t>Politician / Member of Parliament - MP African National Congress (ANC)</t>
  </si>
  <si>
    <t>Namwamba</t>
  </si>
  <si>
    <t>Ababu</t>
  </si>
  <si>
    <t>Ababu Namwamba</t>
  </si>
  <si>
    <t>Politician / Member of Parliament, Kenya</t>
  </si>
  <si>
    <t>Lokesh</t>
  </si>
  <si>
    <t>Nara Lokesh</t>
  </si>
  <si>
    <t>Politician / Member of the Andhra Pradesh Legislative Council (2017–)</t>
  </si>
  <si>
    <t>Enrique Peña</t>
  </si>
  <si>
    <t>Ex-President</t>
  </si>
  <si>
    <t>Enrique Peña Nieto</t>
  </si>
  <si>
    <t>Politician / Mexican Presidency - President of Mexico (2012–2018)</t>
  </si>
  <si>
    <t>Suzuki</t>
  </si>
  <si>
    <t>Eikei</t>
  </si>
  <si>
    <t>Eikei Suzuki</t>
  </si>
  <si>
    <t>Politician / Mie Prefectural Government - Governor</t>
  </si>
  <si>
    <t>Hockey</t>
  </si>
  <si>
    <t>Joe Hockey</t>
  </si>
  <si>
    <t>Politician / Minister for Human Services</t>
  </si>
  <si>
    <t>Farooqui</t>
  </si>
  <si>
    <t>Fawaz</t>
  </si>
  <si>
    <t>Saudi Airlines</t>
  </si>
  <si>
    <t>Fawaz Farooqui</t>
  </si>
  <si>
    <t>Politician / Ministry of Culture of Saudi Arabia - Chief Advisor to the Minister</t>
  </si>
  <si>
    <t>Humberto Luiz</t>
  </si>
  <si>
    <t>Humberto Luiz Ribeiro</t>
  </si>
  <si>
    <t>Bolor-Erdene</t>
  </si>
  <si>
    <t>Bolor-Erdene Battsenge</t>
  </si>
  <si>
    <t>Politician / Ministry of Digital Development - State Secretary</t>
  </si>
  <si>
    <t>Zoumarou</t>
  </si>
  <si>
    <t>Aurelie Adam-Soule</t>
  </si>
  <si>
    <t>SFR France,Accenture</t>
  </si>
  <si>
    <t>Aurelie Adam-Soule Zoumarou</t>
  </si>
  <si>
    <t>Politician / Ministry of Digital Economy and Communications - Minister of Digital Economy and Communications</t>
  </si>
  <si>
    <t>Bénin</t>
  </si>
  <si>
    <t xml:space="preserve">Aun </t>
  </si>
  <si>
    <t>Aun Pornmoniroth</t>
  </si>
  <si>
    <t>Politician / Ministry of Economy and Finance - Minister of Economy and Finance</t>
  </si>
  <si>
    <t>Al Zeyoudi</t>
  </si>
  <si>
    <t>Thani bin Ahmed</t>
  </si>
  <si>
    <t>Thani bin Ahmed Al Zeyoudi</t>
  </si>
  <si>
    <t>Politician / Ministry of Economy of the United Arab Emirates - Minister of State for Foreign Trade</t>
  </si>
  <si>
    <t>Funabashi</t>
  </si>
  <si>
    <t>Chikara</t>
  </si>
  <si>
    <t>Chikara Funabashi</t>
  </si>
  <si>
    <t>Politician / Ministry of Education, Culture, Sports, Science and Technology - Project Director, Public-Private Joint Project for Overseas Education Promotion</t>
  </si>
  <si>
    <t>Sanjaasuren</t>
  </si>
  <si>
    <t>Oyun Sanjaasuren</t>
  </si>
  <si>
    <t>Politician / Ministry of Environment - MP, Minister of Environment and Green Development</t>
  </si>
  <si>
    <t>Aminath</t>
  </si>
  <si>
    <t>Worked as Nasheed's deputy undersecretary (–2012), showing the world how much climate change and the sea level rise would effect the Maldives</t>
  </si>
  <si>
    <t>Shauna Aminath</t>
  </si>
  <si>
    <t>Politician / Ministry of Environment, Climate Change and Technology - Minister of Environment Climate Change and Technology (2021–)</t>
  </si>
  <si>
    <t>Maldives</t>
  </si>
  <si>
    <t>Bağış</t>
  </si>
  <si>
    <t>Egemen</t>
  </si>
  <si>
    <t>Egemen Bağış</t>
  </si>
  <si>
    <t>Politician / Ministry of EU Affairs of Turkey - Minister for EU Affairs and chief negotiator (2011–2013)</t>
  </si>
  <si>
    <t>Mikloš</t>
  </si>
  <si>
    <t>Ivan Mikloš</t>
  </si>
  <si>
    <t>Politician / Ministry of Finance of Slovakia - Deputy Prime Minister and Minister of Finance (2010–2012)</t>
  </si>
  <si>
    <t>Katayama</t>
  </si>
  <si>
    <t>IMF 2011-14</t>
  </si>
  <si>
    <t>Kentaro Katayama</t>
  </si>
  <si>
    <t>Politician / Ministry of Finance, Japan - Director</t>
  </si>
  <si>
    <t>Rubin Ramírez Lezcano</t>
  </si>
  <si>
    <t>Politician / Ministry of Foreign Affairs - Vice-Minister for Economic Affairs and Integration</t>
  </si>
  <si>
    <t>Mudavadi</t>
  </si>
  <si>
    <t>Wycliffe Musalia</t>
  </si>
  <si>
    <t>Musalia Mudavadi</t>
  </si>
  <si>
    <t>Politician / Ministry of Local Government of Kenya - Deputy Prime Minister and Minister of Local Government (2008–2013)</t>
  </si>
  <si>
    <t>Politician / Ministry of Science and Technology - Deputy Director, China Science and Technology Exchange Center</t>
  </si>
  <si>
    <t>Demotte</t>
  </si>
  <si>
    <t>Rudy</t>
  </si>
  <si>
    <t>Rudy Demotte</t>
  </si>
  <si>
    <t>Politician / Ministry of the Walloon Region of Belgium - Minister-President of Wallonia (2007–2014)</t>
  </si>
  <si>
    <t>Marre</t>
  </si>
  <si>
    <t>Minister for Health, Center Right</t>
  </si>
  <si>
    <t>Beatrice Marre</t>
  </si>
  <si>
    <t>Politician / Mitterand Government of France - Chef de Cabinet (formerly)</t>
  </si>
  <si>
    <t>Bee Yin</t>
  </si>
  <si>
    <t>Yeo Bee Yin</t>
  </si>
  <si>
    <t>Politician / MP for Bahkri Johore; Minister of Energy Science, Technology, Environment and Climate Change (2018–2020)</t>
  </si>
  <si>
    <t>Osztolykan</t>
  </si>
  <si>
    <t xml:space="preserve">Agnes </t>
  </si>
  <si>
    <t>Agnes Osztolykan</t>
  </si>
  <si>
    <t xml:space="preserve">Politician / National Assembly of Hungary - Member of Parliament </t>
  </si>
  <si>
    <t>Nafisa</t>
  </si>
  <si>
    <t>Nafisa Shah</t>
  </si>
  <si>
    <t>Politician / National Assembly of Pakistan - Member of the National Assembly (2018–)</t>
  </si>
  <si>
    <t>Wangmo</t>
  </si>
  <si>
    <t>Tashi</t>
  </si>
  <si>
    <t>Tashi Wangmo</t>
  </si>
  <si>
    <t xml:space="preserve">Politician / National Council of Bhutan - Member of the National Council </t>
  </si>
  <si>
    <t>Mubarak</t>
  </si>
  <si>
    <t>Gamal H.</t>
  </si>
  <si>
    <t>Son of ex-President Mubarak. Convicted of political corruption for diverting nearly $20 million in state funds to private use, along with his father and brother, and sentenced to four years in prison.</t>
  </si>
  <si>
    <t>Gamal Mubarak</t>
  </si>
  <si>
    <t>Hulan</t>
  </si>
  <si>
    <t>Hashbat</t>
  </si>
  <si>
    <t>Hulan Hashbat</t>
  </si>
  <si>
    <t>Politician / National Democratic Party - Member</t>
  </si>
  <si>
    <t>Toyama</t>
  </si>
  <si>
    <t>Kiyohiko</t>
  </si>
  <si>
    <t>Kiyohiko Toyama</t>
  </si>
  <si>
    <t>Politician / New Komeito Party - Party member</t>
  </si>
  <si>
    <t>Ghahraman</t>
  </si>
  <si>
    <t>Golriz</t>
  </si>
  <si>
    <t>Golriz Ghahraman</t>
  </si>
  <si>
    <t>Politician / New Zealand Parliament - MP for the Green Party (2017–)</t>
  </si>
  <si>
    <t>Asfour</t>
  </si>
  <si>
    <t>Samer I.</t>
  </si>
  <si>
    <t>Executive Director, Government Sector, Emerging Markets, PwC</t>
  </si>
  <si>
    <t>Samer Asfour</t>
  </si>
  <si>
    <t>Politician / Office of His Majesty King Abdullah II of Jordan - Director of the Economic and Social Affairs Directorate</t>
  </si>
  <si>
    <t>Wulff</t>
  </si>
  <si>
    <t>Christian Wulff</t>
  </si>
  <si>
    <t>Politician / Office of Presidential Affairs of Germany - President of Germany (2010–2012)</t>
  </si>
  <si>
    <t>Beech</t>
  </si>
  <si>
    <t>MP for Burnaby North–Seymour (2015–) and Parliamentary Secretary to other ministries</t>
  </si>
  <si>
    <t>Terry Beech</t>
  </si>
  <si>
    <t>Politician / Office of the Deputy Prime Minister - Parliamentary Secretary to the Deputy Prime Minister and Minister of Finance (2021–)</t>
  </si>
  <si>
    <t>Alikhanov</t>
  </si>
  <si>
    <t>Anton</t>
  </si>
  <si>
    <t>Anton Alikhanov</t>
  </si>
  <si>
    <t>Politician / Office of the Governor of Kaliningrad, Russia - Governor of Kaliningrad (2017–)</t>
  </si>
  <si>
    <t>Al Saud</t>
  </si>
  <si>
    <t xml:space="preserve">Muhammad Bin Fahd </t>
  </si>
  <si>
    <t>Muhammad bin Fahd Al Saud</t>
  </si>
  <si>
    <t>Politician / Office of the Governor of the Eastern Province - Governor of the Eastern Province</t>
  </si>
  <si>
    <t>Politician / Office of the President - Permanent Secretary for Governance</t>
  </si>
  <si>
    <t>Juan Manuel</t>
  </si>
  <si>
    <t>Juan Manuel Santos</t>
  </si>
  <si>
    <t>Politician / Office of the President of Colombia - President of Colombia (2008–2018)</t>
  </si>
  <si>
    <t>Alvarado Quesada</t>
  </si>
  <si>
    <t>Carlos Alvarado Quesada</t>
  </si>
  <si>
    <t>Politician / Office of the President of Costa Rica - President of Costa Rica (2018–)</t>
  </si>
  <si>
    <t>Karim Wade</t>
  </si>
  <si>
    <t>Politician / Office of the President of Senegal - Special advisor to the President</t>
  </si>
  <si>
    <t>Abad</t>
  </si>
  <si>
    <t>Julia Andrea R.</t>
  </si>
  <si>
    <t>Julia Andrea R. Abad</t>
  </si>
  <si>
    <t>Politician / Office of the President of the Philippines - Chief of Staff to the President of the Philippines and Senior Staffer at the Philippine Senate</t>
  </si>
  <si>
    <t>Viktor Orbán</t>
  </si>
  <si>
    <t>Politician / Office of the Prime Minister of Hungary - Prime Minister of Hungary (2010–)</t>
  </si>
  <si>
    <t>Hsien-Loong</t>
  </si>
  <si>
    <t xml:space="preserve">Lee </t>
  </si>
  <si>
    <t>Lee Hsien Loong</t>
  </si>
  <si>
    <t>Politician / Office of the Prime Minister of Singapore - Prime Minister of Singapore (2004–)</t>
  </si>
  <si>
    <t>Omar bin Sultan Al Olama</t>
  </si>
  <si>
    <t>Politician / Office of the Prime Minister of the UAE - Minister of State for Artificial Intelligence, Digital Economy and Remote Work of the UAE</t>
  </si>
  <si>
    <t>Roumi</t>
  </si>
  <si>
    <t>Ohood Al</t>
  </si>
  <si>
    <t>Ohood Al Roumi</t>
  </si>
  <si>
    <t>Politician / Office of the Prime Minister of the United Arab Emirates - Director-General</t>
  </si>
  <si>
    <t>Mutambara</t>
  </si>
  <si>
    <t>Arthur Mutambara</t>
  </si>
  <si>
    <t>Politician / Office of the Prime Minister of Zimbabwe - Deputy Prime Minister (2009–2013)</t>
  </si>
  <si>
    <t>Achiume</t>
  </si>
  <si>
    <t>Tendayi</t>
  </si>
  <si>
    <t>E. Tendayi Achiume</t>
  </si>
  <si>
    <t>Politician / Office of the UN High Commissioner for Human Rights (OHCHR) - Special Rapporteur on Contemporary Forms of Racism</t>
  </si>
  <si>
    <t>Abiola-Costello</t>
  </si>
  <si>
    <t>Hafsat</t>
  </si>
  <si>
    <t>Her father, Moshood Abiola, president elect was put in prison by the dictator Gen. Abacha for treason after declaring himself president</t>
  </si>
  <si>
    <t>Hafsat Abiola</t>
  </si>
  <si>
    <t>Politician / Ogun State Government - Special Adviser on Millennium Development Goals</t>
  </si>
  <si>
    <t>Biaudet</t>
  </si>
  <si>
    <t>Eva Biaudet</t>
  </si>
  <si>
    <t>Politician / Organization for Security and Cooperation in Europe (OSCE) - MP (1991–2006); Special Representative on Combating Trafficking in Human Beings</t>
  </si>
  <si>
    <t>Naderi</t>
  </si>
  <si>
    <t>Farkhunda Zahra</t>
  </si>
  <si>
    <t>Farkhunda Zahra Naderi</t>
  </si>
  <si>
    <t>Politician / Parliament of Afghanistan - MP (2010–2015)</t>
  </si>
  <si>
    <t>O'Neil</t>
  </si>
  <si>
    <t>Clare O'Neil</t>
  </si>
  <si>
    <t>Politician / Parliament of Australia - MP for Hotham, Australian Labour Party</t>
  </si>
  <si>
    <t>Rempel</t>
  </si>
  <si>
    <t>Has also managed the sponsored research portfolio for one of Canada's top research intensive universities</t>
  </si>
  <si>
    <t>Michelle Rempel</t>
  </si>
  <si>
    <t>Politician / Parliament of Canada - Member of Parliament</t>
  </si>
  <si>
    <t>Singh Hooda</t>
  </si>
  <si>
    <t>Deepender</t>
  </si>
  <si>
    <t>Deepender Singh Hooda</t>
  </si>
  <si>
    <t>Politician / Parliament of India - Member of Parliament</t>
  </si>
  <si>
    <t>Gogoi</t>
  </si>
  <si>
    <t>Director of Branding and Communication, Eclectic Publications, Assam</t>
  </si>
  <si>
    <t>Gaurav Gogoi</t>
  </si>
  <si>
    <t>Politician / Parliament of India - Member of Parliament for Kaliabor, Assam (2014)</t>
  </si>
  <si>
    <t>Sangma</t>
  </si>
  <si>
    <t>Agatha</t>
  </si>
  <si>
    <t>Minister of State for Rural Development of India (2009–2012)</t>
  </si>
  <si>
    <t>Agatha Sangma</t>
  </si>
  <si>
    <t>Politician / Parliament of India - Member of Parliament for Lok Sabha (2019–);</t>
  </si>
  <si>
    <t>Sachin Pilot</t>
  </si>
  <si>
    <t>Politician / Parliament of India - MP</t>
  </si>
  <si>
    <t>Trustee of Rajiv Gandhi Foundation and Rajiv Gandhi Charitable Trust</t>
  </si>
  <si>
    <t xml:space="preserve">Rahul Gandhi </t>
  </si>
  <si>
    <t>Politician / Parliament of India - MP for Lok Sabha (2019–)</t>
  </si>
  <si>
    <t>Mahajan</t>
  </si>
  <si>
    <t>Poonam</t>
  </si>
  <si>
    <t>Poonam Mahajan</t>
  </si>
  <si>
    <t>Politician / Parliament of India - MP for Lok Sabha from Mumbai North Central</t>
  </si>
  <si>
    <t>Mosca</t>
  </si>
  <si>
    <t>Alessia Maria</t>
  </si>
  <si>
    <t>Alessia Maria Mosca</t>
  </si>
  <si>
    <t>Politician / Parliament of Italy - Member of Parliament, Italy</t>
  </si>
  <si>
    <t>Chepkong'a</t>
  </si>
  <si>
    <t>Samuel Kiprono</t>
  </si>
  <si>
    <t>Politician / Parliament of Kenya - Member of the Parliamentary Service Commission</t>
  </si>
  <si>
    <t>Jumblatt</t>
  </si>
  <si>
    <t>Taymour</t>
  </si>
  <si>
    <t>Taymur Jumblatt</t>
  </si>
  <si>
    <t>Politician / Parliament of Lebanon - MP and Leader of the Socialist Progressive Party</t>
  </si>
  <si>
    <t>Politician / Parliament of Mongolia - MP and Chair, Standing Committee on Social Policy</t>
  </si>
  <si>
    <t>Cosgrove</t>
  </si>
  <si>
    <t>Clayton</t>
  </si>
  <si>
    <t>Minister of Integration (2007–2008)</t>
  </si>
  <si>
    <t>Clayton Cosgrove</t>
  </si>
  <si>
    <t>Politician / Parliament of New Zealand - MP (Labour Party)</t>
  </si>
  <si>
    <t>Simon Bridges</t>
  </si>
  <si>
    <t>Politician / Parliament of New Zealand - MP for Tarunga; Leader of the opposition for the National Party (2018–2020)</t>
  </si>
  <si>
    <t>Hina Butt</t>
  </si>
  <si>
    <t>Politician / Parliament of Pakistan - MP for Nawaz (2013–)</t>
  </si>
  <si>
    <t>Rokita</t>
  </si>
  <si>
    <t>Jan Maria</t>
  </si>
  <si>
    <t>Jan Rokita</t>
  </si>
  <si>
    <t>de Souza</t>
  </si>
  <si>
    <t xml:space="preserve">Christopher </t>
  </si>
  <si>
    <t>Deputy speaker (2020–)</t>
  </si>
  <si>
    <t>Christopher de Souza</t>
  </si>
  <si>
    <t>Politician / Parliament of Singapore - Deputy Speaker of the Parliament (2020–)</t>
  </si>
  <si>
    <t>Sayadi</t>
  </si>
  <si>
    <t>Wafa</t>
  </si>
  <si>
    <t>Proclean</t>
  </si>
  <si>
    <t>Wafa Makhlouf (Sayadi)</t>
  </si>
  <si>
    <t>Politician / Parliament of Tunisia - Member of Parliament</t>
  </si>
  <si>
    <t>Casado Blanco</t>
  </si>
  <si>
    <t>Pablo Casado Blanco</t>
  </si>
  <si>
    <t xml:space="preserve">Politician / Partido Popular (People's Party) - Member of the Congress and Party Leader </t>
  </si>
  <si>
    <t>Jagdeo</t>
  </si>
  <si>
    <t>Bharrat</t>
  </si>
  <si>
    <t>President (1999–2011)</t>
  </si>
  <si>
    <t>Bharrat Jagdeo</t>
  </si>
  <si>
    <t xml:space="preserve">Politician / People's Progressive Party/Civic - Vice-President (2020–) </t>
  </si>
  <si>
    <t>Isman Hayono</t>
  </si>
  <si>
    <t>Politician / People's Representative Council - Minister for Sports (1993–1998)</t>
  </si>
  <si>
    <t>Stankevich</t>
  </si>
  <si>
    <t>Sergei B.</t>
  </si>
  <si>
    <t>Advisor to Boris Yeltzin</t>
  </si>
  <si>
    <t>Sergei B. Stankevich</t>
  </si>
  <si>
    <t>Politician / Politician, Party of the Russian Unity and Accord, adviser to President Yeltsin</t>
  </si>
  <si>
    <t>Saro-Wiwa</t>
  </si>
  <si>
    <t>Ken Jr.</t>
  </si>
  <si>
    <t>(1969–2016)</t>
  </si>
  <si>
    <t>Ken Saro-Wiwa Jr</t>
  </si>
  <si>
    <t>Belhaj</t>
  </si>
  <si>
    <t>Politician / President Région de Oujda, Authenticity and Modernity Party</t>
  </si>
  <si>
    <t>Karunanidhi</t>
  </si>
  <si>
    <t>Kanimozhi</t>
  </si>
  <si>
    <t>Politician / Rajya Sabha, the Upper House of the Parliament of India - Member of Parliament for Lok Sabha (2018–)</t>
  </si>
  <si>
    <t>Cavalheiro Leite</t>
  </si>
  <si>
    <t>Eduardo Figueiredo</t>
  </si>
  <si>
    <t>Eduardo Cavalheiro Leite</t>
  </si>
  <si>
    <t>Politician / Region of Rio Grande South - Govenor of Rio Grande South</t>
  </si>
  <si>
    <t>Dzhandosov</t>
  </si>
  <si>
    <t>Uraz</t>
  </si>
  <si>
    <t>Minister of Finance</t>
  </si>
  <si>
    <t>Politician / Republic of Kazakhstan - Deputy Prime Minister</t>
  </si>
  <si>
    <t>Yavlinsky</t>
  </si>
  <si>
    <t>Grigory A.</t>
  </si>
  <si>
    <t>Grigory A. Yavlinsky</t>
  </si>
  <si>
    <t>Politician / Russian Democratic Yabloko Party - Party Leader</t>
  </si>
  <si>
    <t>Yadav</t>
  </si>
  <si>
    <t>Akhilesh</t>
  </si>
  <si>
    <t>Akhilesh Yadav</t>
  </si>
  <si>
    <t>Politician / Samajwadi Party - Chief Minister of Uttar Pradesh India</t>
  </si>
  <si>
    <t>Roxas</t>
  </si>
  <si>
    <t>Manuel Araneta</t>
  </si>
  <si>
    <t>Senate of the Philippines</t>
  </si>
  <si>
    <t>Politician / Secretary of Interior - Presidential Bid 2016</t>
  </si>
  <si>
    <t>Lousteau</t>
  </si>
  <si>
    <t>Minister of Economy (2007–2008)</t>
  </si>
  <si>
    <t>Martin Lousteau</t>
  </si>
  <si>
    <t>Politician / Senate of Argentina - National Senator for Buenos Aires (2019–)</t>
  </si>
  <si>
    <t>Stott Despoja</t>
  </si>
  <si>
    <t>Natasha</t>
  </si>
  <si>
    <t>Natasha Stott Despoja</t>
  </si>
  <si>
    <t>Politician / Senate of Australia - Parliament Leader of Australian Democrats and Senator</t>
  </si>
  <si>
    <t>Ridgeway</t>
  </si>
  <si>
    <t>Aden</t>
  </si>
  <si>
    <t>Aden Ridgeway</t>
  </si>
  <si>
    <t>Politician / Senate of Australia - Senator for New South Wales (1999–2005), Australian Democrats</t>
  </si>
  <si>
    <t>Laserna</t>
  </si>
  <si>
    <t>Juan Mario</t>
  </si>
  <si>
    <t>Deputy Director, Revista Dinero</t>
  </si>
  <si>
    <t>Juan Mario Laserna</t>
  </si>
  <si>
    <t>Politician / Senate of Columbia - Senator (2010–?)</t>
  </si>
  <si>
    <t>Filizzola Pallares</t>
  </si>
  <si>
    <t>Carlos Filizzola Pallares</t>
  </si>
  <si>
    <t>Politician / Senate of Paraguay - Senator</t>
  </si>
  <si>
    <t>Nicolae</t>
  </si>
  <si>
    <t>Șerban</t>
  </si>
  <si>
    <t>Șerban Nicolae</t>
  </si>
  <si>
    <t>Politician / Senate of Romania - Senator for PSD, Bukarest (2016–2020)</t>
  </si>
  <si>
    <t>Escudero</t>
  </si>
  <si>
    <t>Francis Joseph</t>
  </si>
  <si>
    <t>Francis Joseph Guevara Escudero</t>
  </si>
  <si>
    <t>Politician / Senate of the Philippines - Senator</t>
  </si>
  <si>
    <t>Delgado</t>
  </si>
  <si>
    <t>Member of the Special Commission for the renegotiation of NAFTA</t>
  </si>
  <si>
    <t>Mario Martin Delgado</t>
  </si>
  <si>
    <t>Politician / Senate of the Republic - Senator</t>
  </si>
  <si>
    <t>Taizō</t>
  </si>
  <si>
    <t xml:space="preserve">Mikazuki </t>
  </si>
  <si>
    <t xml:space="preserve">Member of the House of Representatives in the Diet, Democratic Party of Japan </t>
  </si>
  <si>
    <t>Taizo Mikazuki</t>
  </si>
  <si>
    <t>Politician / Shiga Prefecture - Governor of Shiga Prefecture (2014–)</t>
  </si>
  <si>
    <t>Sahlin</t>
  </si>
  <si>
    <t>Mona Sahlin</t>
  </si>
  <si>
    <t>Politician / Social Democrat Party of Sweden - Party Leader (2007–2011)</t>
  </si>
  <si>
    <t>Yuriev</t>
  </si>
  <si>
    <t>Mikhail Yuriev</t>
  </si>
  <si>
    <t>Politician / State Duma of Russia - Member of the State Duma (1996–1999)</t>
  </si>
  <si>
    <t>Maudet</t>
  </si>
  <si>
    <t>Pierre Maudet</t>
  </si>
  <si>
    <t>Politician / State of Geneva, Italy - Member of the Executive Council Charge of Security</t>
  </si>
  <si>
    <t>Capriles Radonski</t>
  </si>
  <si>
    <t xml:space="preserve">Henrique </t>
  </si>
  <si>
    <t>Henrique Capriles Radonski</t>
  </si>
  <si>
    <t>Politician / State of Miranda, Venezuela - Governor of the state of Miranda</t>
  </si>
  <si>
    <t>Saez</t>
  </si>
  <si>
    <t>Mayor of Chacao (1993–1998)</t>
  </si>
  <si>
    <t>Irene Saez</t>
  </si>
  <si>
    <t>Politician / State of Nueva Esparta, Venezuela - Governor of Nueva Esparta
(1999–2000)</t>
  </si>
  <si>
    <t>Chadha</t>
  </si>
  <si>
    <t xml:space="preserve">Raghav </t>
  </si>
  <si>
    <t>Raghav Chadha</t>
  </si>
  <si>
    <t>Politician / State of Punjab - Member of Parliament</t>
  </si>
  <si>
    <t>Leite</t>
  </si>
  <si>
    <t>Eduardo Leite</t>
  </si>
  <si>
    <t>Politician / State of Rio Grande do Sul - Governor (2019–2022)</t>
  </si>
  <si>
    <t>Kubicki</t>
  </si>
  <si>
    <t>Wolfgang Kubicki</t>
  </si>
  <si>
    <t>Politician / State of Schleswig-Holstein - Member of the Assembly</t>
  </si>
  <si>
    <t>Bours</t>
  </si>
  <si>
    <t>Eduardo Bours</t>
  </si>
  <si>
    <t>Politician / State of Sonora, Mexico - Governor of Sonora</t>
  </si>
  <si>
    <t>Ortega Pacheco</t>
  </si>
  <si>
    <t>Ivonne Aracelly</t>
  </si>
  <si>
    <t>Ivonne Ortega Pacheco</t>
  </si>
  <si>
    <t>Politician / State of Yucatan, Mexico - Governor of the State of Yucatan</t>
  </si>
  <si>
    <t>Bruderer Wyss</t>
  </si>
  <si>
    <t>Pascale</t>
  </si>
  <si>
    <t>UBS; Microsoft Switzerland</t>
  </si>
  <si>
    <t>Pascale Bruderer</t>
  </si>
  <si>
    <t>Politician / Swiss Council of States - Member of Swiss Parliament (2011–2019), Social Democrats, Canton Aargau</t>
  </si>
  <si>
    <t>Markwalder</t>
  </si>
  <si>
    <t>Christa</t>
  </si>
  <si>
    <t>Chairs the Parliamentary Association Switzerland-USA</t>
  </si>
  <si>
    <t>Christa Markwalder</t>
  </si>
  <si>
    <t>Politician / Swiss Parliament - Member of the National Council</t>
  </si>
  <si>
    <t>Nahathai</t>
  </si>
  <si>
    <t>Thewphaingarm</t>
  </si>
  <si>
    <t>Thewphaingarm School; Nathathai Co. Ltd.</t>
  </si>
  <si>
    <t>Nahathai Thewphaingarm</t>
  </si>
  <si>
    <t>Politician / Thailand National Assembly - MP 2005–2006</t>
  </si>
  <si>
    <t>Habeenzu</t>
  </si>
  <si>
    <t>Shuller</t>
  </si>
  <si>
    <t>CEO and Controller</t>
  </si>
  <si>
    <t>Shuller Habeenzu</t>
  </si>
  <si>
    <t xml:space="preserve">Remmert </t>
  </si>
  <si>
    <t xml:space="preserve">Consuelo </t>
  </si>
  <si>
    <t>Aide in President Sarkozy's diplomatic advisory team, where she worked on development assistance, climate change, human rights, education, food security and international health. Preparing for international summits, especially during the French presidency of the G20 and G8 in 2011, and high-level negotiations at the UN.</t>
  </si>
  <si>
    <t>Consuelo Remmert</t>
  </si>
  <si>
    <t>Politician / The Office of President Nicolas Sarkozy - Director of International Affairs</t>
  </si>
  <si>
    <t>Trevor</t>
  </si>
  <si>
    <t>Trevor Manuel</t>
  </si>
  <si>
    <t>Politician / The Presidency of South Africa - Minister of the National Planning Commission (NPC)</t>
  </si>
  <si>
    <t>Westerberg</t>
  </si>
  <si>
    <t>Per</t>
  </si>
  <si>
    <t>Sweden's Minister for Industry and Trade from 1991 to 1993</t>
  </si>
  <si>
    <t>Per Westerberg</t>
  </si>
  <si>
    <t>Politician / The Riksdag of Sweden - Speaker of the Riksdag (2006–2014)</t>
  </si>
  <si>
    <t>Hanson-Young</t>
  </si>
  <si>
    <t>Sarah Hanson-Young</t>
  </si>
  <si>
    <t>Politician / The Senate (Upper House) of the Australian Government - Senator for South Australia, Australian Greens (2008–)</t>
  </si>
  <si>
    <t xml:space="preserve">Nakada </t>
  </si>
  <si>
    <t>Hiroshi Nakada</t>
  </si>
  <si>
    <t>Politician / The Spirit of Japan Party - Mayor of Yokohama</t>
  </si>
  <si>
    <t>Garotinho</t>
  </si>
  <si>
    <t>Governor of Rio de Janeiro (1999–2002); Secretary of Public Security of Rio de Janeiro (2003 –2004)</t>
  </si>
  <si>
    <t>Anthony Garotinho</t>
  </si>
  <si>
    <t>Politician / The state of Rio de Janeiro, Brazil - Federal Deputy for Rio de Janeiro (2011–2015)</t>
  </si>
  <si>
    <t>da Silva</t>
  </si>
  <si>
    <t xml:space="preserve">Patricia Ellen </t>
  </si>
  <si>
    <t>Minister</t>
  </si>
  <si>
    <t>Patricia Ellen da Silva</t>
  </si>
  <si>
    <t>Politician / The State of São Paulo - Secretary of Economic Development (2019–2022)</t>
  </si>
  <si>
    <t>President of the Chamber of Deputies (1991–1991)</t>
  </si>
  <si>
    <t>Ricardo Monreal</t>
  </si>
  <si>
    <t>Politician / The state of Zacatecas, Mexico - Governor of Zacatecas (1998– 2004)</t>
  </si>
  <si>
    <t>Mutlu</t>
  </si>
  <si>
    <t>Demeta</t>
  </si>
  <si>
    <t>Demeta Mutlu</t>
  </si>
  <si>
    <t>Allred</t>
  </si>
  <si>
    <t xml:space="preserve">Colin </t>
  </si>
  <si>
    <t>Lawyer and Former professional football player</t>
  </si>
  <si>
    <t>Colin Allred</t>
  </si>
  <si>
    <t>Politician / U.S. House of Representatives - Member of Congress</t>
  </si>
  <si>
    <t>Nat</t>
  </si>
  <si>
    <t>McKinsey &amp; Co.; Teach First</t>
  </si>
  <si>
    <t>Lord Nat Wei</t>
  </si>
  <si>
    <t>Politician / UK House of Lords - Member of the House of Lords</t>
  </si>
  <si>
    <t>MASDAR, Abu Dhabi Future Energy Company</t>
  </si>
  <si>
    <t>Sultan Ahmed Jaber</t>
  </si>
  <si>
    <t>Politician / United Arab Emirates Federal Cabinet - Minister of State</t>
  </si>
  <si>
    <t>Amina J.</t>
  </si>
  <si>
    <t>Amina Mohammed</t>
  </si>
  <si>
    <t>Politician / United Nations - Deputy Secretary-General WEF Agenda Contributor. YGL Board Member (2017–2021) but unverified as GLT/YGL.</t>
  </si>
  <si>
    <t>Grandi</t>
  </si>
  <si>
    <t>Filioppo Grandi</t>
  </si>
  <si>
    <t>Politician / United Nations Relief and Works Agency for Palestine Refugees - Commissioner-General</t>
  </si>
  <si>
    <t>Dolgoš</t>
  </si>
  <si>
    <t>Herrera Beutler</t>
  </si>
  <si>
    <t>Jaime Herrera Beutler</t>
  </si>
  <si>
    <t>Politician / US House of Representatives - Congresswoman from Washington (R), 3rd District</t>
  </si>
  <si>
    <t>Machado Parisca</t>
  </si>
  <si>
    <t>Maria Corina</t>
  </si>
  <si>
    <t>Maria Corina Machado</t>
  </si>
  <si>
    <t>Politician / Venezuelan National Assembly - MP for the state of Miranda (2011–2014)</t>
  </si>
  <si>
    <t>Guaidó</t>
  </si>
  <si>
    <t>Juan Guaidó</t>
  </si>
  <si>
    <t>Politician / Venezuelan National Assembly - President of Venezuela (2019–)</t>
  </si>
  <si>
    <t>Kawada</t>
  </si>
  <si>
    <t>Ryuhuei</t>
  </si>
  <si>
    <t>Founder of Raum, Japan</t>
  </si>
  <si>
    <t>Ryuhei Kawada</t>
  </si>
  <si>
    <t>Politician and activist / House of Councillors of Japan - Member of the House of Councillors</t>
  </si>
  <si>
    <t>Minister of the Environment (2003– 2008)</t>
  </si>
  <si>
    <t>Marina Silva</t>
  </si>
  <si>
    <t xml:space="preserve">Politician and environmentalist / Sustainability Network Party (REDE) - Spokesperson for REDE (2015–2018); </t>
  </si>
  <si>
    <t>Mohib</t>
  </si>
  <si>
    <t>Hamdullah</t>
  </si>
  <si>
    <t>Hamdullah Mohib</t>
  </si>
  <si>
    <t>Mboweni</t>
  </si>
  <si>
    <t>Tito</t>
  </si>
  <si>
    <t>AngloGold Ashanti Ltd.</t>
  </si>
  <si>
    <t>Tito Mboweni</t>
  </si>
  <si>
    <t>Politician and Founder / Mboweni Brothers Investment Holdings - Minister of Finance (2018–2021)</t>
  </si>
  <si>
    <t>Koofi</t>
  </si>
  <si>
    <t>Fawzia</t>
  </si>
  <si>
    <t>Deputy Speaker of the House, Wolesi Jirga</t>
  </si>
  <si>
    <t>Fawzia Koofi</t>
  </si>
  <si>
    <t>Politician and women's rights activist / Wolesi Jirga House of the People (Lower House of the Afghan National Assembly) - Member of Parliament</t>
  </si>
  <si>
    <t>Ohlsson</t>
  </si>
  <si>
    <t>Birgitta</t>
  </si>
  <si>
    <t>Birgitta Ohlsson</t>
  </si>
  <si>
    <t>Politician, Director of political parties / National Democratic Institute for International Affairs (US NGO) - Minister for European Union Affairs of Sweden (2010–2014); member of the Liberal Party;</t>
  </si>
  <si>
    <t xml:space="preserve">Bautista Legarda </t>
  </si>
  <si>
    <t>Loren</t>
  </si>
  <si>
    <t>Senator (1998–2004 and 2007–2019)</t>
  </si>
  <si>
    <t>Loren Legarda</t>
  </si>
  <si>
    <t>Ashish Goyal</t>
  </si>
  <si>
    <t>Portfolio manager / BlueCrest Capital Management</t>
  </si>
  <si>
    <t>Hockings</t>
  </si>
  <si>
    <t>Lucy Hockings</t>
  </si>
  <si>
    <t>Presenter / BBC World News</t>
  </si>
  <si>
    <t>Mbele</t>
  </si>
  <si>
    <t>Lerato</t>
  </si>
  <si>
    <t>Lerato Mbele</t>
  </si>
  <si>
    <t>Presenter / BBC World Service</t>
  </si>
  <si>
    <t>Boutris</t>
  </si>
  <si>
    <t xml:space="preserve">Demetrios </t>
  </si>
  <si>
    <t>Demetrios Boutris</t>
  </si>
  <si>
    <t xml:space="preserve">President  / Boutris Group, Inc. </t>
  </si>
  <si>
    <t>Speyer</t>
  </si>
  <si>
    <t xml:space="preserve">Rob </t>
  </si>
  <si>
    <t>Rob Speyer</t>
  </si>
  <si>
    <t>President  / Tishman Speyer Properties</t>
  </si>
  <si>
    <t>Songyee</t>
  </si>
  <si>
    <t>ViP of Communication IntelligenceSK Telecom</t>
  </si>
  <si>
    <t>Yoon Songyee</t>
  </si>
  <si>
    <t>President / NCSOFT</t>
  </si>
  <si>
    <t>Siches</t>
  </si>
  <si>
    <t>Izkia</t>
  </si>
  <si>
    <t>Still works in the pandemic response &amp; argues for health rights.</t>
  </si>
  <si>
    <t>Izkia Siches</t>
  </si>
  <si>
    <t>President / Medical College of Chile</t>
  </si>
  <si>
    <t>Nabergoj</t>
  </si>
  <si>
    <t>Andrej</t>
  </si>
  <si>
    <t>Founder of Outfit7 and YES; Co-founder of CEED and RSG</t>
  </si>
  <si>
    <t>Andrej Nabergoj</t>
  </si>
  <si>
    <t>President / NiceHash (crypto mining marketplace)</t>
  </si>
  <si>
    <t>Joosung</t>
  </si>
  <si>
    <t>Joo-sung Lee</t>
  </si>
  <si>
    <t>President / SeAH Steel</t>
  </si>
  <si>
    <t>Rajiv J.</t>
  </si>
  <si>
    <t>USAID</t>
  </si>
  <si>
    <t>Rajiv J. Shah</t>
  </si>
  <si>
    <t xml:space="preserve">President (2017–) / Rockefeller Foundation </t>
  </si>
  <si>
    <t>Fujita</t>
  </si>
  <si>
    <t>Kazunori</t>
  </si>
  <si>
    <t>President (former) / Fujita</t>
  </si>
  <si>
    <t>Tarses</t>
  </si>
  <si>
    <t>President / ABC</t>
  </si>
  <si>
    <t>Sanchez-Gijon</t>
  </si>
  <si>
    <t>Aitana</t>
  </si>
  <si>
    <t>Alibaba.com</t>
  </si>
  <si>
    <t>Aitana Sanchez-Gijon</t>
  </si>
  <si>
    <t>President / Academia del Cine Espanol</t>
  </si>
  <si>
    <t>Yingxia</t>
  </si>
  <si>
    <t>Yingxia Liu</t>
  </si>
  <si>
    <t>President / ACFIC Investment Fund Management Co. Ltd.</t>
  </si>
  <si>
    <t>Añaños Jeri</t>
  </si>
  <si>
    <t>Carlos Añaños Jeri</t>
  </si>
  <si>
    <t>President / Ajegroup (beverages)</t>
  </si>
  <si>
    <t>Khanfar</t>
  </si>
  <si>
    <t>Wadah</t>
  </si>
  <si>
    <t>Director-General, Al Jazeera Satellite Network</t>
  </si>
  <si>
    <t>Wadah Khanfar</t>
  </si>
  <si>
    <t xml:space="preserve">President / Al Sharq Forum </t>
  </si>
  <si>
    <t>Cunha</t>
  </si>
  <si>
    <t>President / Alldix</t>
  </si>
  <si>
    <t>Pagani</t>
  </si>
  <si>
    <t>Luis A.</t>
  </si>
  <si>
    <t>Luis A. Pagani</t>
  </si>
  <si>
    <t>President / Arcor SAIC</t>
  </si>
  <si>
    <t>Hobson</t>
  </si>
  <si>
    <t>Mellody</t>
  </si>
  <si>
    <t>Mellody Hobson</t>
  </si>
  <si>
    <t>President / Ariel Capital Management Inc.</t>
  </si>
  <si>
    <t>Cru</t>
  </si>
  <si>
    <t>Eduardo A.</t>
  </si>
  <si>
    <t>Eduardo Cru</t>
  </si>
  <si>
    <t>President / ARS Humano</t>
  </si>
  <si>
    <t>Haxhia</t>
  </si>
  <si>
    <t>Gazmend</t>
  </si>
  <si>
    <t>Gazmend Haxhia</t>
  </si>
  <si>
    <t>President / ASG sh.p.k.</t>
  </si>
  <si>
    <t>Sophonpanich</t>
  </si>
  <si>
    <t>Chartsiri</t>
  </si>
  <si>
    <t>Chartsiri Sophonpanich</t>
  </si>
  <si>
    <t>President / Bangkok Bank Public Company Ltd.</t>
  </si>
  <si>
    <t>Wisniewska</t>
  </si>
  <si>
    <t>President / Bank Pekao SA</t>
  </si>
  <si>
    <t>K. Philippa</t>
  </si>
  <si>
    <t>K. Philippa Malmgren</t>
  </si>
  <si>
    <t>President / Canonbury Group</t>
  </si>
  <si>
    <t>Ebtekar</t>
  </si>
  <si>
    <t>Masoumeh</t>
  </si>
  <si>
    <t>Vice President of Iran
Head of Department of Environment (2013–2017)</t>
  </si>
  <si>
    <t>Masoumeh Ebtekar</t>
  </si>
  <si>
    <t>President / Center for Peace and Environment - Vice President of Iran for Women and Family Affairs (2017–2021)</t>
  </si>
  <si>
    <t>Arosemena</t>
  </si>
  <si>
    <t>Pablo Arosemena</t>
  </si>
  <si>
    <t>President / Chamber of Commerce of Guayaquil</t>
  </si>
  <si>
    <t>Jian</t>
  </si>
  <si>
    <t>President of LInkedIn in China</t>
  </si>
  <si>
    <t>Jian Lu</t>
  </si>
  <si>
    <t>President / China International Futures Co. Ltd.</t>
  </si>
  <si>
    <t>Bjelland</t>
  </si>
  <si>
    <t>The Boston Consullting Group</t>
  </si>
  <si>
    <t>Christian Bjelland</t>
  </si>
  <si>
    <t>President / Chr. Bjelland &amp; Co. ASA</t>
  </si>
  <si>
    <t>Artoni</t>
  </si>
  <si>
    <t>Anna Maria</t>
  </si>
  <si>
    <t>Anna Maria Artoni</t>
  </si>
  <si>
    <t>President / Confederation of Italian Industries (Confindustria)</t>
  </si>
  <si>
    <t>Arteaga Serrano</t>
  </si>
  <si>
    <t>Rosalia</t>
  </si>
  <si>
    <t>Secretary-General of OTCA</t>
  </si>
  <si>
    <t>Rosalia Arteaga Serrano</t>
  </si>
  <si>
    <t>President / Consultora Arteag – Arteaga &amp; Asociados - President of Ecuador</t>
  </si>
  <si>
    <t>Pisalyaput</t>
  </si>
  <si>
    <t>Nick Pisalyaput</t>
  </si>
  <si>
    <t>President / Corporate Responsibility &amp; Ethics Association for Thai Enterprise (CREATE)</t>
  </si>
  <si>
    <t>Kumi Sato</t>
  </si>
  <si>
    <t>President / Cosmo Public Relations Corp.</t>
  </si>
  <si>
    <t>Formerly Minister of Labour and social security</t>
  </si>
  <si>
    <t>President / Costa Rica Government - President of Costa Rica</t>
  </si>
  <si>
    <t>Jafar</t>
  </si>
  <si>
    <t>Badr</t>
  </si>
  <si>
    <t>Chairman, Gas Cities and Pearl Petroleum; Founder, Pearl Initiative</t>
  </si>
  <si>
    <t>Badr Jafar</t>
  </si>
  <si>
    <t>President / Crescent Petroleum</t>
  </si>
  <si>
    <t>Xu</t>
  </si>
  <si>
    <t>Ming</t>
  </si>
  <si>
    <t>Vice-Chairman of Dalian Commercial Bank</t>
  </si>
  <si>
    <t>Xu Ming</t>
  </si>
  <si>
    <t>President / Dalian Shide Group</t>
  </si>
  <si>
    <t>Leslie Moody</t>
  </si>
  <si>
    <t>President / Denver Area Labour Federation</t>
  </si>
  <si>
    <t>Jean Liu</t>
  </si>
  <si>
    <t>President / Didi Chuxing</t>
  </si>
  <si>
    <t>Latif</t>
  </si>
  <si>
    <t>Farhan Latif</t>
  </si>
  <si>
    <t>President / El-Hibri Foundation</t>
  </si>
  <si>
    <t>Oullier</t>
  </si>
  <si>
    <t>Professor of Behavioural and Brain Sciences
Aix-Marseille University</t>
  </si>
  <si>
    <t>Olivier Oullier</t>
  </si>
  <si>
    <t>President / EMOTIV (personalized neuroinformatics)</t>
  </si>
  <si>
    <t>Deripaska</t>
  </si>
  <si>
    <t>Oleg V.</t>
  </si>
  <si>
    <t>Oleg V. Deripaska</t>
  </si>
  <si>
    <t>President / EN+Group</t>
  </si>
  <si>
    <t>Goldstein</t>
  </si>
  <si>
    <t>Steven D.</t>
  </si>
  <si>
    <t>Steven D. Goldstein</t>
  </si>
  <si>
    <t>President / Engaged Leadership Advisors LLC</t>
  </si>
  <si>
    <t>Marcegaglia</t>
  </si>
  <si>
    <t>Emma Marcegaglia</t>
  </si>
  <si>
    <t>President / Eni - President Confederation of European Business 2013-2018</t>
  </si>
  <si>
    <t>Haruo</t>
  </si>
  <si>
    <t>Miyagi</t>
  </si>
  <si>
    <t>Haruo Miyagi</t>
  </si>
  <si>
    <t>President / ETIC (Entrepreneurial Training for Innovative Communities)</t>
  </si>
  <si>
    <t>Izumo</t>
  </si>
  <si>
    <t>Mitsuru</t>
  </si>
  <si>
    <t>Mitsuru Izumo</t>
  </si>
  <si>
    <t>President / Euglena Co. Ltd</t>
  </si>
  <si>
    <t>Dvorkovich</t>
  </si>
  <si>
    <t>Arkady</t>
  </si>
  <si>
    <t>Arkady Dvorkovich</t>
  </si>
  <si>
    <t>President / FIDE (International chess organisation) - Head of Expert Department of the Russian President</t>
  </si>
  <si>
    <t>Obuchowski</t>
  </si>
  <si>
    <t>Janice I.</t>
  </si>
  <si>
    <t>Janice I. Obuchowski</t>
  </si>
  <si>
    <t>President / Freedom Technologies Inc.</t>
  </si>
  <si>
    <t>Federici</t>
  </si>
  <si>
    <t>Elia</t>
  </si>
  <si>
    <t>Elia Frederici</t>
  </si>
  <si>
    <t>President / Fresia</t>
  </si>
  <si>
    <t>Medina Tellez</t>
  </si>
  <si>
    <t>Monica Medina Tellez</t>
  </si>
  <si>
    <t>President / Fundación Reciprocidad - Mayor La Paz</t>
  </si>
  <si>
    <t>Menchú Tum</t>
  </si>
  <si>
    <t>Rigoberta</t>
  </si>
  <si>
    <t>Nobel Peace Prize Laureate 1992</t>
  </si>
  <si>
    <t>Rigoberta Menchú</t>
  </si>
  <si>
    <t>President / Fundacion Rigoberta Menchú Tum – Mexico &amp; Guatemala - Founded Winaq (Guatemala's first Indigenous party) and ran for president 2007 and 2011</t>
  </si>
  <si>
    <t>Gaddafi</t>
  </si>
  <si>
    <t>Saif al-Islam</t>
  </si>
  <si>
    <t>Saif al-Islam Gaddafi</t>
  </si>
  <si>
    <t>President / Gaddafi International Foundation for Charity Associations</t>
  </si>
  <si>
    <t>Libye</t>
  </si>
  <si>
    <t>Cabrera</t>
  </si>
  <si>
    <t>The Garvin School of International Management</t>
  </si>
  <si>
    <t>Ángel Cabrera</t>
  </si>
  <si>
    <t>President / Georgia Institute of Technology</t>
  </si>
  <si>
    <t>Sola</t>
  </si>
  <si>
    <t>Diego de</t>
  </si>
  <si>
    <t>Inversiones Bolivar</t>
  </si>
  <si>
    <t>Diego De Sola</t>
  </si>
  <si>
    <t>President / Glasswing International</t>
  </si>
  <si>
    <t>Dina H. Powell</t>
  </si>
  <si>
    <t>President / Goldman Sachs Foundation</t>
  </si>
  <si>
    <t>Romo</t>
  </si>
  <si>
    <t>Guillermo Romo</t>
  </si>
  <si>
    <t>President / Grupo Mega</t>
  </si>
  <si>
    <t>Pando</t>
  </si>
  <si>
    <t>Santiago Cosio</t>
  </si>
  <si>
    <t>America Movil</t>
  </si>
  <si>
    <t>Santiago Cosio Pando</t>
  </si>
  <si>
    <t>President / Grupo Pando</t>
  </si>
  <si>
    <t>Emilio</t>
  </si>
  <si>
    <t>Also, he serves on a board of Endeavor, Banamex, Univision, and Telefonos Mexico</t>
  </si>
  <si>
    <t>Emilio Azcárraga Jean</t>
  </si>
  <si>
    <t>President / Grupo Televisa SAB</t>
  </si>
  <si>
    <t>Abdulla bin Ali</t>
  </si>
  <si>
    <t>Chair of the World Innovation Summit for Education (WISE)</t>
  </si>
  <si>
    <t>Abdullah bin Ali Al Thani</t>
  </si>
  <si>
    <t>President / Hamad Bin Khalifa University</t>
  </si>
  <si>
    <t>Zong</t>
  </si>
  <si>
    <t>Vice-President, Hangzhou Entry-Exit Inspection &amp; Quarantine Association.</t>
  </si>
  <si>
    <t>Kelly Zong</t>
  </si>
  <si>
    <t>President / Hangzhou Wahaha Group Co.</t>
  </si>
  <si>
    <t>Valencia</t>
  </si>
  <si>
    <t>Earl M.</t>
  </si>
  <si>
    <t>Earl M Valencia</t>
  </si>
  <si>
    <t>President / IdeaSpace Foundation</t>
  </si>
  <si>
    <t>Carvalho</t>
  </si>
  <si>
    <t xml:space="preserve">Ilona Szabo de </t>
  </si>
  <si>
    <t>Ilona Szabó de Carvalho</t>
  </si>
  <si>
    <t>President / Igarape Institute (think-do-tank) - UN High-Level Advisory Board on Effective Multilateralism</t>
  </si>
  <si>
    <t>Condo</t>
  </si>
  <si>
    <t>Arturo</t>
  </si>
  <si>
    <t>Arturo Condo</t>
  </si>
  <si>
    <t>President / INCAE Business School</t>
  </si>
  <si>
    <t>H.S.</t>
  </si>
  <si>
    <t>H.S. Cho</t>
  </si>
  <si>
    <t>President / Industrial Materials Performance Group, Hyosung Group</t>
  </si>
  <si>
    <t>Yang Lin</t>
  </si>
  <si>
    <t>President / Innovation Ideas Institute</t>
  </si>
  <si>
    <t xml:space="preserve">Lin </t>
  </si>
  <si>
    <t>Lin Yang</t>
  </si>
  <si>
    <t>Robert A.</t>
  </si>
  <si>
    <t>Soros Fund Management</t>
  </si>
  <si>
    <t>Robert A. Johnson</t>
  </si>
  <si>
    <t>President / Institute for New Economic Thinking</t>
  </si>
  <si>
    <t xml:space="preserve">Sandro José </t>
  </si>
  <si>
    <t>Head of Laboratory of Computation Biology, Ludwig Institute for Cancer Research, São Paulo</t>
  </si>
  <si>
    <t>Sandro José de Souza</t>
  </si>
  <si>
    <t>President / Institute of Bioinformatics and Biotechnology</t>
  </si>
  <si>
    <t>Nowak</t>
  </si>
  <si>
    <t>Arkadiusz</t>
  </si>
  <si>
    <t>Founder Krajowe Centrum D/S Aids (National AIDS Plan)</t>
  </si>
  <si>
    <t>Arkadiusz Nowak</t>
  </si>
  <si>
    <t>President / Instytut Praw Pacjenta I Edukacji Zdrowotnej</t>
  </si>
  <si>
    <t>Al Qasimi</t>
  </si>
  <si>
    <t>Bodour</t>
  </si>
  <si>
    <t>Bodour Al Qasimi</t>
  </si>
  <si>
    <t xml:space="preserve">President / International Publishers Association (IPA) WEF Agenda Contributor and board member of the Forum of Young Global Leaders but not YGL. Listed by as 2015 YGL by Wikispooks but is not in WEF's 2015 list. </t>
  </si>
  <si>
    <t>Al Mubarak</t>
  </si>
  <si>
    <t>Razan Al Mubarak</t>
  </si>
  <si>
    <t>President / International Union for Conservation of Nature (IUCN)</t>
  </si>
  <si>
    <t>Strategic partner of the UN, with over 300 peacebuilders in 20 conflict zones around the world</t>
  </si>
  <si>
    <t>Scott Weber</t>
  </si>
  <si>
    <t>President / Interpeace</t>
  </si>
  <si>
    <t>Potanin</t>
  </si>
  <si>
    <t>Business oligarch, close to Putin</t>
  </si>
  <si>
    <t>Vladimir Potanin</t>
  </si>
  <si>
    <t>President / Interros Company</t>
  </si>
  <si>
    <t>Premal</t>
  </si>
  <si>
    <t>Principal Product Manager at PayPal</t>
  </si>
  <si>
    <t>Premal Shah</t>
  </si>
  <si>
    <t xml:space="preserve">President / Kiva.org </t>
  </si>
  <si>
    <t>Ali Y.</t>
  </si>
  <si>
    <t>Koç family</t>
  </si>
  <si>
    <t>Ali Y. Koç</t>
  </si>
  <si>
    <t>President / Koç Holding</t>
  </si>
  <si>
    <t>Kurtsan</t>
  </si>
  <si>
    <t>Meltem</t>
  </si>
  <si>
    <t>MK Consulting</t>
  </si>
  <si>
    <t>Meltem Kurtsan</t>
  </si>
  <si>
    <t>President / Kurtsan Pharmaceuticals Inc.</t>
  </si>
  <si>
    <t>Tilman</t>
  </si>
  <si>
    <t>Leo M.</t>
  </si>
  <si>
    <t>Leo M. Tilman</t>
  </si>
  <si>
    <t>President / L.M.Tilman &amp; Co. Inc.</t>
  </si>
  <si>
    <t>Fernando Romero</t>
  </si>
  <si>
    <t>President / Laboratory of Architecture SA de CV</t>
  </si>
  <si>
    <t>Pryanishnikov</t>
  </si>
  <si>
    <t>Nikolay</t>
  </si>
  <si>
    <t>Nikolay Pryanishnikov</t>
  </si>
  <si>
    <t>President / Microsoft Russia</t>
  </si>
  <si>
    <t>Bright</t>
  </si>
  <si>
    <t>United Nations Secretary-General's Innovation Working Group Taskforce on Maternal Health</t>
  </si>
  <si>
    <t>Bright Simons</t>
  </si>
  <si>
    <t>President / MPedigree Network</t>
  </si>
  <si>
    <t>Lamsam</t>
  </si>
  <si>
    <t>Sara Lamsam</t>
  </si>
  <si>
    <t>President / Muang Thai Life Insurance</t>
  </si>
  <si>
    <t>Müller-Möhl</t>
  </si>
  <si>
    <t>Carolina Müller-Möhl</t>
  </si>
  <si>
    <t>President / Müller-Möhl Group</t>
  </si>
  <si>
    <t>Marques</t>
  </si>
  <si>
    <t>Maria Silvia Bastos</t>
  </si>
  <si>
    <t>President of Companhia Siderúrgica Nacional (CSN)</t>
  </si>
  <si>
    <t>President / National Bank for Economic and Social Development (BNDES) - Secretary of Finance, Rio de Janeiro (1993–1996)</t>
  </si>
  <si>
    <t>Akihiko Tanaka</t>
  </si>
  <si>
    <t>President / National Graduate Institute for Policy Studies (GRIPS) - Policy Adviser</t>
  </si>
  <si>
    <t>Ortiz</t>
  </si>
  <si>
    <t>Adriana Ortiz</t>
  </si>
  <si>
    <t>President / National Handcraft Institute (IPA)</t>
  </si>
  <si>
    <t>Nevado</t>
  </si>
  <si>
    <t>John Nevado</t>
  </si>
  <si>
    <t>President / Nevado Roses</t>
  </si>
  <si>
    <t>Thomas W</t>
  </si>
  <si>
    <t>Thomas W. Farley</t>
  </si>
  <si>
    <t>President / New York Stock Exchange</t>
  </si>
  <si>
    <t>Levi</t>
  </si>
  <si>
    <t>MCA Ltd. Family Companies</t>
  </si>
  <si>
    <t>Michael Levi</t>
  </si>
  <si>
    <t>President / Nilit Ltd.</t>
  </si>
  <si>
    <t>Taro</t>
  </si>
  <si>
    <t>Taro Otsuka</t>
  </si>
  <si>
    <t>President / Otsuka Warehouse (Otsuka Group)</t>
  </si>
  <si>
    <t xml:space="preserve">Amy </t>
  </si>
  <si>
    <t>Head of Digital Entertainment and Insurge Pictures, Paramount Pictures Corporation</t>
  </si>
  <si>
    <t>Amy Powell</t>
  </si>
  <si>
    <t>President / Paramount Pictures</t>
  </si>
  <si>
    <t>Prieto Romualdez</t>
  </si>
  <si>
    <t>Alexandra Prieto Romualdez</t>
  </si>
  <si>
    <t>President / Philippine Daily Inquirer</t>
  </si>
  <si>
    <t>Stypulkowski</t>
  </si>
  <si>
    <t>Cezary</t>
  </si>
  <si>
    <t>Cezary Stypułkowski</t>
  </si>
  <si>
    <t>President / Powszechny Zakład Ubezpieczeń</t>
  </si>
  <si>
    <t>Polanco</t>
  </si>
  <si>
    <t>President / Promotora Mercantil E.I.R.L.</t>
  </si>
  <si>
    <t>Malvinder Mohan</t>
  </si>
  <si>
    <t>Malvinder Mohan Singh</t>
  </si>
  <si>
    <t>President / Ranbaxy Laboratories</t>
  </si>
  <si>
    <t>Rebecca P.</t>
  </si>
  <si>
    <t>Enron</t>
  </si>
  <si>
    <t>Rebecca P. Mark</t>
  </si>
  <si>
    <t>President / Resource Development Partners</t>
  </si>
  <si>
    <t>Beese</t>
  </si>
  <si>
    <t>J. Carter</t>
  </si>
  <si>
    <t>J. Carter Beese</t>
  </si>
  <si>
    <t>President / Riggs Capital Partners</t>
  </si>
  <si>
    <t>Karabell</t>
  </si>
  <si>
    <t>Founder of the Progress Network at New America</t>
  </si>
  <si>
    <t>Zachary Karabell</t>
  </si>
  <si>
    <t>President / River Twice Research</t>
  </si>
  <si>
    <t>Korotkov</t>
  </si>
  <si>
    <t>Peter Korotkov</t>
  </si>
  <si>
    <t>President / Russian National Commercial Bank</t>
  </si>
  <si>
    <t>Semler</t>
  </si>
  <si>
    <t>Ricardo F.</t>
  </si>
  <si>
    <t>Ricardo F. Semler</t>
  </si>
  <si>
    <t>President / Semco SA</t>
  </si>
  <si>
    <t>Ruigang</t>
  </si>
  <si>
    <t>Li Ruigang</t>
  </si>
  <si>
    <t>President / Shanghai Media Group</t>
  </si>
  <si>
    <t>Mailman</t>
  </si>
  <si>
    <t>Josh Mailman</t>
  </si>
  <si>
    <t>President / Sirius Business Inc.</t>
  </si>
  <si>
    <t>Rithauddeen</t>
  </si>
  <si>
    <t>Farith</t>
  </si>
  <si>
    <t>Tengu Farith Rithauddeen</t>
  </si>
  <si>
    <t>President / Skali Group</t>
  </si>
  <si>
    <t>Revuelta del Peral</t>
  </si>
  <si>
    <t>Telefonica</t>
  </si>
  <si>
    <t>Javier Revuelta del Peral</t>
  </si>
  <si>
    <t>President / Spanish Equestrian Federation</t>
  </si>
  <si>
    <t>Andrew Serazin</t>
  </si>
  <si>
    <t>President / Templeton World Charity Foundation Inc.</t>
  </si>
  <si>
    <t>Savir</t>
  </si>
  <si>
    <t>Uriel</t>
  </si>
  <si>
    <t>Uriel Savir</t>
  </si>
  <si>
    <t>President / The Peres Center for Peace</t>
  </si>
  <si>
    <t>Rana</t>
  </si>
  <si>
    <t>Siddhartha S.J.B.</t>
  </si>
  <si>
    <t>Siddhartha Rana</t>
  </si>
  <si>
    <t>President / The Soaltee Group</t>
  </si>
  <si>
    <t>Xiaowei</t>
  </si>
  <si>
    <t>President of CDC Games and China.com; Anchor and Executive Producer at CCTV; McKinsey &amp; Company</t>
  </si>
  <si>
    <t>Chen Xiaowei</t>
  </si>
  <si>
    <t>President / The9 Ltd.</t>
  </si>
  <si>
    <t>Emília Sičáková-Beblavá</t>
  </si>
  <si>
    <t>President / Transparency International, Slovakia</t>
  </si>
  <si>
    <t>Pique Camps</t>
  </si>
  <si>
    <t>Josep</t>
  </si>
  <si>
    <t>Josep Piqué</t>
  </si>
  <si>
    <t>President / Vueling Airlines SA</t>
  </si>
  <si>
    <t>Alber</t>
  </si>
  <si>
    <t>Laura Alber</t>
  </si>
  <si>
    <t>President / Williams-Sonoma, Inc.</t>
  </si>
  <si>
    <t xml:space="preserve">Brendan </t>
  </si>
  <si>
    <t>Neiman Marcus Group; Bon-Ton Stores; Lord &amp; Taylor</t>
  </si>
  <si>
    <t>Brendan Hoffman</t>
  </si>
  <si>
    <t>President / Wolverine Worldwide</t>
  </si>
  <si>
    <t>Guidi</t>
  </si>
  <si>
    <t>Federica</t>
  </si>
  <si>
    <t>Former Minister of Economic Development</t>
  </si>
  <si>
    <t>Federica Guidi</t>
  </si>
  <si>
    <t>President / Young Entrepreneurs of Confindustria</t>
  </si>
  <si>
    <t>Vossoughi</t>
  </si>
  <si>
    <t>Sohrab</t>
  </si>
  <si>
    <t>Sohrab Vossoughi</t>
  </si>
  <si>
    <t>President / Ziba Design Inc.</t>
  </si>
  <si>
    <t>Emil Tedeschi</t>
  </si>
  <si>
    <t>President and CEO / Atlantic Grupa plc</t>
  </si>
  <si>
    <t xml:space="preserve">Sae-hon </t>
  </si>
  <si>
    <t>Hur Sae-hon</t>
  </si>
  <si>
    <t>President and CEO / GS Caltex, Yeosu Complex</t>
  </si>
  <si>
    <t>Sirivadhanabhakdi</t>
  </si>
  <si>
    <t>Thapana</t>
  </si>
  <si>
    <t>Thapana Sirivadhanabhakdi</t>
  </si>
  <si>
    <t xml:space="preserve">President and CEO / Thai Beverage Public Company Ltd. </t>
  </si>
  <si>
    <t>Kohout</t>
  </si>
  <si>
    <t>Susanne</t>
  </si>
  <si>
    <t>Novartis executive since 1996</t>
  </si>
  <si>
    <t>Susanne Kohout</t>
  </si>
  <si>
    <t>President and CEO (2017–) / Novartis Hellas</t>
  </si>
  <si>
    <t>MTV Networks; McKinsey &amp; Co: Booz Allen &amp; Hamilton; Yahoo</t>
  </si>
  <si>
    <t>Michael Wolf</t>
  </si>
  <si>
    <t>President and CEO / ACTIVATE Inc.</t>
  </si>
  <si>
    <t>Faulkner</t>
  </si>
  <si>
    <t>Joelle</t>
  </si>
  <si>
    <t xml:space="preserve">Farmland investment - Our goal is to keep farmland in farmers’ hands </t>
  </si>
  <si>
    <t>Joelle Faulkner</t>
  </si>
  <si>
    <t>President and CEO / Area One Farms</t>
  </si>
  <si>
    <t>Curtis</t>
  </si>
  <si>
    <t>Curtis Nelson</t>
  </si>
  <si>
    <t>President and CEO / Carlson Companies</t>
  </si>
  <si>
    <t>Talwar</t>
  </si>
  <si>
    <t>Head of North America Credit and Global Card Benefits, Visa Inc.</t>
  </si>
  <si>
    <t>Nick Talwar</t>
  </si>
  <si>
    <t>President and CEO / CircleUp</t>
  </si>
  <si>
    <t>Mays</t>
  </si>
  <si>
    <t>Mark P.</t>
  </si>
  <si>
    <t>Mark P. Mays</t>
  </si>
  <si>
    <t>President and CEO / Clear Channel Communications</t>
  </si>
  <si>
    <t>Lehtonen</t>
  </si>
  <si>
    <t>Heikki</t>
  </si>
  <si>
    <t>Heikki Lehtonen</t>
  </si>
  <si>
    <t>President and CEO / Componenta Corp.</t>
  </si>
  <si>
    <t>Tan Climaco</t>
  </si>
  <si>
    <t>Gloria L.</t>
  </si>
  <si>
    <t>Gloria L. Tan Climaco</t>
  </si>
  <si>
    <t>President and CEO / Crown Equities Inc.</t>
  </si>
  <si>
    <t>The Sputnik Group</t>
  </si>
  <si>
    <t>Boris Jordan</t>
  </si>
  <si>
    <t>President and CEO / Curaleaf Holdings</t>
  </si>
  <si>
    <t>Lefenfeld</t>
  </si>
  <si>
    <t>Michael Lefenfeld</t>
  </si>
  <si>
    <t>President and CEO / Cyanco, Inc</t>
  </si>
  <si>
    <t>Hori</t>
  </si>
  <si>
    <t>Kazutomo Robert</t>
  </si>
  <si>
    <t>Founder Paradise Web Co.</t>
  </si>
  <si>
    <t>President and CEO / CYBIRD</t>
  </si>
  <si>
    <t>Tandon</t>
  </si>
  <si>
    <t>Nina Tandon</t>
  </si>
  <si>
    <t>President and CEO / EpiBone</t>
  </si>
  <si>
    <t>Ellis</t>
  </si>
  <si>
    <t>Nike Inc.</t>
  </si>
  <si>
    <t>Sarah Kate Ellis</t>
  </si>
  <si>
    <t>President and CEO / GLAAD,</t>
  </si>
  <si>
    <t>Kundrun</t>
  </si>
  <si>
    <t>Bernd</t>
  </si>
  <si>
    <t>Bernd Kundrun</t>
  </si>
  <si>
    <t>President and CEO / Grüner und Jahr AG &amp; Co. KG</t>
  </si>
  <si>
    <t>Persson</t>
  </si>
  <si>
    <t>Karl-Johan</t>
  </si>
  <si>
    <t>Swedish billionaire businessman, heir to the HM fashion store fortune</t>
  </si>
  <si>
    <t>Karl-Johan Persson</t>
  </si>
  <si>
    <t>President and CEO / Hennes &amp; Mauritz AB (H&amp;M)</t>
  </si>
  <si>
    <t>O'Neill</t>
  </si>
  <si>
    <t>Martin A.</t>
  </si>
  <si>
    <t>President and CEO / Hi-Touch International</t>
  </si>
  <si>
    <t>Consultant with McKinsey &amp; Company</t>
  </si>
  <si>
    <t>Austin Ramirez</t>
  </si>
  <si>
    <t>President and CEO / HUSCO International</t>
  </si>
  <si>
    <t>Karachinsky</t>
  </si>
  <si>
    <t>Anatoly</t>
  </si>
  <si>
    <t>Anatoly Karacinsky</t>
  </si>
  <si>
    <t>President and CEO / IBS Group - Member of the Council for Business Competitiveness under the RF Government</t>
  </si>
  <si>
    <t>Aleman Magnani</t>
  </si>
  <si>
    <t>Miguel</t>
  </si>
  <si>
    <t>Has left Mexico 2021  for his probable responsibility in the crime of tax fraud. (German Dynasty!)</t>
  </si>
  <si>
    <t>Miguel Alemán Magnani</t>
  </si>
  <si>
    <t>President and CEO / Interjet (Mexican airline)</t>
  </si>
  <si>
    <t>Ahmad Muslim</t>
  </si>
  <si>
    <t>Fawad</t>
  </si>
  <si>
    <t>Fawad Ahmad Muslim</t>
  </si>
  <si>
    <t xml:space="preserve">President and CEO / Jahaan Technology Corp. </t>
  </si>
  <si>
    <t>Waldron</t>
  </si>
  <si>
    <t>Robert Waldron</t>
  </si>
  <si>
    <t>President and CEO / Jumpstart</t>
  </si>
  <si>
    <t xml:space="preserve">Chung </t>
  </si>
  <si>
    <t>Eui-Sun</t>
  </si>
  <si>
    <t>Chung Eui-Sun</t>
  </si>
  <si>
    <t>President and CEO / Kia Motors</t>
  </si>
  <si>
    <t>Fredrik Lundberg</t>
  </si>
  <si>
    <t>President and CEO / L E Lundbergföretagen AB (son of real estate developer Lars Erik Lundberg)</t>
  </si>
  <si>
    <t>Janel Bansal</t>
  </si>
  <si>
    <t>Lena Janel Bansal</t>
  </si>
  <si>
    <t>President and CEO / LB Transportation Consulting Inc.</t>
  </si>
  <si>
    <t>Maffei</t>
  </si>
  <si>
    <t>Gregory B.</t>
  </si>
  <si>
    <t>Gregory B. Maffei</t>
  </si>
  <si>
    <t>President and CEO / Liberty Media Corp.</t>
  </si>
  <si>
    <t>Monroy</t>
  </si>
  <si>
    <t>Marco G.</t>
  </si>
  <si>
    <t>Marco G. Monroy</t>
  </si>
  <si>
    <t>President and CEO / MGM International Ltd.</t>
  </si>
  <si>
    <t>Essa Al-Mannai</t>
  </si>
  <si>
    <t xml:space="preserve">Abdulrahman </t>
  </si>
  <si>
    <t>Abdulrahman Essa Al-Mannai</t>
  </si>
  <si>
    <t>President and CEO / Milaha Group</t>
  </si>
  <si>
    <t>Bowman</t>
  </si>
  <si>
    <t>Left due to "inappropriate behavior"</t>
  </si>
  <si>
    <t>Robert A. Bowman</t>
  </si>
  <si>
    <t>President and CEO / MLB Advanced Media (2000–2017), sports media platform</t>
  </si>
  <si>
    <t>Masami</t>
  </si>
  <si>
    <t xml:space="preserve">Komatsu </t>
  </si>
  <si>
    <t>Masami Komatsu</t>
  </si>
  <si>
    <t>President and CEO / Music Securities, Inc.</t>
  </si>
  <si>
    <t>Ben Jealous</t>
  </si>
  <si>
    <t>President and CEO / NAACP</t>
  </si>
  <si>
    <t>Taek-Jin</t>
  </si>
  <si>
    <t xml:space="preserve">Kim Taek-Jin </t>
  </si>
  <si>
    <t>President and CEO / NCSoft</t>
  </si>
  <si>
    <t>Schoof</t>
  </si>
  <si>
    <t>Jack C.</t>
  </si>
  <si>
    <t>Jack C. Schoof</t>
  </si>
  <si>
    <t>President and CEO / Net Media Inc.</t>
  </si>
  <si>
    <t>Somody</t>
  </si>
  <si>
    <t>Imre</t>
  </si>
  <si>
    <t>Imre Somody</t>
  </si>
  <si>
    <t>President and CEO / Pharmavit Ltd.</t>
  </si>
  <si>
    <t>Europe</t>
  </si>
  <si>
    <t>Alexis R.</t>
  </si>
  <si>
    <t>President and CEO / Pöyry, Finland (uncertain)</t>
  </si>
  <si>
    <t>Péladeau</t>
  </si>
  <si>
    <t>Pierre Karl</t>
  </si>
  <si>
    <t>Pierre Karl Péladeau</t>
  </si>
  <si>
    <t>President and CEO / Quebecor Inc.</t>
  </si>
  <si>
    <t>Sir John is on the board of Blackstone</t>
  </si>
  <si>
    <t>John A Hood</t>
  </si>
  <si>
    <t>President and CEO / Robertson Foundation</t>
  </si>
  <si>
    <t>Grossmann</t>
  </si>
  <si>
    <t>Jürgen R.</t>
  </si>
  <si>
    <t>Jürgen R. Grossmann</t>
  </si>
  <si>
    <t>President and CEO / RWE AG</t>
  </si>
  <si>
    <t>Augustsson</t>
  </si>
  <si>
    <t>VP General Motors Europe</t>
  </si>
  <si>
    <t>Peter Augustsson</t>
  </si>
  <si>
    <t>President and CEO / Saab Automobile AB</t>
  </si>
  <si>
    <t>Anthoni</t>
  </si>
  <si>
    <t>Anthoni Salim</t>
  </si>
  <si>
    <t>President and CEO / Salim Group</t>
  </si>
  <si>
    <t>Kohjima</t>
  </si>
  <si>
    <t>Takeshi</t>
  </si>
  <si>
    <t>Takeshi Kohjima</t>
  </si>
  <si>
    <t>President and CEO / Seiyo Food-Compass Group Inc.</t>
  </si>
  <si>
    <t>Charles Chao</t>
  </si>
  <si>
    <t>President and CEO / Sina Corporation</t>
  </si>
  <si>
    <t>Bedingham</t>
  </si>
  <si>
    <t>Mark F.</t>
  </si>
  <si>
    <t>Moet-Hennessy Asia Pacific</t>
  </si>
  <si>
    <t>Mark F. Bedingham</t>
  </si>
  <si>
    <t>President and CEO / Singapore Myanmar Investco (SMI)</t>
  </si>
  <si>
    <t>Echauz</t>
  </si>
  <si>
    <t>John Echauz</t>
  </si>
  <si>
    <t>President and CEO / Standard Insurance Co. Inc.</t>
  </si>
  <si>
    <t>Stanek</t>
  </si>
  <si>
    <t>Roman</t>
  </si>
  <si>
    <t>Roman Stanek</t>
  </si>
  <si>
    <t>President and CEO / Systinet Corp.</t>
  </si>
  <si>
    <t>Manzoni</t>
  </si>
  <si>
    <t>John Manzoni</t>
  </si>
  <si>
    <t>President and CEO / Talisman Energy Inc.</t>
  </si>
  <si>
    <t>Paiz</t>
  </si>
  <si>
    <t>Salvador Paiz</t>
  </si>
  <si>
    <t>President and CEO / Teculutan Investments</t>
  </si>
  <si>
    <t>Hooper</t>
  </si>
  <si>
    <t>Michele J.</t>
  </si>
  <si>
    <t>United Airlines</t>
  </si>
  <si>
    <t>Michele J. Hooper</t>
  </si>
  <si>
    <t>President and CEO / The Directors Council</t>
  </si>
  <si>
    <t>Beschloss</t>
  </si>
  <si>
    <t>Afsaneh Mashayekhi</t>
  </si>
  <si>
    <t>World Bank, JP Morgan</t>
  </si>
  <si>
    <t>Afsaneh Mashayekhi Beschloss</t>
  </si>
  <si>
    <t>President and CEO / The Rock Creek Group</t>
  </si>
  <si>
    <t>Gosbee</t>
  </si>
  <si>
    <t>George Gosbee</t>
  </si>
  <si>
    <t>President and CEO / Tristone Capital Inc. - Member of the Economic Advisory Council, Government of Canada;</t>
  </si>
  <si>
    <t xml:space="preserve">Ruben Vardanian </t>
  </si>
  <si>
    <t>President and CEO / Troika Dialog</t>
  </si>
  <si>
    <t>van der Kuyl</t>
  </si>
  <si>
    <t xml:space="preserve">Alexei/Alexey appear to be interchangeable </t>
  </si>
  <si>
    <t>Chris van der Kuyl</t>
  </si>
  <si>
    <t>President and CEO / Vis Entertainment Plc</t>
  </si>
  <si>
    <t>Maria Teresa</t>
  </si>
  <si>
    <t>among the 100 most influential Latinos in America</t>
  </si>
  <si>
    <t>Maria Teresa Kumar</t>
  </si>
  <si>
    <t>President and CEO / Voto Latino</t>
  </si>
  <si>
    <t>Wolfram</t>
  </si>
  <si>
    <t>Stephen Wolfram</t>
  </si>
  <si>
    <t>President and CEO / Wolfram Research Inc.</t>
  </si>
  <si>
    <t>Kevin J.</t>
  </si>
  <si>
    <t>Kevin J. Jenkins</t>
  </si>
  <si>
    <t>President and CEO / World Vision International</t>
  </si>
  <si>
    <t>Kostrzewa</t>
  </si>
  <si>
    <t>Wojciech J.</t>
  </si>
  <si>
    <t>Wojciech Kostrzewa</t>
  </si>
  <si>
    <t>President and CEO, ITI Group / ITI Corp. Sp.zo.o.</t>
  </si>
  <si>
    <t>Apostolov</t>
  </si>
  <si>
    <t>Apostol</t>
  </si>
  <si>
    <t>Chairman of the Supervisory Board of Texim Bank (2011–)</t>
  </si>
  <si>
    <t>Apostol Apostolov</t>
  </si>
  <si>
    <t>President and Chair of the Board of Trustees / VUZF University - Executive Director of the Privatization Agency (2001–2003)</t>
  </si>
  <si>
    <t>Dingjie</t>
  </si>
  <si>
    <t xml:space="preserve">Chang </t>
  </si>
  <si>
    <t>President and Chairman / Beijing Hualian Group Investment Holding Co. Ltd.</t>
  </si>
  <si>
    <t xml:space="preserve">Hou </t>
  </si>
  <si>
    <t>Songrong</t>
  </si>
  <si>
    <t>President and Chairman / Konka Group Co. Ltd.</t>
  </si>
  <si>
    <t>Leptos</t>
  </si>
  <si>
    <t>Chris B.</t>
  </si>
  <si>
    <t>KPMG</t>
  </si>
  <si>
    <t>Chris B. Leptos</t>
  </si>
  <si>
    <t>President and Chairman / National Heart Foundation</t>
  </si>
  <si>
    <t>Euisun</t>
  </si>
  <si>
    <t>Euisun Chung</t>
  </si>
  <si>
    <t>President and Chief Executive Office / HyundaiKia Motors Group</t>
  </si>
  <si>
    <t>Gokongwei</t>
  </si>
  <si>
    <t>Lance Gokongwei</t>
  </si>
  <si>
    <t>President and Chief Operating Officer / JG Summit Holdings Inc.</t>
  </si>
  <si>
    <t>Jonathan Schwartz</t>
  </si>
  <si>
    <t>President and Chief Operating Officer / Sun Microsystems</t>
  </si>
  <si>
    <t>President and Chief Scientist of Kaggle, an online community for data scientists, co-founder of #Masks4All. In 2014, he started a business trying to digitize healthcare. At the of start COVID-19 he organized a worldwide campaign for mandatory face masks, making face-to-face health care very difficult.</t>
  </si>
  <si>
    <t>Jeremy Howard</t>
  </si>
  <si>
    <t>President and chief scientist / Kaggle</t>
  </si>
  <si>
    <t>Molla</t>
  </si>
  <si>
    <t xml:space="preserve">Yetnebersh Nigussie Molla </t>
  </si>
  <si>
    <t>President and Co-Founder / Ethiopian Lawyers with Disabilities Association</t>
  </si>
  <si>
    <t xml:space="preserve">Chenchao </t>
  </si>
  <si>
    <t>Chenchao Zhuang</t>
  </si>
  <si>
    <t>President and Co-Founder / Qunar.com (Chinese web-based travel information)</t>
  </si>
  <si>
    <t>Reines</t>
  </si>
  <si>
    <t>Carlos Reines</t>
  </si>
  <si>
    <t>President and Co-Founder / RubiconMD</t>
  </si>
  <si>
    <t>Fujisawa Tsunoda</t>
  </si>
  <si>
    <t>Kumi Fujisawa Tsunoda</t>
  </si>
  <si>
    <t>President and Co-Founder / SophiaBank</t>
  </si>
  <si>
    <t>Hertz</t>
  </si>
  <si>
    <t>David Hertz</t>
  </si>
  <si>
    <t>President and Director / Associação Gastromotiva</t>
  </si>
  <si>
    <t>Aditya Ghosh</t>
  </si>
  <si>
    <t xml:space="preserve">President and Director / IndiGo </t>
  </si>
  <si>
    <t>Inderdeep</t>
  </si>
  <si>
    <t>President and Executive Director / Continental Device India Ltd..</t>
  </si>
  <si>
    <t>Daron</t>
  </si>
  <si>
    <t>Daron Roberts</t>
  </si>
  <si>
    <t>President and Founder / 4th and 1 Inc.</t>
  </si>
  <si>
    <t>Vanessa Kirsch</t>
  </si>
  <si>
    <t>President and Founder / New Profit Inc. (venture philanthropy)</t>
  </si>
  <si>
    <t>Krzanowski</t>
  </si>
  <si>
    <t>Adam Krzanowski</t>
  </si>
  <si>
    <t>President and Founder / Nowy Styl Group Sp. z o.o.</t>
  </si>
  <si>
    <t>Langlois</t>
  </si>
  <si>
    <t>Founder Ex-Centris</t>
  </si>
  <si>
    <t>Daniel Langlois</t>
  </si>
  <si>
    <t>President and Founder / Softimage Inc.</t>
  </si>
  <si>
    <t>Nack</t>
  </si>
  <si>
    <t>Jaime Nack</t>
  </si>
  <si>
    <t>President and Founder / Three Squares Inc. (Sustainability consulting firm)</t>
  </si>
  <si>
    <t>Fernandez-Ruiz</t>
  </si>
  <si>
    <t>Reese</t>
  </si>
  <si>
    <t>Reese Fernandez</t>
  </si>
  <si>
    <t>President and Founding Partner / Rags2Riches</t>
  </si>
  <si>
    <t>Shichun</t>
  </si>
  <si>
    <t>Liu Shichun</t>
  </si>
  <si>
    <t xml:space="preserve">President and General Manager / Finance Street </t>
  </si>
  <si>
    <t>Binod K.</t>
  </si>
  <si>
    <t>Binod K. Chaudhary</t>
  </si>
  <si>
    <t>President and Managing Director / Chaudhary Group</t>
  </si>
  <si>
    <t>Hamlin</t>
  </si>
  <si>
    <t xml:space="preserve">Executive Officer  Senior Vice-President, Dell Inc. </t>
  </si>
  <si>
    <t>John Hamlin</t>
  </si>
  <si>
    <t>President and Managing Partner / Bozeman Ltd. Partnership</t>
  </si>
  <si>
    <t>Câmara</t>
  </si>
  <si>
    <t>Cristiano</t>
  </si>
  <si>
    <t>Cristiano Câmara</t>
  </si>
  <si>
    <t>President and Member of the Board / Grupo Jaime Câmara</t>
  </si>
  <si>
    <t>Vilas</t>
  </si>
  <si>
    <t>Vilas Dhar</t>
  </si>
  <si>
    <t>President and Trustee / Patrick J. McGovern Foundation</t>
  </si>
  <si>
    <t>Tahija</t>
  </si>
  <si>
    <t>George S.</t>
  </si>
  <si>
    <t>George S. Tahija</t>
  </si>
  <si>
    <t>President Director / PT Austindo Nusantara Jaya</t>
  </si>
  <si>
    <t>Montag</t>
  </si>
  <si>
    <t>Siemens Healthineers AG Munich</t>
  </si>
  <si>
    <t>Bernd Montag</t>
  </si>
  <si>
    <t>President of Computed Tomography (CT) / Siemens Medical Solution</t>
  </si>
  <si>
    <t>Aznar</t>
  </si>
  <si>
    <t xml:space="preserve">President of the People's Party (1990–2004) </t>
  </si>
  <si>
    <t>Jose Maria Aznar</t>
  </si>
  <si>
    <t>President of FAES Spanish Think Tank, Director of News Corporation / News Corporation - Prime Minister of Spain (1996–2004)</t>
  </si>
  <si>
    <t>Bouaida</t>
  </si>
  <si>
    <t>Mbarka</t>
  </si>
  <si>
    <t>Mbarka Bouaida</t>
  </si>
  <si>
    <t>President of Guelmim-Oued Noun / Parliament of Morocco - Chair of the Committee, Foreign Affairs</t>
  </si>
  <si>
    <t>Forbes</t>
  </si>
  <si>
    <t>Miguel R.</t>
  </si>
  <si>
    <t>Vice-Chairman, Forbes Family Trust</t>
  </si>
  <si>
    <t>Miguel R. Forbes</t>
  </si>
  <si>
    <t>President of New Business Development / Forbes Inc.</t>
  </si>
  <si>
    <t>Wenig</t>
  </si>
  <si>
    <t>Devin Wenig</t>
  </si>
  <si>
    <t>President, Business Divisions / Reuters</t>
  </si>
  <si>
    <t>Carrillo</t>
  </si>
  <si>
    <t>CEO of GE Peru, Ecuador and Bolivia</t>
  </si>
  <si>
    <t>Luis Felipe Carrillo</t>
  </si>
  <si>
    <t>President, CEO / CALA</t>
  </si>
  <si>
    <t>Cofie</t>
  </si>
  <si>
    <t>Eunice Nuekie</t>
  </si>
  <si>
    <t>Eunice Nuekie Cofie</t>
  </si>
  <si>
    <t>President, CEO &amp; Chief Cosmetic Chemist / Nuekie Inc.</t>
  </si>
  <si>
    <t>de Oliveira</t>
  </si>
  <si>
    <t>Constantino Jr.</t>
  </si>
  <si>
    <t xml:space="preserve">Constantino de Oliveira Júnior </t>
  </si>
  <si>
    <t>Raad</t>
  </si>
  <si>
    <t>Rani</t>
  </si>
  <si>
    <t>Rani Raad</t>
  </si>
  <si>
    <t>President, CNN Worldwide Commercial / CNN International</t>
  </si>
  <si>
    <t>Abigail</t>
  </si>
  <si>
    <t>Abigail Johnson</t>
  </si>
  <si>
    <t>President, Fidelity Personal and Workplace Investing / FMR Corp. / Fidelity Investments</t>
  </si>
  <si>
    <t>Marrs</t>
  </si>
  <si>
    <t>Anna Marrs</t>
  </si>
  <si>
    <t>President, Global Commercial Services / American Express Company</t>
  </si>
  <si>
    <t>Adena</t>
  </si>
  <si>
    <t>Adena Friedman</t>
  </si>
  <si>
    <t>President, Global Corporate and Information Technology Solutions / NASDAQ OMX Group</t>
  </si>
  <si>
    <t>Mathews Burwell</t>
  </si>
  <si>
    <t>Sylvia</t>
  </si>
  <si>
    <t>Sylvia Mathews Burwell</t>
  </si>
  <si>
    <t>President, Global Development Program / Bill &amp; Melinda Gates Foundation</t>
  </si>
  <si>
    <t>Demel</t>
  </si>
  <si>
    <t>Herbert Demel</t>
  </si>
  <si>
    <t>President, Magna China, India, South East Asia, South America / Magna International Inc.</t>
  </si>
  <si>
    <t>Shamina</t>
  </si>
  <si>
    <t>Citigroup</t>
  </si>
  <si>
    <t>Shamina Singh</t>
  </si>
  <si>
    <t>President, Mastercard Center for Inclusive Growth / Mastercard</t>
  </si>
  <si>
    <t>Forsyth</t>
  </si>
  <si>
    <t>Downing Street Policy Unit</t>
  </si>
  <si>
    <t>Justin Forsyth</t>
  </si>
  <si>
    <t>President, Save the Children UK / Save the Children International - Special Adviser to the Prime Minister</t>
  </si>
  <si>
    <t>Shaw</t>
  </si>
  <si>
    <t>Fern</t>
  </si>
  <si>
    <t>Fern Shaw</t>
  </si>
  <si>
    <t>President, Southern California District / United Parcel Service (UPS)</t>
  </si>
  <si>
    <t>Juan Carlos Ortiz</t>
  </si>
  <si>
    <t>President, US Hispanic, Latin America and Spain / DDB Colombia</t>
  </si>
  <si>
    <t>Maag</t>
  </si>
  <si>
    <t>Seraina</t>
  </si>
  <si>
    <t>Seraina Maag</t>
  </si>
  <si>
    <t>President, Zurich North America Specialties / Zurich Financial Services</t>
  </si>
  <si>
    <t>James Mnyupe</t>
  </si>
  <si>
    <t>Presidential Economic Adviser, Green Hydrogen Commissioner / Office of the President of Namibia - Presidential Economic Adviser, Green Hydrogen Commissioner</t>
  </si>
  <si>
    <t>Gaiters</t>
  </si>
  <si>
    <t>Larry Gaiters</t>
  </si>
  <si>
    <t>Presiding Bishop &amp; Prelate / Etaministries Worldwide Inc., Toronto</t>
  </si>
  <si>
    <t>Of Pakistani descent</t>
  </si>
  <si>
    <t>Saeed Faiza</t>
  </si>
  <si>
    <t>Presiding Partner / Cravath, Swaine &amp; Moore.[2</t>
  </si>
  <si>
    <t>Iemoto</t>
  </si>
  <si>
    <t>Founders Fund</t>
  </si>
  <si>
    <t>Kentaro Lemoto</t>
  </si>
  <si>
    <t>Presiend and CEO / Clara Online Inc.</t>
  </si>
  <si>
    <t>Jigmiddash</t>
  </si>
  <si>
    <t>Bayartsetseg</t>
  </si>
  <si>
    <t>Green Climate Fund</t>
  </si>
  <si>
    <t>Bayartsetseg Jigmiddash</t>
  </si>
  <si>
    <t>Prevention Lead, Independent Integrity Unit / Green Climate Fund - Green Climate Fund</t>
  </si>
  <si>
    <t>Dedicated to inter-faith dialogue</t>
  </si>
  <si>
    <t>Natalie Simons</t>
  </si>
  <si>
    <t>Priest / Anglican Church of Southern Africa</t>
  </si>
  <si>
    <t>Princess Lalla Salma</t>
  </si>
  <si>
    <t>Princess Lalla Salma of Morocco</t>
  </si>
  <si>
    <t>Princess consort of Morocco / Kingdom of Morocco</t>
  </si>
  <si>
    <t>Mihas</t>
  </si>
  <si>
    <t>Constantine ('Dean)'</t>
  </si>
  <si>
    <t>Constantine Mihas</t>
  </si>
  <si>
    <t>Principal / GTCR Golder Rauner LLC</t>
  </si>
  <si>
    <t>Dua</t>
  </si>
  <si>
    <t>André Dua</t>
  </si>
  <si>
    <t>Principal / McKinsey &amp; Company</t>
  </si>
  <si>
    <t>Natour-Hafi</t>
  </si>
  <si>
    <t>Shirin</t>
  </si>
  <si>
    <t>Shirin Natour-Hafi</t>
  </si>
  <si>
    <t>Principal / Ort Arabic High School</t>
  </si>
  <si>
    <t>Sudikoff</t>
  </si>
  <si>
    <t>Jeffrey P.</t>
  </si>
  <si>
    <t>lllegal insider trading</t>
  </si>
  <si>
    <t>Jeffrey P. Sudikoff</t>
  </si>
  <si>
    <t>Principal / Riverhouse Investments Inc.</t>
  </si>
  <si>
    <t xml:space="preserve">Siwan (Swan) </t>
  </si>
  <si>
    <t>Siwan (Swan) Lu</t>
  </si>
  <si>
    <t>Principal / Zurich Global Ventures</t>
  </si>
  <si>
    <t>Yap</t>
  </si>
  <si>
    <t>Kwong Weng</t>
  </si>
  <si>
    <t>Yap Kwong Weng</t>
  </si>
  <si>
    <t>Principal Advisor / KPMG (accounting) - Secretary General United Nations Association of Singapore (UNAS)</t>
  </si>
  <si>
    <t>Hybridigm Consulting Inc.</t>
  </si>
  <si>
    <t>Maria Antonia</t>
  </si>
  <si>
    <t>Maria Antonia Arroyo</t>
  </si>
  <si>
    <t>Principal and CO-founder / Ignite Impact Fund</t>
  </si>
  <si>
    <t>Alok Shetty</t>
  </si>
  <si>
    <t>Principal Architect and Founder / Bhumiputra Architecture</t>
  </si>
  <si>
    <t>Rattle</t>
  </si>
  <si>
    <t>Simon Rattle</t>
  </si>
  <si>
    <t>Principal Conductor / Berlin Philharmonic Orchestra</t>
  </si>
  <si>
    <t>Yuan Yuan</t>
  </si>
  <si>
    <t>Yuan Yuan Tan</t>
  </si>
  <si>
    <t>Principal Dancer / San Francisco Ballet</t>
  </si>
  <si>
    <t>O'Chee</t>
  </si>
  <si>
    <t>William G.</t>
  </si>
  <si>
    <t>William G. O'Chee</t>
  </si>
  <si>
    <t>Principal Investment Strategist / Mughal Capital Ltd. - Senator for Queensland</t>
  </si>
  <si>
    <t>Danah</t>
  </si>
  <si>
    <t>Founder Data &amp; Society Research Institute (think–do tank)</t>
  </si>
  <si>
    <t>Danah Boyd</t>
  </si>
  <si>
    <t>Principal researcher / Microsoft Research</t>
  </si>
  <si>
    <t>Zhengyu</t>
  </si>
  <si>
    <t>Software engineer at Google</t>
  </si>
  <si>
    <t>Zhengyu He</t>
  </si>
  <si>
    <t>Principal Scientist and Head of Systems Engineering / Ant Group (Alibaba)</t>
  </si>
  <si>
    <t>Eva Otieno</t>
  </si>
  <si>
    <t>Principal, Africa Strategy / Standard Chartered Bank Kenya Ltd</t>
  </si>
  <si>
    <t>Melanie D.</t>
  </si>
  <si>
    <t>Producer / BBC World News</t>
  </si>
  <si>
    <t>Carol (Ying)</t>
  </si>
  <si>
    <t>Carol Yu</t>
  </si>
  <si>
    <t>Producer and Host / Phoenix Satellite Television Co. Ltd.</t>
  </si>
  <si>
    <t>Rio</t>
  </si>
  <si>
    <t>Rio Ferdinand</t>
  </si>
  <si>
    <t>Professional footballer</t>
  </si>
  <si>
    <t xml:space="preserve">Theodore 'Ernie'  </t>
  </si>
  <si>
    <t>Professional golfer, Founder / The Ernie Els and Fancourt Foundation</t>
  </si>
  <si>
    <t>Brewer</t>
  </si>
  <si>
    <t>Professional ice hockey player</t>
  </si>
  <si>
    <t>Federer</t>
  </si>
  <si>
    <t>Roger Federer</t>
  </si>
  <si>
    <t>Professional Tennis Player</t>
  </si>
  <si>
    <t>Stéphanie Lacour</t>
  </si>
  <si>
    <t>Professor / EPFL</t>
  </si>
  <si>
    <t>Springman</t>
  </si>
  <si>
    <t>Sarah Springman</t>
  </si>
  <si>
    <t>Professor / ETH Zurich</t>
  </si>
  <si>
    <t>Vlasic</t>
  </si>
  <si>
    <t>Mark Vlasic</t>
  </si>
  <si>
    <t>Professor / Georgetown University</t>
  </si>
  <si>
    <t>Himanen</t>
  </si>
  <si>
    <t>Pekka</t>
  </si>
  <si>
    <t>Pekka Himanen</t>
  </si>
  <si>
    <t>Professor / Helsinki Institute of Information Technology (HIIT)</t>
  </si>
  <si>
    <t>Cardoso</t>
  </si>
  <si>
    <t>Gustavo Cardoso</t>
  </si>
  <si>
    <t>Professor / ISCTE, Lisbon University Institute</t>
  </si>
  <si>
    <t>Tamburi</t>
  </si>
  <si>
    <t>Giovanni</t>
  </si>
  <si>
    <t>Professor / Istituto Universitario Carlo Cattaneo</t>
  </si>
  <si>
    <t>Jae-Seung</t>
  </si>
  <si>
    <t>Jeong</t>
  </si>
  <si>
    <t>Working on decision-making, brain dynamics, brain-robot interface, computational psychiatry, and brain-inspired AI</t>
  </si>
  <si>
    <t xml:space="preserve">Jeong Jae-Seung </t>
  </si>
  <si>
    <t>Professor / Korea Advanced Institute of Science and Technology (KAIST)</t>
  </si>
  <si>
    <t>Keyu</t>
  </si>
  <si>
    <t>Keyu Jin</t>
  </si>
  <si>
    <t>Professor / London School of Economics</t>
  </si>
  <si>
    <t>Jiang Ying</t>
  </si>
  <si>
    <t>Professor / Peking University</t>
  </si>
  <si>
    <t xml:space="preserve">Jiang Ying </t>
  </si>
  <si>
    <t>Taub</t>
  </si>
  <si>
    <t>Gadi</t>
  </si>
  <si>
    <t>Gaid Taub</t>
  </si>
  <si>
    <t>Professor / The Hebrew University of Jerusalem</t>
  </si>
  <si>
    <t>Research interests include: molecular virology, pathogenesis, and epidemiology of dengue, scientific capacity building in developing countries.</t>
  </si>
  <si>
    <t>Eva Harris</t>
  </si>
  <si>
    <t>Professor / UC Berkeley School of Public Health</t>
  </si>
  <si>
    <t>Bendell</t>
  </si>
  <si>
    <t>Jem</t>
  </si>
  <si>
    <t>Jem Bendell</t>
  </si>
  <si>
    <t>Professor / University of Cumbria - Previously with UN</t>
  </si>
  <si>
    <t>Sridhar</t>
  </si>
  <si>
    <t>Devi</t>
  </si>
  <si>
    <t>Founder - Global Health Governance Programme</t>
  </si>
  <si>
    <t>Devi Sridhar</t>
  </si>
  <si>
    <t>Professor / University of Edinburgh Medical School</t>
  </si>
  <si>
    <t>One of China's most prominent economists and most active reform advocates.</t>
  </si>
  <si>
    <t>Fan Gang</t>
  </si>
  <si>
    <t>Professor / Various Chinese Universities - Secretary-General of the China Reform Foundation</t>
  </si>
  <si>
    <t>Tsyvinski</t>
  </si>
  <si>
    <t>Aleh</t>
  </si>
  <si>
    <t>Aleh Tsyvinski</t>
  </si>
  <si>
    <t>Professor / Yale University</t>
  </si>
  <si>
    <t>Ming Yu</t>
  </si>
  <si>
    <t>Cheng Ming Yu</t>
  </si>
  <si>
    <t>Professor and Chair of Mr and Mrs Chua Chai Leng Professor of Economics / Universiti Tunku Abdul Rahman (UTAR)</t>
  </si>
  <si>
    <t>Jian-Wei</t>
  </si>
  <si>
    <t>Jian Wei</t>
  </si>
  <si>
    <t>Professor and Director, Division of Quantum Physics and Quantum Information / University of Science and Technology of China</t>
  </si>
  <si>
    <t>Qiaomei</t>
  </si>
  <si>
    <t>Qiaomei Fu</t>
  </si>
  <si>
    <t>Professor and Head of ancient DNA lab / Institute of Vertebrate Paleontology and Paleoanthropology, Chinese Academy of Sciences</t>
  </si>
  <si>
    <t>Chen Wu</t>
  </si>
  <si>
    <t>Professor at the National Cancer Center / Chinese Academy of Medical Sciences</t>
  </si>
  <si>
    <t>Athey</t>
  </si>
  <si>
    <t>Susan Athey</t>
  </si>
  <si>
    <t>Professor for economics / Harvard University</t>
  </si>
  <si>
    <t>Developed CRISPR technology for genome engineering</t>
  </si>
  <si>
    <t>Feng Zhang</t>
  </si>
  <si>
    <t>Professor in Neuroscience / MIT</t>
  </si>
  <si>
    <t>Acemoglu</t>
  </si>
  <si>
    <t>Daron Acemoglu</t>
  </si>
  <si>
    <t>Professor of Applied Economics / MIT</t>
  </si>
  <si>
    <t>Bilek</t>
  </si>
  <si>
    <t xml:space="preserve">Marcela </t>
  </si>
  <si>
    <t>Marcela Bilek</t>
  </si>
  <si>
    <t>Professor of Applied Physics / University of Sydney</t>
  </si>
  <si>
    <t>Parcak</t>
  </si>
  <si>
    <t>Sarah Parcak</t>
  </si>
  <si>
    <t>Professor of Archaeology / University of Alabama at Birmingham</t>
  </si>
  <si>
    <t>Buriak</t>
  </si>
  <si>
    <t>Jillian</t>
  </si>
  <si>
    <t>Research Chair in Nanomaterials at University of Alberta</t>
  </si>
  <si>
    <t>Jillian Buriak</t>
  </si>
  <si>
    <t>Professor of Chemistry / University of Alberta</t>
  </si>
  <si>
    <t xml:space="preserve">Wai-yee </t>
  </si>
  <si>
    <t>Wai-yee Li</t>
  </si>
  <si>
    <t>Professor of Chinese Literature / Harvard University</t>
  </si>
  <si>
    <t>Xie</t>
  </si>
  <si>
    <t xml:space="preserve">Youshun </t>
  </si>
  <si>
    <t>Xie Youshun</t>
  </si>
  <si>
    <t>Professor of Chinese Literature / Sun Yat-Sen University</t>
  </si>
  <si>
    <t>Mulgan</t>
  </si>
  <si>
    <t>Director, The Young Foundation</t>
  </si>
  <si>
    <t>Geoff Mulgan</t>
  </si>
  <si>
    <t>Professor of Collective Intelligence, Public Policy and Social Innovation / University College London (UCL)</t>
  </si>
  <si>
    <t>Mullainathan</t>
  </si>
  <si>
    <t>Sendhil</t>
  </si>
  <si>
    <t>Sendhil Mullainathan</t>
  </si>
  <si>
    <t>Professor of economics / Harvard University</t>
  </si>
  <si>
    <t>Lawrence Katz</t>
  </si>
  <si>
    <t>Professor of Economics / Harvard University</t>
  </si>
  <si>
    <t>Gita</t>
  </si>
  <si>
    <t>Gita Gopinath</t>
  </si>
  <si>
    <t>Duflo</t>
  </si>
  <si>
    <t>Esther</t>
  </si>
  <si>
    <t>Esther Duflo</t>
  </si>
  <si>
    <t>Professor of Economics / MIT</t>
  </si>
  <si>
    <t>Finkelstein</t>
  </si>
  <si>
    <t>Amy Finkelstein</t>
  </si>
  <si>
    <t>Professor of economics / MIT</t>
  </si>
  <si>
    <t>Kristin J. Forbes</t>
  </si>
  <si>
    <t>Professor of Economics / MIT Sloan School of Management</t>
  </si>
  <si>
    <t>Zhuravskaya</t>
  </si>
  <si>
    <t>Ekatherina</t>
  </si>
  <si>
    <t>Academic Director, Centre for Economic and Financial Research (CEFIR)</t>
  </si>
  <si>
    <t>Ekaterina Zhuravskaya</t>
  </si>
  <si>
    <t>Professor of Economics / Paris School of Economics and EHESS</t>
  </si>
  <si>
    <t>Krugman</t>
  </si>
  <si>
    <t>Writer NYTimes</t>
  </si>
  <si>
    <t>Paul Krugman</t>
  </si>
  <si>
    <t>Professor of Economics / Princeton University</t>
  </si>
  <si>
    <t>Hoxby</t>
  </si>
  <si>
    <t>Caroline Hoxby</t>
  </si>
  <si>
    <t>Professor of economics / Stanford University</t>
  </si>
  <si>
    <t>Jonathan Levin</t>
  </si>
  <si>
    <t>Goolsbee</t>
  </si>
  <si>
    <t>Austan</t>
  </si>
  <si>
    <t>Austan Goolsbee</t>
  </si>
  <si>
    <t>Professor of Economics / University of Chicago</t>
  </si>
  <si>
    <t>Guriev</t>
  </si>
  <si>
    <t>Sergei</t>
  </si>
  <si>
    <t>Board member of Sberbank</t>
  </si>
  <si>
    <t>Sergei Guriev</t>
  </si>
  <si>
    <t>Professor of Economics and Rector / Centre for Economic and Financial Research, New Economic School (NES) in Moscow</t>
  </si>
  <si>
    <t>Wagner</t>
  </si>
  <si>
    <t>Daniel Wagner</t>
  </si>
  <si>
    <t>Professor of Education / University of Pennsylvania - UNESCO Chair in Learning and Literacy</t>
  </si>
  <si>
    <t>Betts</t>
  </si>
  <si>
    <t>UNHCR</t>
  </si>
  <si>
    <t>Alexander Betts</t>
  </si>
  <si>
    <t>Professor of Forced Migration and International Affairs / University of Oxford</t>
  </si>
  <si>
    <t>Goldin</t>
  </si>
  <si>
    <t>Ian Goldin</t>
  </si>
  <si>
    <t>Professor of Globalization and Development / Oxford Martin School</t>
  </si>
  <si>
    <t>Richard A. Werner</t>
  </si>
  <si>
    <t>Professor of International Banking (–2018) / University of Southampton</t>
  </si>
  <si>
    <t>Bradford</t>
  </si>
  <si>
    <t>Anu Bradford</t>
  </si>
  <si>
    <t>Professor of Law / Columbia Law School</t>
  </si>
  <si>
    <t>Akhavan</t>
  </si>
  <si>
    <t>Payam</t>
  </si>
  <si>
    <t>Payam Akhavan</t>
  </si>
  <si>
    <t>Professor of Law / McGill University Faculty of Law</t>
  </si>
  <si>
    <t>McAdam</t>
  </si>
  <si>
    <t>Jane McAdam</t>
  </si>
  <si>
    <t>Professor of Law and Director / Kaldor Centre for International Refugee Law, University of New South Wales</t>
  </si>
  <si>
    <t>Zittrain</t>
  </si>
  <si>
    <t>Johathan</t>
  </si>
  <si>
    <t>Jonathan Zittrain</t>
  </si>
  <si>
    <t>Professor of Law and Professor of Computer Science / Harvard Kennedy School of Government</t>
  </si>
  <si>
    <t>Kraemer</t>
  </si>
  <si>
    <t>Harry Kraemer</t>
  </si>
  <si>
    <t>Professor of management / Kellogg School of Management</t>
  </si>
  <si>
    <t>Adam Grant</t>
  </si>
  <si>
    <t>Professor of Management and Psychology / Wharton School of the University of Pennsylvania</t>
  </si>
  <si>
    <t>Belcher</t>
  </si>
  <si>
    <t>Angela Belcher</t>
  </si>
  <si>
    <t>Professor of materials science and engineering and biological engineering / MIT</t>
  </si>
  <si>
    <t>Martin Nowak</t>
  </si>
  <si>
    <t>Professor of Mathematics and Biology / Harvard University</t>
  </si>
  <si>
    <t>Blakemore</t>
  </si>
  <si>
    <t>Sarah-Jayne</t>
  </si>
  <si>
    <t>Sarah-Jayne Blakemore</t>
  </si>
  <si>
    <t>Professor of neuroscience / University College London</t>
  </si>
  <si>
    <t>Cheok</t>
  </si>
  <si>
    <t>Adrian David</t>
  </si>
  <si>
    <t>Mixed Reality Lab, NUS</t>
  </si>
  <si>
    <t>Adrian David Cheok</t>
  </si>
  <si>
    <t>Professor of Pervasive Computing, School of Informatics / City University London</t>
  </si>
  <si>
    <t>Goda</t>
  </si>
  <si>
    <t>Keisuke Goda</t>
  </si>
  <si>
    <t>Professor of Physical Chemistry / The University of Tokyo</t>
  </si>
  <si>
    <t>Soljacic</t>
  </si>
  <si>
    <t>Marin Soljacic</t>
  </si>
  <si>
    <t>Professor of physics / MIT</t>
  </si>
  <si>
    <t>Chaoyang</t>
  </si>
  <si>
    <t>Lu Chaoyang</t>
  </si>
  <si>
    <t>Professor of Physics / University of Science and Technology of China</t>
  </si>
  <si>
    <t>de Vries</t>
  </si>
  <si>
    <t xml:space="preserve">Catherine E. </t>
  </si>
  <si>
    <t>Has published extensively on European Union politics, elections and public opinion and party strategy</t>
  </si>
  <si>
    <t>Catherine de Vries</t>
  </si>
  <si>
    <t>Professor of Political Science / Bocconi University</t>
  </si>
  <si>
    <t>Director of the Moral Courage Project</t>
  </si>
  <si>
    <t>Irshad Manji</t>
  </si>
  <si>
    <t>Öz</t>
  </si>
  <si>
    <t>Mehmet C.</t>
  </si>
  <si>
    <t xml:space="preserve">Vice-Chairman, Cardiovascular Services, New York Presbyterian Hospital. Host of "The Dr Oz Show". </t>
  </si>
  <si>
    <t>Mehmet C. Oz</t>
  </si>
  <si>
    <t>Professor of Surgery, TV host and politician. Republican nominee for the 2022 Pennsylvania Senate election</t>
  </si>
  <si>
    <t>Sabeti</t>
  </si>
  <si>
    <t>Pardis</t>
  </si>
  <si>
    <t>Harvard FAS Center for Systems Biology</t>
  </si>
  <si>
    <t>Pardis Sabeti</t>
  </si>
  <si>
    <t>Professor of the Practice and Executive Director / Harvard T. H. Chan School of Public Health</t>
  </si>
  <si>
    <t>Novy</t>
  </si>
  <si>
    <t xml:space="preserve">Julia  </t>
  </si>
  <si>
    <t>Julia Novy-Hildesley</t>
  </si>
  <si>
    <t>Professor of the Practice and Executive Director / Stanford University</t>
  </si>
  <si>
    <t>Alfaro Maykall</t>
  </si>
  <si>
    <t xml:space="preserve">Has served Minister of National Planning and Economic Policy </t>
  </si>
  <si>
    <t>Laura Alfaro Maykall</t>
  </si>
  <si>
    <t>Professor, Business, Government and International Economy Unit / Harvard Business School</t>
  </si>
  <si>
    <t>Noreena</t>
  </si>
  <si>
    <t>University of Cambridge</t>
  </si>
  <si>
    <t>Noreena Hertz</t>
  </si>
  <si>
    <t>Professor, Centre for the Study of Decision-Making / University College London (UCL)</t>
  </si>
  <si>
    <t>Kudrin</t>
  </si>
  <si>
    <t>Alexei Kudrin</t>
  </si>
  <si>
    <t>Professor, Dean of the Faculty / Saint Petersburg State University - Deputy Prime Minister (twice); Finance Minister (2000–2011)</t>
  </si>
  <si>
    <t>Uemura</t>
  </si>
  <si>
    <t>Sotaro</t>
  </si>
  <si>
    <t>Developing new life science technologies which can be applied to various life science targets on the cellular and molecular level.</t>
  </si>
  <si>
    <t>Sotaro Uemura</t>
  </si>
  <si>
    <t>Professor, Department of Biological Sciences, Graduate School of Science / University of Tokyo</t>
  </si>
  <si>
    <t>Saxe</t>
  </si>
  <si>
    <t>Cognitive Neuroscientist, focusing on cognitive functions that are or may be unique to human brains, including language and morality</t>
  </si>
  <si>
    <t>Rebecca Saxe</t>
  </si>
  <si>
    <t>Professor, Department of Brain and Cognitive Sciences / MIT</t>
  </si>
  <si>
    <t>Levitt</t>
  </si>
  <si>
    <t>Steven Levitt</t>
  </si>
  <si>
    <t>Professor, Department of Economics / University of Chicago</t>
  </si>
  <si>
    <t>Demirkoz</t>
  </si>
  <si>
    <t>Bilge</t>
  </si>
  <si>
    <t>Bilge Demirköz</t>
  </si>
  <si>
    <t>Professor, Department of Physics / Middle East Technical University</t>
  </si>
  <si>
    <t>Qiqing</t>
  </si>
  <si>
    <t>Mayor of Fuquing</t>
  </si>
  <si>
    <t>Chen Qiqing</t>
  </si>
  <si>
    <t>Professor, Director of Department of Macroeconomics / CCP - State Foreign Experts Bureau</t>
  </si>
  <si>
    <t>von Dörnberg</t>
  </si>
  <si>
    <t>Ernst-Adrian</t>
  </si>
  <si>
    <t>Kühne &amp; Nagel</t>
  </si>
  <si>
    <t>Ernst-Adrian von Dörnberg</t>
  </si>
  <si>
    <t>Professor, Docent / IST School of Management, Düsseldorf</t>
  </si>
  <si>
    <t>O'Sullivan</t>
  </si>
  <si>
    <t>Mary A.</t>
  </si>
  <si>
    <t>Chair of Dept History</t>
  </si>
  <si>
    <t>Mary O'Sullivan</t>
  </si>
  <si>
    <t>Professor, Economic History / University of Geneva</t>
  </si>
  <si>
    <t>Lopez de Silanes</t>
  </si>
  <si>
    <t>Florencio</t>
  </si>
  <si>
    <t>Florencio Lopez de Silanes</t>
  </si>
  <si>
    <t>Professor, Finance and Economics and Director, International Institute for Corporate Governance / Yale School of Management</t>
  </si>
  <si>
    <t>Liping</t>
  </si>
  <si>
    <t>Zhang Liping</t>
  </si>
  <si>
    <t>Professor, Head of Vocal Music Opera Department / Central Conservatory of Music</t>
  </si>
  <si>
    <t>Martone</t>
  </si>
  <si>
    <t>Michel Martone</t>
  </si>
  <si>
    <t>Professor, Law Faculty / University of Teramo</t>
  </si>
  <si>
    <t>Greer</t>
  </si>
  <si>
    <t>Julia R.</t>
  </si>
  <si>
    <t>Director of the Kavli Nanoscience Institute at Caltech</t>
  </si>
  <si>
    <t>Julia R. Greer</t>
  </si>
  <si>
    <t>Professor, Materials Science, Mechanics and Medical Engineering / California Institute of Technology (Caltech)</t>
  </si>
  <si>
    <t>Santow</t>
  </si>
  <si>
    <t>Edward Santow</t>
  </si>
  <si>
    <t>Professor, Responsible Technology / University of Technology, Sydney - Australia's Human Rights Commissioner</t>
  </si>
  <si>
    <t>Oni</t>
  </si>
  <si>
    <t>Tolu</t>
  </si>
  <si>
    <t>Urban Epidemiologist</t>
  </si>
  <si>
    <t>Tollulah Oni</t>
  </si>
  <si>
    <t>Professor, Urban Epidemiologist / School of Public Health and Family Medicine, University of Cambridge</t>
  </si>
  <si>
    <t>Armani</t>
  </si>
  <si>
    <t>Director of O'Brien Nanofabrication Laboratory</t>
  </si>
  <si>
    <t>Andrea Armani</t>
  </si>
  <si>
    <t>Professor, Viterbi School of Engineering / University of Southern California (USC)</t>
  </si>
  <si>
    <t>Kachani</t>
  </si>
  <si>
    <t>Soulaymane</t>
  </si>
  <si>
    <t>Senior consultant, McKinsey &amp; Co.</t>
  </si>
  <si>
    <t>Soulaymane Kachani</t>
  </si>
  <si>
    <t>Professor; Vice-Provost for Teaching and Learning and Senior Vice-Dean / Columbia University</t>
  </si>
  <si>
    <t>Gregory</t>
  </si>
  <si>
    <t>Samuel Gregory</t>
  </si>
  <si>
    <t>Program Director / WITNESS</t>
  </si>
  <si>
    <t>Slatkin</t>
  </si>
  <si>
    <t>Nora R.</t>
  </si>
  <si>
    <t>Nora R. Slatkin</t>
  </si>
  <si>
    <t>Programme Manager / Citigroup</t>
  </si>
  <si>
    <t>Board of Directors of the ISEF Foundation</t>
  </si>
  <si>
    <t>Samuel Elia</t>
  </si>
  <si>
    <t>Programme Officer / Edmond J. Safra Foundation</t>
  </si>
  <si>
    <t>Helal</t>
  </si>
  <si>
    <t>Journalist Aljazeera</t>
  </si>
  <si>
    <t>Ibrahim Helal</t>
  </si>
  <si>
    <t>Project Director / BBC World Service Trust</t>
  </si>
  <si>
    <t>Derajic</t>
  </si>
  <si>
    <t>Svjetlana</t>
  </si>
  <si>
    <t>Svjetlana Derajic</t>
  </si>
  <si>
    <t>Project Manager, European Initiative for Democracy / European Human Rights Foundation</t>
  </si>
  <si>
    <t>Cassandra</t>
  </si>
  <si>
    <t>Cassandra Chiu</t>
  </si>
  <si>
    <t>Psychotherapist and Founder / The Safe Harbour Counselling Centre</t>
  </si>
  <si>
    <t>Lembong</t>
  </si>
  <si>
    <t>Thomas Trikasih</t>
  </si>
  <si>
    <t>Minister of Trade (2015–2016); Partner, Quvat Management Pte Ltd.</t>
  </si>
  <si>
    <t>Thomas Lembong</t>
  </si>
  <si>
    <t>Public Official / Ministry of Investment, Government of Indonesia - Head of Indonesia's Investment Coordinating Board</t>
  </si>
  <si>
    <t>Riyad</t>
  </si>
  <si>
    <t>Riyad Al Mubarak</t>
  </si>
  <si>
    <t>Public official / Abu Dhabi Accountability
Authority (ADAA) - Chairman</t>
  </si>
  <si>
    <t>Rudasingwa</t>
  </si>
  <si>
    <t>Theogène</t>
  </si>
  <si>
    <t>Former General Secretary of the Rwandan ruling party, the Rwandan Patriotic Front (RPF); Ambassador to the US (1996 –1999)</t>
  </si>
  <si>
    <t>Theogène Rudasingwa</t>
  </si>
  <si>
    <t>Public official / Chief of Staff to Rwandan President Paul Kagame (2000–2004)</t>
  </si>
  <si>
    <t>Bing</t>
  </si>
  <si>
    <t>TV host, CCTV</t>
  </si>
  <si>
    <t>Shen Bing</t>
  </si>
  <si>
    <t>Public Official / Communist Party of China Central Committee (CPC) - Vice-Director, Commission of Politics and Law</t>
  </si>
  <si>
    <t>Everts</t>
  </si>
  <si>
    <t>Steven Everts</t>
  </si>
  <si>
    <t>Public official / Council of the European Union - Special Adviser to Javier Solana</t>
  </si>
  <si>
    <t>Budinsky</t>
  </si>
  <si>
    <t>Petr</t>
  </si>
  <si>
    <t>Game Theory (Redistribution and Contextual Games) as a Tool for Human Behaviour Decoding</t>
  </si>
  <si>
    <t>Petr Budinsky</t>
  </si>
  <si>
    <t>Public official / ČSOB pojišťovna, Czech Republic Department of Finance - Member of the audit committee</t>
  </si>
  <si>
    <t>Kibati</t>
  </si>
  <si>
    <t>Mugo</t>
  </si>
  <si>
    <t>Founder of Miliki Ventures</t>
  </si>
  <si>
    <t>Mugo Kibati</t>
  </si>
  <si>
    <t>Public official / Director-General of Kenya Vision's 2030 Delivery Board</t>
  </si>
  <si>
    <t>Sulaiman</t>
  </si>
  <si>
    <t>Omar Sulaiman</t>
  </si>
  <si>
    <t xml:space="preserve">Public Official / Dubai International Financial Centre Authority (DIFC) - Rector General </t>
  </si>
  <si>
    <t xml:space="preserve">Jiang </t>
  </si>
  <si>
    <t xml:space="preserve">Pan Jiang </t>
  </si>
  <si>
    <t>Public official / Embassy of the People's Republic of China - First Secretary of Economic Affairs</t>
  </si>
  <si>
    <t>Pame</t>
  </si>
  <si>
    <t>Armstrong Pame</t>
  </si>
  <si>
    <t>Public official / Government of Manipur - Administrator</t>
  </si>
  <si>
    <t>Barmou</t>
  </si>
  <si>
    <t>Saadatou Mallam</t>
  </si>
  <si>
    <t>Saadatou Mallam Barmou</t>
  </si>
  <si>
    <t>Public official / Government of Niger - Special Advisor to the Prime Minster on Humanitarian and Social Affairs</t>
  </si>
  <si>
    <t>Niger</t>
  </si>
  <si>
    <t>Al-Ismaily</t>
  </si>
  <si>
    <t>Salem Ben Nasser</t>
  </si>
  <si>
    <t>CEO of the Public Authority for Investment Promotion and Exports</t>
  </si>
  <si>
    <t>Salem Ben Nasser Al-Ismaily</t>
  </si>
  <si>
    <t>Public official / Ministry of Foreign Affairs of the Sultanate of Oman - Advisor of the Ministry of Foreign Affairs of Oman</t>
  </si>
  <si>
    <t>Batran</t>
  </si>
  <si>
    <t>Manal El</t>
  </si>
  <si>
    <t>Manal El Batran</t>
  </si>
  <si>
    <t>Public official / Ministry of Housing, Utilities and Urban Communities of Egypt - Senior Specialist, Department of Technical Affairs, New Urban Communities</t>
  </si>
  <si>
    <t>Khilji</t>
  </si>
  <si>
    <t>Rehana Bibi</t>
  </si>
  <si>
    <t>Manager, Gender and Development, Strengthening Participatory Organisation (SPO)</t>
  </si>
  <si>
    <t xml:space="preserve">Public official / National Commission on the Status of Women (NCSW) - Commissioner </t>
  </si>
  <si>
    <t>Paz</t>
  </si>
  <si>
    <t>Rafael Paz</t>
  </si>
  <si>
    <t>Public Official / National Competitiveness Council (NCC) - Executive Director</t>
  </si>
  <si>
    <t>Pan Jiang</t>
  </si>
  <si>
    <t>Public official / National Development and Reform Commission - Deputy Director, Department of International Cooperation</t>
  </si>
  <si>
    <t>Chua Chim</t>
  </si>
  <si>
    <t>Head of Mediacorp; Chairman of Promote Mandarin Council</t>
  </si>
  <si>
    <t>Chua Chim Kang</t>
  </si>
  <si>
    <t>Public official / National Heritage Board of Singapore - Chairman</t>
  </si>
  <si>
    <t>Alweendo</t>
  </si>
  <si>
    <t>Tom K.</t>
  </si>
  <si>
    <t>Tom K. Alweendo</t>
  </si>
  <si>
    <t>Public Official / National Planning Commission - Minister of Mines and Energy Incumbent</t>
  </si>
  <si>
    <t>Gaviria Munoz</t>
  </si>
  <si>
    <t>Simón</t>
  </si>
  <si>
    <t>Simón Gaviria Munoz</t>
  </si>
  <si>
    <t>Public official / National Planning Department of Colombia - Director</t>
  </si>
  <si>
    <t>Chitiga</t>
  </si>
  <si>
    <t>Liz Chitiga</t>
  </si>
  <si>
    <t>Public official / National Social Security Authority of Zimbabwe - Ex-CEO of NSSA</t>
  </si>
  <si>
    <t>Hayat Tamman</t>
  </si>
  <si>
    <t xml:space="preserve">Saad </t>
  </si>
  <si>
    <t>Saad Hayat Tamman</t>
  </si>
  <si>
    <t>Public official / Office of the Prime Minister of Pakistan - Member of Strategic Reforms and Implementation Unit</t>
  </si>
  <si>
    <t>Shesha</t>
  </si>
  <si>
    <t>Naif Shesha</t>
  </si>
  <si>
    <t>Public official / Saudi Space Commission - Chief Strategy Officer</t>
  </si>
  <si>
    <t>Kagaro</t>
  </si>
  <si>
    <t>Brian Kagoro</t>
  </si>
  <si>
    <t>Public Official / United Nations Development Programme (UNDP) - Africa Governance and Public Administration Programme Adviser</t>
  </si>
  <si>
    <t>Smith (Genser)</t>
  </si>
  <si>
    <t>Elaine Smith</t>
  </si>
  <si>
    <t>Public official / United Nations Joint SDG Fund, USA - Consultant</t>
  </si>
  <si>
    <t>Aide to Hillary Clinton, married to Anthony Wiener.</t>
  </si>
  <si>
    <t>Huma Abedin</t>
  </si>
  <si>
    <t>Public official / US Department of State - Deputy chief of staff and aide to Hillary Clinton (2009– 2013) and vice chair of Hillary's presidential campaign 29016</t>
  </si>
  <si>
    <t xml:space="preserve">Rodney </t>
  </si>
  <si>
    <t>Corporate responsibility manager for JPMorgan Chase</t>
  </si>
  <si>
    <t>Rodney Hood</t>
  </si>
  <si>
    <t>Public Official / Vice-Chairman, National Credit Union Administration (2019–2021)</t>
  </si>
  <si>
    <t>Yuefei</t>
  </si>
  <si>
    <t>Qin Yuefei</t>
  </si>
  <si>
    <t>Public official, Village Chief and poverty reduction worker Member of the 13th National People's Congress</t>
  </si>
  <si>
    <t>Binoy</t>
  </si>
  <si>
    <t>Binoy Job</t>
  </si>
  <si>
    <t>Michael K.</t>
  </si>
  <si>
    <t>Michael Yap</t>
  </si>
  <si>
    <t>Public offiial / Media Development Authority of Singapore - Deputy CEO</t>
  </si>
  <si>
    <t>Gourani</t>
  </si>
  <si>
    <t>Soulaima</t>
  </si>
  <si>
    <t>Soulaima Gourani ApS, Women Reignite Inc</t>
  </si>
  <si>
    <t>Soulaima Gourani</t>
  </si>
  <si>
    <t>Public Speaker / Tradeconductor.com</t>
  </si>
  <si>
    <t>Prince Bandar Bin Khalid Al Faisal</t>
  </si>
  <si>
    <t>Roi</t>
  </si>
  <si>
    <t>Bandar bin Khalid Al Saud</t>
  </si>
  <si>
    <t>Publisher / Al-Watan newspaper</t>
  </si>
  <si>
    <t>Dichand</t>
  </si>
  <si>
    <t>Family owns 50% of Austria's largest Mediagroup Mediaprint (Kronen Zeitung, kroneradio, Kurier).</t>
  </si>
  <si>
    <t>Eva Dichand</t>
  </si>
  <si>
    <t>Publisher / Heute</t>
  </si>
  <si>
    <t>Queen Mathilde of Belgium</t>
  </si>
  <si>
    <t>H.M.</t>
  </si>
  <si>
    <t>Queen of Belgium / Kingdom of Belgium</t>
  </si>
  <si>
    <t>Mauboy</t>
  </si>
  <si>
    <t>Jessica Mauboy</t>
  </si>
  <si>
    <t>R&amp;B Pop Singer</t>
  </si>
  <si>
    <t>Zaka</t>
  </si>
  <si>
    <t>Fasi</t>
  </si>
  <si>
    <t>Fasi Zaka</t>
  </si>
  <si>
    <t>Radio host and columnist / MTV Pakistan</t>
  </si>
  <si>
    <t>Bannister</t>
  </si>
  <si>
    <t>Matthew Bannister</t>
  </si>
  <si>
    <t>Radio presenter, Radio 5 Live / BBC World News</t>
  </si>
  <si>
    <t>Wyclef</t>
  </si>
  <si>
    <t>Wyclef Jean</t>
  </si>
  <si>
    <t>Rapper / Republic of Haiti - Ambassador-at-Large of Haiti?</t>
  </si>
  <si>
    <t>Harrell</t>
  </si>
  <si>
    <t>Andre Harrell</t>
  </si>
  <si>
    <t>Rapper songwriter producer</t>
  </si>
  <si>
    <t>Popović</t>
  </si>
  <si>
    <t>Srđa</t>
  </si>
  <si>
    <t>Founder of CANVAS (2004–)</t>
  </si>
  <si>
    <t>Srđa Popović</t>
  </si>
  <si>
    <t>Patrick Youssef</t>
  </si>
  <si>
    <t>Reginal Director Africa / International Committee of the Red Cross (ICRC)</t>
  </si>
  <si>
    <t>Prasoon</t>
  </si>
  <si>
    <t>Prasoon Joshi</t>
  </si>
  <si>
    <t>Regional Creative Director / McCann Erickson</t>
  </si>
  <si>
    <t>Kumahor</t>
  </si>
  <si>
    <t xml:space="preserve">Betty Enyonam </t>
  </si>
  <si>
    <t>Betty Enyonam Kumahor</t>
  </si>
  <si>
    <t>Regional Director / ThoughtWorks Africa</t>
  </si>
  <si>
    <t>Rawson</t>
  </si>
  <si>
    <t xml:space="preserve">Sarah </t>
  </si>
  <si>
    <t>Sarah Rawson</t>
  </si>
  <si>
    <t>Regional Head of Business Management EMEA / Swiss Re Services Ltd.</t>
  </si>
  <si>
    <t>Daniel Koh</t>
  </si>
  <si>
    <t>Regional Head, Global Markets, South and South East Asia / Standard Chartered Bank</t>
  </si>
  <si>
    <t>Edwards</t>
  </si>
  <si>
    <t>Daniel Edwards</t>
  </si>
  <si>
    <t>Regional Managing Partner, Asia Pacific / Heidrick &amp; Struggles</t>
  </si>
  <si>
    <t>Andrés (Andy)</t>
  </si>
  <si>
    <t xml:space="preserve">Chairman, Endeavor Foundation; Co-founder of Officenet, Restorando, Sirena and Trocafone (tech) </t>
  </si>
  <si>
    <t>Andy Freire</t>
  </si>
  <si>
    <t>Frater</t>
  </si>
  <si>
    <t>Stephen Frater</t>
  </si>
  <si>
    <t>Reporter / Herald Tribune</t>
  </si>
  <si>
    <t>Takahashi</t>
  </si>
  <si>
    <t>Shoko</t>
  </si>
  <si>
    <t>Shoko Takahashi</t>
  </si>
  <si>
    <t>Representative Director / Genequest Inc.</t>
  </si>
  <si>
    <t>Tomás González Estrada</t>
  </si>
  <si>
    <t>Research Fellow / University of London</t>
  </si>
  <si>
    <t>Chuan</t>
  </si>
  <si>
    <t>Victor Tong Joo</t>
  </si>
  <si>
    <t>Victor Tong Joo Chuan</t>
  </si>
  <si>
    <t>Research Manager / SAP Research</t>
  </si>
  <si>
    <t>Leana</t>
  </si>
  <si>
    <t>CEO of Planned Parenthood (2018–2019)</t>
  </si>
  <si>
    <t>Leana Wen</t>
  </si>
  <si>
    <t>Research Professor of Health Policy and Management / George Washington University</t>
  </si>
  <si>
    <t>Assefa</t>
  </si>
  <si>
    <t>Solomon Assefa</t>
  </si>
  <si>
    <t>Research Scientist, Vice President / IBM Research Africa</t>
  </si>
  <si>
    <t>Antoniadou</t>
  </si>
  <si>
    <t>Eleni</t>
  </si>
  <si>
    <t>Eleni Antoniadou</t>
  </si>
  <si>
    <t>Researcher Greek public figure</t>
  </si>
  <si>
    <t>Takayama</t>
  </si>
  <si>
    <t>Research Scientist and Area Manager for human-robot interaction at Willow Garag</t>
  </si>
  <si>
    <t>Leila Takayama</t>
  </si>
  <si>
    <t>Researcher / Google[x] (a Google research lab)</t>
  </si>
  <si>
    <t>Mistry</t>
  </si>
  <si>
    <t>Pranav</t>
  </si>
  <si>
    <t>Pranav Mistry</t>
  </si>
  <si>
    <t>Researcher / MIT Media Lab</t>
  </si>
  <si>
    <t>Endo</t>
  </si>
  <si>
    <t>Ken Endo</t>
  </si>
  <si>
    <t>Researcher / Sony Computer Science Laboratories, Inc</t>
  </si>
  <si>
    <t>Imtiaz</t>
  </si>
  <si>
    <t>Imitaz Ali</t>
  </si>
  <si>
    <t>Researcher, Analyst and Fellow / Institute for Social Policy and Understanding (ISPU)</t>
  </si>
  <si>
    <t>Hana</t>
  </si>
  <si>
    <t>Kim Hana</t>
  </si>
  <si>
    <t>Reverend / Myungsung Presbyterian Church</t>
  </si>
  <si>
    <t>Hamdan bin MohammedAl Maktoum</t>
  </si>
  <si>
    <t>Hamdan bin Mohammed Al Maktoum</t>
  </si>
  <si>
    <t>Royalty / Kingdom of UAE - Crown Prince of Dubai</t>
  </si>
  <si>
    <t xml:space="preserve">Sally </t>
  </si>
  <si>
    <t>Executive Editor, Business, Tech, and Media, NBC News</t>
  </si>
  <si>
    <t>Sally Shin</t>
  </si>
  <si>
    <t xml:space="preserve">San Francisco Bureau Chief, overseeing coverage of Northern California / CNBC </t>
  </si>
  <si>
    <t>Rajawat</t>
  </si>
  <si>
    <t>Chhavi</t>
  </si>
  <si>
    <t>Chhavi Rajawat</t>
  </si>
  <si>
    <t>Sarpanch of Soda / Municipal Government of Soda - Sarpanch of Soda</t>
  </si>
  <si>
    <t>McRae</t>
  </si>
  <si>
    <t>Leader of Philips Electronics research lab</t>
  </si>
  <si>
    <t>Lucy McRae</t>
  </si>
  <si>
    <t>Science Fiction Artist, Body Architect, Film Maker / Lucy McRae</t>
  </si>
  <si>
    <t>Kroll</t>
  </si>
  <si>
    <t>Professor of Sustainability, IU International University of Applied Sciences</t>
  </si>
  <si>
    <t>Christian Kroll</t>
  </si>
  <si>
    <t>Scientific Co-Director, SDG Index / Bertelsmann Stiftung</t>
  </si>
  <si>
    <t>Achleitner</t>
  </si>
  <si>
    <t>Ann-Kristin</t>
  </si>
  <si>
    <t>Ann-Kristin Achleitner</t>
  </si>
  <si>
    <t>Scientific Director / Center for Entrepreneurial and Financial Studies (CEFS)</t>
  </si>
  <si>
    <t>Penninger</t>
  </si>
  <si>
    <t>Josef</t>
  </si>
  <si>
    <t>Leading mouse geneticist</t>
  </si>
  <si>
    <t>Josef Penninger</t>
  </si>
  <si>
    <t>Scientific Director / Institute of Molecular Biotechnology of the Austrian Academy of Sciences</t>
  </si>
  <si>
    <t>Cissé</t>
  </si>
  <si>
    <t>Abdourahmane</t>
  </si>
  <si>
    <t>Abdourahmane Cisse</t>
  </si>
  <si>
    <t>Secretary General in the Presidency / Office of the President of Côte d'Ivoire - Secretary General in the Presidency</t>
  </si>
  <si>
    <t>Woldenberg</t>
  </si>
  <si>
    <t>Salomon Chertorivski</t>
  </si>
  <si>
    <t>Salomon Woldenberg</t>
  </si>
  <si>
    <t>Secretary of Economic Development, Government of the Federal District / Secretariat of Economic Development - Secretary of Economic Development, Government of the Federal District</t>
  </si>
  <si>
    <t>Nathalie Kosciusko-Morizet</t>
  </si>
  <si>
    <t>Secretary of State, Strategic Planning and Development of the Digital Economy / Cabinet of the Prime Minister of France - Secretary of State, Strategic Planning and Development of the Digital Economy</t>
  </si>
  <si>
    <t>Ruan</t>
  </si>
  <si>
    <t>"First student in history to be accepted directly into Harvard's Organizational Behavior (OB) Ph.D. program from mainland China as an undergraduate."</t>
  </si>
  <si>
    <t>Cao Ruan</t>
  </si>
  <si>
    <t>Secretary of the Youth League Committee / Peking University</t>
  </si>
  <si>
    <t>Wang Yong</t>
  </si>
  <si>
    <t>Secretary-General / Brand China Industry Union</t>
  </si>
  <si>
    <t>Mayo</t>
  </si>
  <si>
    <t>Ed Mayo</t>
  </si>
  <si>
    <t>Secretary-General / Co-operatives UK</t>
  </si>
  <si>
    <t>Mesa Zuleta</t>
  </si>
  <si>
    <t>Gabriel Mesa Zuleta</t>
  </si>
  <si>
    <t>Secretary-General / Grupo Aval</t>
  </si>
  <si>
    <t>Fathimath Dhiyana</t>
  </si>
  <si>
    <t>Maldive Attorney General</t>
  </si>
  <si>
    <t>Secretary-General / South Asian Association for Regional Cooperation (SAARC) - Secretary-General</t>
  </si>
  <si>
    <t>Anghel-Enescu</t>
  </si>
  <si>
    <t>Irina Anghel-Enescu</t>
  </si>
  <si>
    <t>Secretary-General / South Eastern European Private Equity and Venture Capital Association</t>
  </si>
  <si>
    <t>Schöpf</t>
  </si>
  <si>
    <t>Peter Schöpf</t>
  </si>
  <si>
    <t>Secretary-General / Swiss National Bank</t>
  </si>
  <si>
    <t>Gwiyo</t>
  </si>
  <si>
    <t>Collen</t>
  </si>
  <si>
    <t>Collen Gwiyo</t>
  </si>
  <si>
    <t>Secretary-General / Zimbabwe Congress of Trade Unions</t>
  </si>
  <si>
    <t>Steimer</t>
  </si>
  <si>
    <t>Julien Steimer</t>
  </si>
  <si>
    <t>Secretary-General, Director and Member of the Board of Directors / AXA Enterprises</t>
  </si>
  <si>
    <t>Boehmer</t>
  </si>
  <si>
    <t>David Boehmer</t>
  </si>
  <si>
    <t>Sector Leader, Consumer and Commercial Finance / Heidrick and Struggles</t>
  </si>
  <si>
    <t>Sommerhoff</t>
  </si>
  <si>
    <t>Felipe Kast</t>
  </si>
  <si>
    <t>Minister of Planning (2010–2011); Presidential Candidate 2017</t>
  </si>
  <si>
    <t>Senator / Senate of Chile - Member of the Senate (2018–)</t>
  </si>
  <si>
    <t>Gadhia</t>
  </si>
  <si>
    <t>Jitesh Gadhia</t>
  </si>
  <si>
    <t>Senior Adviser / Blackstone Group</t>
  </si>
  <si>
    <t>Neilson</t>
  </si>
  <si>
    <t>Climate Emergency Fund; Bill &amp; Melinda Gates Foundation</t>
  </si>
  <si>
    <t>Trevor Neilson</t>
  </si>
  <si>
    <t>Senior Adviser and Member, International Advisory Council / APCO Worldwide Inc.</t>
  </si>
  <si>
    <t>Dennis R.</t>
  </si>
  <si>
    <t>Dennis R. Patrick</t>
  </si>
  <si>
    <t>Senior Advisor / AOL Inc.</t>
  </si>
  <si>
    <t>Hudson</t>
  </si>
  <si>
    <t>Lydie</t>
  </si>
  <si>
    <t>BCG</t>
  </si>
  <si>
    <t>Lydie Hudson</t>
  </si>
  <si>
    <t>Senior Advisor / Credit Suisse AG</t>
  </si>
  <si>
    <t>Senor</t>
  </si>
  <si>
    <t>Carlyle Group; Co-founder of Rosemont Capital</t>
  </si>
  <si>
    <t>Dan Senor</t>
  </si>
  <si>
    <t>Senior Advisor / Elliott Management Corporation - Pentagon adviser to US Central Command, Qatar; Foreign policy and communications adviser to US Senate;</t>
  </si>
  <si>
    <t>Federal Trade Commission (2011–2012); Professor of Law at Columbia University</t>
  </si>
  <si>
    <t>Tim Wu</t>
  </si>
  <si>
    <t>Senior Advisor / Official with responsibility for Technology and Competition policy - The Biden White House ofice (2020–)</t>
  </si>
  <si>
    <t>Pant</t>
  </si>
  <si>
    <t>Rajiv Pant</t>
  </si>
  <si>
    <t>Senior Advisor / Rajiv Pant &amp; Company</t>
  </si>
  <si>
    <t>Bhavin Shah</t>
  </si>
  <si>
    <t>Senior Advisor / Roland Berger Middle East</t>
  </si>
  <si>
    <t>Maktabi</t>
  </si>
  <si>
    <t>Host, "Inside the Middle East", CNN</t>
  </si>
  <si>
    <t>Rima Maktabi</t>
  </si>
  <si>
    <t>Senior anchor and roving correspondent / Al-Arabiya</t>
  </si>
  <si>
    <t>Sadjadpour</t>
  </si>
  <si>
    <t>Carnegie Endowment for International Peace</t>
  </si>
  <si>
    <t>Karim Sadjadpour</t>
  </si>
  <si>
    <t>Senior Associate / Carnegie Endowment for International Peace</t>
  </si>
  <si>
    <t>Tsanova</t>
  </si>
  <si>
    <t xml:space="preserve">Iliyana </t>
  </si>
  <si>
    <t>Iliyana Tsanova</t>
  </si>
  <si>
    <t>Senior Banker / European Bank for Reconstruction and Development (EBRD) - Deputy Prime Minister of Bulgaria (2013 and 2014)</t>
  </si>
  <si>
    <t>Dumlao</t>
  </si>
  <si>
    <t>Maria Doris</t>
  </si>
  <si>
    <t>Maria Maria Doris Dumlao</t>
  </si>
  <si>
    <t>Senior Business Reporter / Philippines Daily Inquirer</t>
  </si>
  <si>
    <t>Renée Maria Tremblay</t>
  </si>
  <si>
    <t>Chugani</t>
  </si>
  <si>
    <t>Executive Director &amp; Group CFO, BBC Worldwide</t>
  </si>
  <si>
    <t>Neil Chugani</t>
  </si>
  <si>
    <t>Senior Director / Google Inc.</t>
  </si>
  <si>
    <t>Frering</t>
  </si>
  <si>
    <t>Guilherme</t>
  </si>
  <si>
    <t>* Uncertain, no info given in 1998 GLT list</t>
  </si>
  <si>
    <t>Senior Director / Nevastar Finance</t>
  </si>
  <si>
    <t>Candeias</t>
  </si>
  <si>
    <t>Vanessa Candeias</t>
  </si>
  <si>
    <t xml:space="preserve">Senior Director / The Hepatitis Fund / Ministry of Health in Portugal - WEF Agenda Contributor. Member of WEF but unconfirmed YGL. </t>
  </si>
  <si>
    <t>GLT – no year</t>
  </si>
  <si>
    <t>Chantzos</t>
  </si>
  <si>
    <t>Ilias</t>
  </si>
  <si>
    <t>Ilias Chantzos</t>
  </si>
  <si>
    <t>Senior Director, Government Affairs / Symantec Corporation - Senior Director, Government Affairs</t>
  </si>
  <si>
    <t>de Barillas</t>
  </si>
  <si>
    <t>Marisol Argueta</t>
  </si>
  <si>
    <t>Marisol Argueta de Barillas</t>
  </si>
  <si>
    <t>Senior Director, head of Latin America / World Economic Forum USA - El Salvador Minister of Foreign Relations (2008–2009)</t>
  </si>
  <si>
    <t>Samantha Power</t>
  </si>
  <si>
    <t>Senior Director, Multilateral Affairs and Human Rights / National Security Council (NSC) - Past US Ambassador to UN</t>
  </si>
  <si>
    <t>Degnarain</t>
  </si>
  <si>
    <t>Nishan</t>
  </si>
  <si>
    <t>Journalist BBC, founder Breakthrough Ocean Ventures</t>
  </si>
  <si>
    <t>Nishan Degnarain</t>
  </si>
  <si>
    <t>Senior Economic Advisor / Mauritius Government - Member, Monetary Policy Committee</t>
  </si>
  <si>
    <t>Dutt</t>
  </si>
  <si>
    <t>Barkha Dutt</t>
  </si>
  <si>
    <t>Senior Editor / New Delhi Television (NDTV)</t>
  </si>
  <si>
    <t xml:space="preserve">Gong </t>
  </si>
  <si>
    <t>Senior Editor, Economic Department / People's Daily (the official voice of the central government)</t>
  </si>
  <si>
    <t>Escobari</t>
  </si>
  <si>
    <t>Marcela</t>
  </si>
  <si>
    <t>Marcela Escobari</t>
  </si>
  <si>
    <t>Senior fellow / Brookings Institution</t>
  </si>
  <si>
    <t>Bilderberger historian</t>
  </si>
  <si>
    <t>Niall Ferguson</t>
  </si>
  <si>
    <t>Senior Fellow / Hoover Institution, Stanford University</t>
  </si>
  <si>
    <t>De Vries</t>
  </si>
  <si>
    <t xml:space="preserve">Gijs M. </t>
  </si>
  <si>
    <t>Gijs M. de Vries</t>
  </si>
  <si>
    <t>Senior Fellow / Netherlands Institute of International Relations - MEP (2011–2014)</t>
  </si>
  <si>
    <t>Van</t>
  </si>
  <si>
    <t>Van Jones</t>
  </si>
  <si>
    <t>Senior Fellow / The Center for American Progress (Liberal think tank)</t>
  </si>
  <si>
    <t>McArthur</t>
  </si>
  <si>
    <t>John W.</t>
  </si>
  <si>
    <t>Millenium Promise</t>
  </si>
  <si>
    <t>Senior Fellow / UN Foundation - UN Foundation</t>
  </si>
  <si>
    <t>Chheang</t>
  </si>
  <si>
    <t>Vannarith</t>
  </si>
  <si>
    <t>Vannarith Chheang</t>
  </si>
  <si>
    <t>Senior Fellow and Board Member / Cambodian Institute for Cooperation and Peace</t>
  </si>
  <si>
    <t>Kleinfeld</t>
  </si>
  <si>
    <t xml:space="preserve">Rachel </t>
  </si>
  <si>
    <t>President, Truman National Security Project</t>
  </si>
  <si>
    <t>Rachel Kleinfeld</t>
  </si>
  <si>
    <t>Senior Fellow, Democracy and Rule of Law Program / Carnegie Endowment for International Peace</t>
  </si>
  <si>
    <t>Signé</t>
  </si>
  <si>
    <t>Landry</t>
  </si>
  <si>
    <t>Landry Signe</t>
  </si>
  <si>
    <t>Senior Fellow, Global Economy and Development Programme and Africa Growth Initiative / Brookings Institution</t>
  </si>
  <si>
    <t>Thomas J.</t>
  </si>
  <si>
    <t>Thomas J. Bollyky</t>
  </si>
  <si>
    <t>Senior Fellow, Global Health, Economics and Development / Council on Foreign Relations</t>
  </si>
  <si>
    <t>Elbagir</t>
  </si>
  <si>
    <t>Nima Elbagir</t>
  </si>
  <si>
    <t>Senior International Correspondent / CNN International</t>
  </si>
  <si>
    <t>Maren</t>
  </si>
  <si>
    <t>Mani</t>
  </si>
  <si>
    <t>Senior Lecturer / INTI College, Malaysia</t>
  </si>
  <si>
    <t>Taljaard</t>
  </si>
  <si>
    <t>Raenette</t>
  </si>
  <si>
    <t>Raenette Taljaard</t>
  </si>
  <si>
    <t>Senior Lecturer / School for Public and Development Management, WITS University</t>
  </si>
  <si>
    <t>Mensah</t>
  </si>
  <si>
    <t>James Kwame</t>
  </si>
  <si>
    <t>James Kwame Mensah</t>
  </si>
  <si>
    <t>Senior Lecturer / University of Ghana</t>
  </si>
  <si>
    <t>Forde</t>
  </si>
  <si>
    <t>Brian J.</t>
  </si>
  <si>
    <t>Co-founded the MIT Digital Currency Initiative</t>
  </si>
  <si>
    <t>Brian Forde</t>
  </si>
  <si>
    <t>Bullain</t>
  </si>
  <si>
    <t>Nilda</t>
  </si>
  <si>
    <t>Nilda Bullain</t>
  </si>
  <si>
    <t>Senior Legal Advisor / International Center for Not forProfit Law</t>
  </si>
  <si>
    <t>Chetty</t>
  </si>
  <si>
    <t>Deena</t>
  </si>
  <si>
    <t>Deena Chetty</t>
  </si>
  <si>
    <t>Senior Manager in Risk Advisory / Deloitte Africa</t>
  </si>
  <si>
    <t>Niel</t>
  </si>
  <si>
    <t>Niel Harper</t>
  </si>
  <si>
    <t>Senior Manager, Next Generation Leaders / Internet Society</t>
  </si>
  <si>
    <t>Barbade</t>
  </si>
  <si>
    <t>Zejnilagic</t>
  </si>
  <si>
    <t>Almira</t>
  </si>
  <si>
    <t>Almira Zejnilagic</t>
  </si>
  <si>
    <t>Senior Managing Director (2012–2021) / FTI Consulting - Worked in Serbian Ministry of Finance</t>
  </si>
  <si>
    <t>Meghji</t>
  </si>
  <si>
    <t>Nadeem</t>
  </si>
  <si>
    <t>Nadeem Meghji</t>
  </si>
  <si>
    <t>Senior Managing Director / Blackstone Group</t>
  </si>
  <si>
    <t>Antony Leung</t>
  </si>
  <si>
    <t>Senior Managing Director and Chairman of Greater China / Blackstone Group (HK) Ltd.</t>
  </si>
  <si>
    <t>Korngold</t>
  </si>
  <si>
    <t>General Atlantic</t>
  </si>
  <si>
    <t>Jonathan Korngold</t>
  </si>
  <si>
    <t>Senior Managing Director and Head of Growth Equity Investing / Blackstone Group</t>
  </si>
  <si>
    <t>Blumer</t>
  </si>
  <si>
    <t>David J. Blumer</t>
  </si>
  <si>
    <t>Senior Managing Director, Head of Europe, Middle East and Africa / BlackRock Investment Managment UK Ltd</t>
  </si>
  <si>
    <t>Lisitsyna</t>
  </si>
  <si>
    <t>Youth Human Rights Group</t>
  </si>
  <si>
    <t>Maria Lisitsyna</t>
  </si>
  <si>
    <t>Senior Managing Legal Officer, Justice Initiative / Open Society Foundations</t>
  </si>
  <si>
    <t>Bakr</t>
  </si>
  <si>
    <t>Loulwa M.</t>
  </si>
  <si>
    <t>Loulwa Bakr</t>
  </si>
  <si>
    <t>Senior Partner / Chrome Advisory</t>
  </si>
  <si>
    <t>Klagsbrun</t>
  </si>
  <si>
    <t>Director Securitas</t>
  </si>
  <si>
    <t>Harry Klagsbrun</t>
  </si>
  <si>
    <t>Senior PArtner / EQT Partners</t>
  </si>
  <si>
    <t>Odier</t>
  </si>
  <si>
    <t>Patrick Odier</t>
  </si>
  <si>
    <t>Senior Partner / Bank Lombard Odier &amp; Co., Ltd.</t>
  </si>
  <si>
    <t>Li Ka-Cheung</t>
  </si>
  <si>
    <t>Eric Li Ka-Cheung</t>
  </si>
  <si>
    <t>Senior Partner / Li Tang Chen and Co.</t>
  </si>
  <si>
    <t>Hieronimus</t>
  </si>
  <si>
    <t>Solveigh</t>
  </si>
  <si>
    <t>Solveigh Hieronimus</t>
  </si>
  <si>
    <t>Senior Partner / McKinsey &amp; Company</t>
  </si>
  <si>
    <t>Serra Puche</t>
  </si>
  <si>
    <t>Jaime Serra Puche</t>
  </si>
  <si>
    <t>Senior Partner / Serra &amp; Associates International (SAI)</t>
  </si>
  <si>
    <t>Pungong</t>
  </si>
  <si>
    <t>Elias Pungong</t>
  </si>
  <si>
    <t>Senior Partner and Africa Oil and Gas Leader / Ernst &amp; Young</t>
  </si>
  <si>
    <t>Yeon-Hee</t>
  </si>
  <si>
    <t>Partner, Bain &amp; Company, Seoul</t>
  </si>
  <si>
    <t>Kim Yeon-Hee</t>
  </si>
  <si>
    <t>Senior Partner and Managing Director / Boston Consulting Group</t>
  </si>
  <si>
    <t>Ian Walsh</t>
  </si>
  <si>
    <t>Rastogi</t>
  </si>
  <si>
    <t>Vaishali</t>
  </si>
  <si>
    <t>Vaishali Rastogi</t>
  </si>
  <si>
    <t>Senior Partner and Managing Director / Boston Consulting Group (BCG)</t>
  </si>
  <si>
    <t>Assi</t>
  </si>
  <si>
    <t>Rima Assi</t>
  </si>
  <si>
    <t>Senior Partner, Middle East Office / McKinsey &amp; Company</t>
  </si>
  <si>
    <t>Lichtenau</t>
  </si>
  <si>
    <t>Torsten</t>
  </si>
  <si>
    <t>Torsten Lichtenau</t>
  </si>
  <si>
    <t>Senior Partner; Global Practice Leader, Carbon Transition Impact Area Practice / Bain and Company Inc.</t>
  </si>
  <si>
    <t>Pascu</t>
  </si>
  <si>
    <t>Codrut</t>
  </si>
  <si>
    <t>Codrut Pascu</t>
  </si>
  <si>
    <t>Senior Partner; Managing Director / Roland Berger Holding, Romania</t>
  </si>
  <si>
    <t>Stirton</t>
  </si>
  <si>
    <t>Ford Foundation and Clinton Foundation</t>
  </si>
  <si>
    <t>Brent Stirton</t>
  </si>
  <si>
    <t>Senior photographer / Getty Images</t>
  </si>
  <si>
    <t>Wenk</t>
  </si>
  <si>
    <t>Schweizer Paraplegiker-Zentrum</t>
  </si>
  <si>
    <t>Christian Wenk</t>
  </si>
  <si>
    <t>Senior Physician, Emergency Ward / Clinic S:t Anna</t>
  </si>
  <si>
    <t>Kyriakopoulou</t>
  </si>
  <si>
    <t xml:space="preserve">Danae </t>
  </si>
  <si>
    <t>Danae Kyriakopoulou</t>
  </si>
  <si>
    <t>Senior Policy Fellow / Grantham Research Institute, London School of Economics</t>
  </si>
  <si>
    <t>Derby</t>
  </si>
  <si>
    <t>Dialogbank</t>
  </si>
  <si>
    <t>Peter Derby</t>
  </si>
  <si>
    <t>Senior Qualitative Research Analyst and Co-Portfolio Manager / Diamondback Advisors LLC</t>
  </si>
  <si>
    <t>Tarzi</t>
  </si>
  <si>
    <t>Michael Tarazi</t>
  </si>
  <si>
    <t>Senior Regulatory Specialist, Consultative Group to Assist the Poor (CGAP) (microfinance) / World Bank Group</t>
  </si>
  <si>
    <t>Magnani</t>
  </si>
  <si>
    <t>Marco Magnani</t>
  </si>
  <si>
    <t>Senior Research Fellow / Harvard Kennedy School of Government</t>
  </si>
  <si>
    <t>Thum</t>
  </si>
  <si>
    <t xml:space="preserve">Ping Tjin </t>
  </si>
  <si>
    <t>Thum Ping Tjin</t>
  </si>
  <si>
    <t>Senior research fellow / University of Oxford</t>
  </si>
  <si>
    <t>Kamal-Mreeh</t>
  </si>
  <si>
    <t>Gadeer</t>
  </si>
  <si>
    <t>Gadeer Mreeh</t>
  </si>
  <si>
    <t>Senior Special Envoy / The Jewish Agency - Member of Knesset</t>
  </si>
  <si>
    <t>Barysch</t>
  </si>
  <si>
    <t>Katinka</t>
  </si>
  <si>
    <t>WEF Agenda Contributor. David Rockefeller Fellow at the Trilateral Commission and Fellow at Chatham House.</t>
  </si>
  <si>
    <t>Katinka Barysch</t>
  </si>
  <si>
    <t>Senior Strategist / Allianz</t>
  </si>
  <si>
    <t>Pullings Hart</t>
  </si>
  <si>
    <t>Stephanie</t>
  </si>
  <si>
    <t>Program Director, Nestlé USA’s Confections and Global Foods and Ice Cream divisions</t>
  </si>
  <si>
    <t xml:space="preserve">Stephanie Hart </t>
  </si>
  <si>
    <t>Senior Vice President / Beyond Meat</t>
  </si>
  <si>
    <t>hu</t>
  </si>
  <si>
    <t>Bo Keun</t>
  </si>
  <si>
    <t>Hanbo (bankrupt)</t>
  </si>
  <si>
    <t>Bo Keun Chung</t>
  </si>
  <si>
    <t>Senior Vice President / Cboe</t>
  </si>
  <si>
    <t>Kirkpatrick</t>
  </si>
  <si>
    <t xml:space="preserve">Linda </t>
  </si>
  <si>
    <t>Linda Kirkpatrick</t>
  </si>
  <si>
    <t>Senior Vice President / MasterCard</t>
  </si>
  <si>
    <t>Yasuo Tanabe</t>
  </si>
  <si>
    <t>Senior Vice President and Executive Officer / Hitachi - Deputy Director-General, Economic Affairs Bureau, Ministry of Foreign Affairs (Retired 2010)</t>
  </si>
  <si>
    <t>Souza</t>
  </si>
  <si>
    <t>Cesar Souza</t>
  </si>
  <si>
    <t>Senior Vice-President / Odebrecht of America Inc.</t>
  </si>
  <si>
    <t>Naheta</t>
  </si>
  <si>
    <t>Akshay</t>
  </si>
  <si>
    <t>Akshay Naheta</t>
  </si>
  <si>
    <t>Senior Vice-President / SoftBank Group</t>
  </si>
  <si>
    <t>Arvan</t>
  </si>
  <si>
    <t>Arvan Chan</t>
  </si>
  <si>
    <t>Senior Vice-President and COO / International Centene</t>
  </si>
  <si>
    <t>Vanchig</t>
  </si>
  <si>
    <t>Senior Vice-President and Director of Strategic Planning / Shunkhlai Group</t>
  </si>
  <si>
    <t>Justus</t>
  </si>
  <si>
    <t>Philipp Justus</t>
  </si>
  <si>
    <t>Senior Vice-President and General Manager / eBay Europe</t>
  </si>
  <si>
    <t>Sangita</t>
  </si>
  <si>
    <t>Sangita Singh</t>
  </si>
  <si>
    <t>Senior Vice-President and Head of Enterprise Application Services (EAS) / Wipro Technologies</t>
  </si>
  <si>
    <t>Okosi</t>
  </si>
  <si>
    <t>Alex Okosi</t>
  </si>
  <si>
    <t>Senior Vice-President and Managing Director / Viacom International Media Networks</t>
  </si>
  <si>
    <t>Ellana</t>
  </si>
  <si>
    <t>Ellana Lee</t>
  </si>
  <si>
    <t>Senior Vice-President and Managing Editor / CNN International</t>
  </si>
  <si>
    <t>Bird</t>
  </si>
  <si>
    <t>Adam C.</t>
  </si>
  <si>
    <t>Director at McKinsey &amp; Company</t>
  </si>
  <si>
    <t>Adam C. Bird</t>
  </si>
  <si>
    <t>Senior Vice-President and Managing Partner / Global Media and Consumer Practice Booz Allen Hamilton</t>
  </si>
  <si>
    <t>Salti</t>
  </si>
  <si>
    <t>Soraya Salti</t>
  </si>
  <si>
    <t>Senior Vice-President for MENA / Junior Achievement Worldwide</t>
  </si>
  <si>
    <t>Shell; UBS</t>
  </si>
  <si>
    <t>Katie Jackson</t>
  </si>
  <si>
    <t xml:space="preserve">Senior Vice-President, Corporate Mergers and Acquisitions / Statoil </t>
  </si>
  <si>
    <t>Avice-Huet</t>
  </si>
  <si>
    <t>Gwenaelle</t>
  </si>
  <si>
    <t>Gwenaelle Avice-Huet</t>
  </si>
  <si>
    <t>Senior Vice-President, Corporate Strategy / Schneider Electric</t>
  </si>
  <si>
    <t>Gore-Coty</t>
  </si>
  <si>
    <t>Pierre-Dimitri</t>
  </si>
  <si>
    <t>Pierre Gore-Coty</t>
  </si>
  <si>
    <t>Senior Vice-President, Delivery / Uber Technologies</t>
  </si>
  <si>
    <t>Aerin</t>
  </si>
  <si>
    <t>Aerin Lauder</t>
  </si>
  <si>
    <t>Senior Vice-President, Global Creative Directions / Estee Lauder Companies Inc.</t>
  </si>
  <si>
    <t>Ferose</t>
  </si>
  <si>
    <t>V.R.</t>
  </si>
  <si>
    <t>Co-Founder of the World Economic Forum's Global Shapers Karnataka Hub</t>
  </si>
  <si>
    <t>V. R. Ferose</t>
  </si>
  <si>
    <t>Senior Vice-President, Globalization Services / SAP Labs</t>
  </si>
  <si>
    <t>Buchanan</t>
  </si>
  <si>
    <t>Kelly Buchanan</t>
  </si>
  <si>
    <t>Senior Vice-President, Mergers and Acquisitions Integration Executive / Mastercard Europe Service Ltd.</t>
  </si>
  <si>
    <t xml:space="preserve">Andrew </t>
  </si>
  <si>
    <t>Andrew Wales</t>
  </si>
  <si>
    <t>Senior Vice-President, Sustainable Development / SABMiller (brewery)</t>
  </si>
  <si>
    <t>Zadek</t>
  </si>
  <si>
    <t>Simon Zadek</t>
  </si>
  <si>
    <t>Senior Visiting Fellow / United Nations Development Programme (UNDP) - UN task forces!</t>
  </si>
  <si>
    <t>Sarina</t>
  </si>
  <si>
    <t xml:space="preserve">Aman-Karim </t>
  </si>
  <si>
    <t>Senior VP (former) / Multimedia Development Corp.</t>
  </si>
  <si>
    <t>Chugg</t>
  </si>
  <si>
    <t xml:space="preserve">Juliana L. </t>
  </si>
  <si>
    <t>Juliana L. Chugg</t>
  </si>
  <si>
    <t xml:space="preserve">Senior VP and President / Pillsbury USA General Mills, Inc. </t>
  </si>
  <si>
    <t>Vemuri</t>
  </si>
  <si>
    <t>Ashok Vemuri</t>
  </si>
  <si>
    <t>Senior VP, Banking and Capital Markets / Infosys Technologies Ltd</t>
  </si>
  <si>
    <t>Mattrick</t>
  </si>
  <si>
    <t>Donald A.</t>
  </si>
  <si>
    <t>Zynga</t>
  </si>
  <si>
    <t>Donald Mattrick</t>
  </si>
  <si>
    <t>Senior VP, Interactive Entertainment Business, Entertainment and Devices Division / Microsoft Corp.</t>
  </si>
  <si>
    <t>Zeleny</t>
  </si>
  <si>
    <t>Tesla Motors</t>
  </si>
  <si>
    <t>Jeff Zeleny</t>
  </si>
  <si>
    <t>Senior White House Correspondent / CNN - Senior White House Correspondent</t>
  </si>
  <si>
    <t>Bories</t>
  </si>
  <si>
    <t>CEO, Eramet Group</t>
  </si>
  <si>
    <t>Christel Bories</t>
  </si>
  <si>
    <t>Senior-VP, President and Chief Executive / Rio Tinto Alcan Inc.</t>
  </si>
  <si>
    <t>Griffith</t>
  </si>
  <si>
    <t>Saul</t>
  </si>
  <si>
    <t>Founder Makani Power and Instructables.</t>
  </si>
  <si>
    <t>Saul Griffith</t>
  </si>
  <si>
    <t>Serial Energy Entrepreneur, Scientist, Engineer, Founder / Other Lab</t>
  </si>
  <si>
    <t>Hadfield</t>
  </si>
  <si>
    <t>Founded AeroDesigns, Inc</t>
  </si>
  <si>
    <t>Tom Hadfield</t>
  </si>
  <si>
    <t>Serial entrepreneur / Impactanation</t>
  </si>
  <si>
    <t>Andrés Freire</t>
  </si>
  <si>
    <t>Serial entrepreneur, CEO / Axialent</t>
  </si>
  <si>
    <t>Low</t>
  </si>
  <si>
    <t>Founding Curator of WEF Global Shapers Community</t>
  </si>
  <si>
    <t>Penny Low</t>
  </si>
  <si>
    <t>Serial entrepreneur, Founder / Social Innovation Park; Social Enterprise Association - MP of People's Action Party (PAP) for the Pasir Ris–Punggol GRC (2001–2015)</t>
  </si>
  <si>
    <t>Mercury</t>
  </si>
  <si>
    <t>Daniela</t>
  </si>
  <si>
    <t>Daniela Mercury</t>
  </si>
  <si>
    <t>Jal</t>
  </si>
  <si>
    <t>Emmanuel Jal</t>
  </si>
  <si>
    <t>Singer and activist</t>
  </si>
  <si>
    <t>Mebarak</t>
  </si>
  <si>
    <t>Shakira</t>
  </si>
  <si>
    <t xml:space="preserve">Singer and Manager / Pies Descalzos Foundation </t>
  </si>
  <si>
    <t>Kelly Chen</t>
  </si>
  <si>
    <t>Singer, actress / UNICEF - Honorable China Children's Health Ambassador</t>
  </si>
  <si>
    <t>Legend</t>
  </si>
  <si>
    <t>John Legend</t>
  </si>
  <si>
    <t>Singer, Founder / The Show Me Campaign</t>
  </si>
  <si>
    <t>Jin-young</t>
  </si>
  <si>
    <t>Park Jin-young</t>
  </si>
  <si>
    <t>Lyzhichko</t>
  </si>
  <si>
    <t>Ruslana</t>
  </si>
  <si>
    <t>Ruslana Lyzhichko</t>
  </si>
  <si>
    <t>Singer/songwriter / Government of Ukraine - People's Deputy of Ukraine, Our Ukraine Party (2006–2007)</t>
  </si>
  <si>
    <t>Achinoam</t>
  </si>
  <si>
    <t>Nini "Noa"</t>
  </si>
  <si>
    <t>Noa Achinoam</t>
  </si>
  <si>
    <t>Singer/Songwriter / More Productions</t>
  </si>
  <si>
    <t>Hawk</t>
  </si>
  <si>
    <t>Tony Hawk</t>
  </si>
  <si>
    <t>Skateboarder and Founder / The Skateboard Project</t>
  </si>
  <si>
    <t>Mello</t>
  </si>
  <si>
    <t>Pedro Mello</t>
  </si>
  <si>
    <t>Social Entrepreneur / Rasga Mato</t>
  </si>
  <si>
    <t>Jun-Seok</t>
  </si>
  <si>
    <t>Conservative, critical of "faux feminism" and affirmative action.</t>
  </si>
  <si>
    <t>Lee Jun-seok</t>
  </si>
  <si>
    <t>Software developer and politician / People Power Party - Party Leader (2021–)</t>
  </si>
  <si>
    <t>Shwed</t>
  </si>
  <si>
    <t>Gil Shwed</t>
  </si>
  <si>
    <t>Software engineer and entrepreneur; Founder, Chairman &amp; CEO / Check Point Software Technologies Ltd.</t>
  </si>
  <si>
    <t>Saito</t>
  </si>
  <si>
    <t>William Saito</t>
  </si>
  <si>
    <t>Software entrepreneur, venture capitalist / I/O Software - Special adviser on cyber security to the Cabinet Office of Japan (2013–2017)</t>
  </si>
  <si>
    <t>Viridiana</t>
  </si>
  <si>
    <t>Rios</t>
  </si>
  <si>
    <t xml:space="preserve">Viridiana Rios </t>
  </si>
  <si>
    <t>Spanish Columnist / New York Times</t>
  </si>
  <si>
    <t>Melamed</t>
  </si>
  <si>
    <t>Maickel</t>
  </si>
  <si>
    <t>MMConsulting</t>
  </si>
  <si>
    <t>Maickel Melamed</t>
  </si>
  <si>
    <t>Speaker and social innovation agent / DAR Consulting</t>
  </si>
  <si>
    <t>Lim Tik-En</t>
  </si>
  <si>
    <t>Wheelock Properties</t>
  </si>
  <si>
    <t>David Lim Tik-En</t>
  </si>
  <si>
    <t>Special Advisor / Government of Singapore - Governmental Advisor</t>
  </si>
  <si>
    <t>Blevins</t>
  </si>
  <si>
    <t>Tony Blevins</t>
  </si>
  <si>
    <t>Special Assistant to the International President / International association of machinists and aerospace workers</t>
  </si>
  <si>
    <t>Sonu</t>
  </si>
  <si>
    <t>Sonu Jain</t>
  </si>
  <si>
    <t>Special Correspondent / Indian Express</t>
  </si>
  <si>
    <t>Koss</t>
  </si>
  <si>
    <t>Johann Olav</t>
  </si>
  <si>
    <t>Johann Olav Koss</t>
  </si>
  <si>
    <t>Speed skater: President and CEO / Right To Play</t>
  </si>
  <si>
    <t>Khurram</t>
  </si>
  <si>
    <t>Shahzada Khurram</t>
  </si>
  <si>
    <t>Sr. Manager, Business Development / Aegis Ltd.</t>
  </si>
  <si>
    <t>Souad Mekhennet</t>
  </si>
  <si>
    <t>Staff Reporter / Washington Post</t>
  </si>
  <si>
    <t>Coutinho do Nascimento</t>
  </si>
  <si>
    <t>Bárbara Luiza Coutinho do Nascimento</t>
  </si>
  <si>
    <t>State Prosecutor / Rio de Janeiro State Prosecutor's Office</t>
  </si>
  <si>
    <t>Davda</t>
  </si>
  <si>
    <t>Avani</t>
  </si>
  <si>
    <t>Tata Starbucks Ltd.</t>
  </si>
  <si>
    <t>Avani Davda</t>
  </si>
  <si>
    <t>Strategic Advisor / Bain Advisory network</t>
  </si>
  <si>
    <t>Roku (internet TV pioneer)</t>
  </si>
  <si>
    <t>Matthew Anderson</t>
  </si>
  <si>
    <t>Strategic Advisor / Lupa Systems</t>
  </si>
  <si>
    <t>Siobhan</t>
  </si>
  <si>
    <t>Concern Worldwide USA</t>
  </si>
  <si>
    <t>Siobhan Walsh</t>
  </si>
  <si>
    <t>Strategy Adviser / CyArk</t>
  </si>
  <si>
    <t>Lopez Executive Vice-President</t>
  </si>
  <si>
    <t>Pablo Alberto Barrera</t>
  </si>
  <si>
    <t xml:space="preserve">Explores new ways to feed a growing population and he works for one of the world's largest crop nutrition companies. </t>
  </si>
  <si>
    <t>Strategy and Communications / Yara International</t>
  </si>
  <si>
    <t>BBC, UpRising</t>
  </si>
  <si>
    <t>Andrea Cooper</t>
  </si>
  <si>
    <t>Strategy Development Manager / Knowsley Youth Mutual</t>
  </si>
  <si>
    <t>Maddams</t>
  </si>
  <si>
    <t>Beachcroft Stanleys</t>
  </si>
  <si>
    <t>Patrick Maddams</t>
  </si>
  <si>
    <t>Sub-Treasurer / Honourable Society of the Inner Temple</t>
  </si>
  <si>
    <t>Lippe</t>
  </si>
  <si>
    <t>Stefan Lippe</t>
  </si>
  <si>
    <t>Supervisory Board / AXA</t>
  </si>
  <si>
    <t>Wellauer</t>
  </si>
  <si>
    <t>McKinsey, Swiss Reinsurance Company Ltd.Aegon</t>
  </si>
  <si>
    <t>Thomas Wellauer</t>
  </si>
  <si>
    <t>Supervisory Board Audit Committee / Aegon</t>
  </si>
  <si>
    <t>Leitch</t>
  </si>
  <si>
    <t>Kellie</t>
  </si>
  <si>
    <t>Chair of Ivey Centre for Health Innovation and Leadership, Richard Ivey Business School</t>
  </si>
  <si>
    <t>Kellie Leitch</t>
  </si>
  <si>
    <t>Surgeon and politician / Government of Canada - Minister of Labour (2013–2015)</t>
  </si>
  <si>
    <t>Brandt</t>
  </si>
  <si>
    <t>Kate Brandt</t>
  </si>
  <si>
    <t>Sustainability Officer / Google</t>
  </si>
  <si>
    <t>Thorpe</t>
  </si>
  <si>
    <t>Ian Thorpe</t>
  </si>
  <si>
    <t>Swimmer, Founder / Fountain for Youth</t>
  </si>
  <si>
    <t>Hengst</t>
  </si>
  <si>
    <t>Claudia Hengst</t>
  </si>
  <si>
    <t xml:space="preserve">Swimmer, Paraolympic Gold Medallist / </t>
  </si>
  <si>
    <t>Weder di Mauro</t>
  </si>
  <si>
    <t>Beatrice Weder di Mauro</t>
  </si>
  <si>
    <t>Swiss Professor of international macroeconomics / University of Mainz</t>
  </si>
  <si>
    <t>Copps</t>
  </si>
  <si>
    <t>Sheila</t>
  </si>
  <si>
    <t>Sheila Copps</t>
  </si>
  <si>
    <t>Dovey</t>
  </si>
  <si>
    <t>Kathryn Dovey</t>
  </si>
  <si>
    <t>Tax Policy Analyst, Global Forum on Tax Transparency / OECD</t>
  </si>
  <si>
    <t>Charm</t>
  </si>
  <si>
    <t>Charm Tong</t>
  </si>
  <si>
    <t>Teacher, Human Rights Activist and Founder / Shan Women's Action Network (SWAN)</t>
  </si>
  <si>
    <t>CWCC (Cambodian Women's Crisis Center) 1997</t>
  </si>
  <si>
    <t>Chanthol Oung</t>
  </si>
  <si>
    <t>Technical Director / The Arbitration Council</t>
  </si>
  <si>
    <t>Schläffer</t>
  </si>
  <si>
    <t>Christopher Schläffer</t>
  </si>
  <si>
    <t>Hung</t>
  </si>
  <si>
    <t>Television host, author, actress, blogger and CEO / China Interactive Media Group (I-LOOK magazine)</t>
  </si>
  <si>
    <t>Li Na</t>
  </si>
  <si>
    <t xml:space="preserve">Tennis player / </t>
  </si>
  <si>
    <t>Basaran-Symes</t>
  </si>
  <si>
    <t>Cansen</t>
  </si>
  <si>
    <t>The Global Agenda Council on Water, World Economic Forum</t>
  </si>
  <si>
    <t>Cansen Basaran-Symes</t>
  </si>
  <si>
    <t>Territory Senior Partner / PwC Turkey</t>
  </si>
  <si>
    <t>Tenberken</t>
  </si>
  <si>
    <t>Sabriye</t>
  </si>
  <si>
    <t>Sabriye Tenberken</t>
  </si>
  <si>
    <t>Tibetologist; Programme Coordinator / Braille without Borders</t>
  </si>
  <si>
    <t>Poonpol</t>
  </si>
  <si>
    <t>Ruangroj "Krating"</t>
  </si>
  <si>
    <t>Krating Poonpol</t>
  </si>
  <si>
    <t>TrueNorth Venture Co. Ltd / Poonpol Managing Partner</t>
  </si>
  <si>
    <t>Skwambane</t>
  </si>
  <si>
    <t>Tebogo</t>
  </si>
  <si>
    <t>Tebogo Skwambane</t>
  </si>
  <si>
    <t>Trustee and Board Member / The Lonely Road Foundation</t>
  </si>
  <si>
    <t>Mehrotra</t>
  </si>
  <si>
    <t>Rajiv Mehrotra</t>
  </si>
  <si>
    <t>Trustee/Secretary, Writer / Foundation for Universal Responsibility of H.H. the Dalai Lama</t>
  </si>
  <si>
    <t>Iyanda</t>
  </si>
  <si>
    <t>Funmi</t>
  </si>
  <si>
    <t>“Change-A-Life” project; CEO, Ignite Media Ltd.</t>
  </si>
  <si>
    <t>Funmi Iyanda</t>
  </si>
  <si>
    <t>TV anchor, producer and journalist, Executive Director / Oya Media and Creation Television</t>
  </si>
  <si>
    <t>Gichuru</t>
  </si>
  <si>
    <t>Co-Founder, Footprints Africa Foundation</t>
  </si>
  <si>
    <t>Julie Gichuru</t>
  </si>
  <si>
    <t>TV host and entrepreneur / Arimus Media Ltd.</t>
  </si>
  <si>
    <t>TV Host and Vice-Director / China Central Television (CCTV)</t>
  </si>
  <si>
    <t>Martha Lane</t>
  </si>
  <si>
    <t>Martha Lane Fox</t>
  </si>
  <si>
    <t>UK Digital Champion appointed by the Government of the UK / Go On UK - Member of the House of Lords</t>
  </si>
  <si>
    <t>Barcena Ibarra</t>
  </si>
  <si>
    <t>Alicia Barcena Ibarra</t>
  </si>
  <si>
    <t>UN official / UN Economic Commission for Latin America and the Caribbean (2008–) - Executive Secretary</t>
  </si>
  <si>
    <t>Gifford</t>
  </si>
  <si>
    <t>James Gifford</t>
  </si>
  <si>
    <t>UN official / UNPR - Executive Director, United Nations Principles for Responsible Investment (UNPR)</t>
  </si>
  <si>
    <t xml:space="preserve">Hamad </t>
  </si>
  <si>
    <t>Hamad AlMahmeed</t>
  </si>
  <si>
    <t>Undersecretary for Research &amp; Projects / Prime Ministers Office / Global Shaper</t>
  </si>
  <si>
    <t>Douste-Blazy</t>
  </si>
  <si>
    <t>Ex-French Minister for Health - center right</t>
  </si>
  <si>
    <t>Philippe Douste-Blazy</t>
  </si>
  <si>
    <t>United Nations - Undersecretary-General for Innovative Financing</t>
  </si>
  <si>
    <t>Motwani</t>
  </si>
  <si>
    <t>Sulajja Firodia</t>
  </si>
  <si>
    <t>Sulajja Firodia Motwani</t>
  </si>
  <si>
    <t>Vce-Chair / Kinetic Engineering Ltd.</t>
  </si>
  <si>
    <t>Rotich</t>
  </si>
  <si>
    <t>Kenya’s Vision 2030 Delivery board</t>
  </si>
  <si>
    <t>Juliana Rotich</t>
  </si>
  <si>
    <t>Venture Partner / Atlantica Ventures</t>
  </si>
  <si>
    <t>Jackley</t>
  </si>
  <si>
    <t>Jessica Jackley</t>
  </si>
  <si>
    <t>Venture partner / Collaborative Fund</t>
  </si>
  <si>
    <t>Moon</t>
  </si>
  <si>
    <t>Andy</t>
  </si>
  <si>
    <t>Andy Moon</t>
  </si>
  <si>
    <t>Venture Partner / Vas Ventures</t>
  </si>
  <si>
    <t>Carlyle Group, Soros Fund</t>
  </si>
  <si>
    <t>Ajufo Anulika</t>
  </si>
  <si>
    <t>Venture Partner for Europe, Middle East &amp; Africa / The Sagana Group</t>
  </si>
  <si>
    <t>Donatsch</t>
  </si>
  <si>
    <t>Reto Donatsch</t>
  </si>
  <si>
    <t>Vice Chairman / Banque Cantonale Vaudoise</t>
  </si>
  <si>
    <t>Scala</t>
  </si>
  <si>
    <t>Domenico</t>
  </si>
  <si>
    <t>Syngenta</t>
  </si>
  <si>
    <t>Domenico Scala</t>
  </si>
  <si>
    <t>Vice Chairman / Basilea Pharmaceutica Ltd.</t>
  </si>
  <si>
    <t>Orbital Sciences Corp.</t>
  </si>
  <si>
    <t>David W. Thomson</t>
  </si>
  <si>
    <t>Vice Chairman / Carnegie Science</t>
  </si>
  <si>
    <t>Chetan</t>
  </si>
  <si>
    <t>Mahindra Reva</t>
  </si>
  <si>
    <t>Vice Chairman / SUN Mobility Pte Ltd</t>
  </si>
  <si>
    <t>Bahamdan</t>
  </si>
  <si>
    <t>Kamal A. S.</t>
  </si>
  <si>
    <t>Kamal A. S. Bahamdan</t>
  </si>
  <si>
    <t>Vice Chairmanand CEO / Sara Holding</t>
  </si>
  <si>
    <t>Firodia Motwani</t>
  </si>
  <si>
    <t>Sulajja F.</t>
  </si>
  <si>
    <t>Vice Chairperson / Kinetic Engineering Ltd</t>
  </si>
  <si>
    <t>Singh Vachani</t>
  </si>
  <si>
    <t>CEO, Antara Senior Living</t>
  </si>
  <si>
    <t>Tara Singh Vachani</t>
  </si>
  <si>
    <t>Vice Chairperson / Max India</t>
  </si>
  <si>
    <t>Thuy</t>
  </si>
  <si>
    <t>Le Thi Thu</t>
  </si>
  <si>
    <t>Global CEO of VinFast; Lehman Brothers</t>
  </si>
  <si>
    <t>Le Thi Thu Thuy</t>
  </si>
  <si>
    <t>Vice Chairwoman / Vingroup</t>
  </si>
  <si>
    <t>Daniel Xianming</t>
  </si>
  <si>
    <t>Co-Founder of Eco-community P8 and Incubator Bluesky Lab</t>
  </si>
  <si>
    <t>Daniel Zhang Xianming</t>
  </si>
  <si>
    <t>Vice President / Broad Group</t>
  </si>
  <si>
    <t>Castillo</t>
  </si>
  <si>
    <t>Luis Miguel</t>
  </si>
  <si>
    <t>Vice President / Cabcorp</t>
  </si>
  <si>
    <t>Beltran</t>
  </si>
  <si>
    <t>EADS AIRBUS</t>
  </si>
  <si>
    <t>Jacques Beltran</t>
  </si>
  <si>
    <t>Vice President / Dessault Systèmes - Advisor to the French Minister of Transport and Infrastructure</t>
  </si>
  <si>
    <t>Vice President / Invest India</t>
  </si>
  <si>
    <t>Tsunoda</t>
  </si>
  <si>
    <t>Kumi Fujisawa</t>
  </si>
  <si>
    <t>Vice President / Japan Social Entrepreneur Forum</t>
  </si>
  <si>
    <t>Richard Martínez Alvarado</t>
  </si>
  <si>
    <t>Vice President for Countries / Inter-American Development Bank - Minister of Economy and Finance of Ecuador (2018)</t>
  </si>
  <si>
    <t>Reen</t>
  </si>
  <si>
    <t>Kathleen Reen</t>
  </si>
  <si>
    <t>Vice President for ICT Policy and Programs / Internews</t>
  </si>
  <si>
    <t>Min Qin</t>
  </si>
  <si>
    <t>Vice President for Public Affairs / Mars China</t>
  </si>
  <si>
    <t>Anyanwu-Ikemba</t>
  </si>
  <si>
    <t>Akudo</t>
  </si>
  <si>
    <t>Founder Global Fund Africa; and Friends Africa</t>
  </si>
  <si>
    <t>Akudo Anyanwu</t>
  </si>
  <si>
    <t>Vice President of Development / Texas Biomedical Research Institute</t>
  </si>
  <si>
    <t>David Fischer</t>
  </si>
  <si>
    <t>Vice President, Business and Marketing Partnerships / Facebook; META - Deputy Chief of Staff at the US Treasury Department</t>
  </si>
  <si>
    <t>Al Sabah</t>
  </si>
  <si>
    <t>Mubarak A. M.</t>
  </si>
  <si>
    <t>Sheikh Mubarak A. M. Al-Sabah</t>
  </si>
  <si>
    <t>Vice-Chairman / Action Holdings</t>
  </si>
  <si>
    <t>Ahmad</t>
  </si>
  <si>
    <t>World Bank; Rockefeller Foundation; UNICEF; UNESCO</t>
  </si>
  <si>
    <t>Kamal Ahmad</t>
  </si>
  <si>
    <t>Vice-Chairman / Asian University for Women Support Foundation</t>
  </si>
  <si>
    <t>Hsui</t>
  </si>
  <si>
    <t xml:space="preserve">Ken S.J. </t>
  </si>
  <si>
    <t>Vice-Chairman / Cosmos Bank</t>
  </si>
  <si>
    <t>Burman</t>
  </si>
  <si>
    <t>Amit Burman</t>
  </si>
  <si>
    <t>Vice-Chairman / Dabur India</t>
  </si>
  <si>
    <t>Hasan Ali</t>
  </si>
  <si>
    <t>President of Albawardi Enterprises</t>
  </si>
  <si>
    <t>Vice-Chairman / Emdad LLC</t>
  </si>
  <si>
    <t>Enany</t>
  </si>
  <si>
    <t>Amr</t>
  </si>
  <si>
    <t>Amr Enany</t>
  </si>
  <si>
    <t>Vice-Chairman / Enany Group of Companies</t>
  </si>
  <si>
    <t>Abu Zayyad</t>
  </si>
  <si>
    <t>Said Fuad</t>
  </si>
  <si>
    <t>Vice-Chairman / FIRST Holdings</t>
  </si>
  <si>
    <t>Cooper Ramo</t>
  </si>
  <si>
    <t>Joshua Cooper Ramo</t>
  </si>
  <si>
    <t>Vice-Chairman / Kissinger Associates</t>
  </si>
  <si>
    <t>Shiv Vikram</t>
  </si>
  <si>
    <t>Shiv Vikram Khemka</t>
  </si>
  <si>
    <t>Vice-Chairman / SUN Group</t>
  </si>
  <si>
    <t>Ni</t>
  </si>
  <si>
    <t>Ni Li</t>
  </si>
  <si>
    <t>Thienemann</t>
  </si>
  <si>
    <t>Gloria Fluxa</t>
  </si>
  <si>
    <t>Gloria Fluxa Thienemann</t>
  </si>
  <si>
    <t>Escarrer Jaume</t>
  </si>
  <si>
    <t>Sebastián Escarrer Jaume</t>
  </si>
  <si>
    <t>Satish</t>
  </si>
  <si>
    <t>Satish Reddy</t>
  </si>
  <si>
    <t>Kotak</t>
  </si>
  <si>
    <t>Uday S.</t>
  </si>
  <si>
    <t>Uday S. Kotak</t>
  </si>
  <si>
    <t>Miky (Mie-Kyung)</t>
  </si>
  <si>
    <t>Miky Lee</t>
  </si>
  <si>
    <t>Vice-Chairwoman / CJ Media</t>
  </si>
  <si>
    <t>Eloff</t>
  </si>
  <si>
    <t>Theuns</t>
  </si>
  <si>
    <t>Theuns Eloff</t>
  </si>
  <si>
    <t>Vice-Chancellor and Principal / North West University</t>
  </si>
  <si>
    <t>Barranco</t>
  </si>
  <si>
    <t>Aimé Pelaíz Barranco</t>
  </si>
  <si>
    <t>Vice-Dean, Faculty of Physics / University of La Habana</t>
  </si>
  <si>
    <t>Pilip</t>
  </si>
  <si>
    <t>Ivan Pilip</t>
  </si>
  <si>
    <t>Vice-President / European Investment Bank (EIB)</t>
  </si>
  <si>
    <t>Michael O'Brien</t>
  </si>
  <si>
    <t>Vice-President / Goldman Sachs International</t>
  </si>
  <si>
    <t>Hwa-Kyung</t>
  </si>
  <si>
    <t>Hwa-Kyung Lee</t>
  </si>
  <si>
    <t>Vice-President / Orion Corp.</t>
  </si>
  <si>
    <t>Berrada</t>
  </si>
  <si>
    <t>Mohamed Alami</t>
  </si>
  <si>
    <t>Mohamed Alami Berrada</t>
  </si>
  <si>
    <t>Vice-President / Yasmine Group</t>
  </si>
  <si>
    <t>Geris</t>
  </si>
  <si>
    <t>Burcu Geris</t>
  </si>
  <si>
    <t>Vice-President and Chief Financial Officer / TAV Airports Co.</t>
  </si>
  <si>
    <t>Jiakai</t>
  </si>
  <si>
    <t>Yuan</t>
  </si>
  <si>
    <t>Yuan Jiakai</t>
  </si>
  <si>
    <t>Vice-President and Chief Representative China / United Way Worldwide</t>
  </si>
  <si>
    <t>Jayme</t>
  </si>
  <si>
    <t>Jayme Martin</t>
  </si>
  <si>
    <t>Vice-President and General Manager, Global Category Management / Nike Inc.</t>
  </si>
  <si>
    <t>Nyong'o</t>
  </si>
  <si>
    <t>Isis</t>
  </si>
  <si>
    <t>Isis Nyong'o</t>
  </si>
  <si>
    <t>Vice-President and Managing Director / InMobi (mobile advertising)</t>
  </si>
  <si>
    <t>Lakatos</t>
  </si>
  <si>
    <t>Bravogroup</t>
  </si>
  <si>
    <t>Peter Lakatos</t>
  </si>
  <si>
    <t>Vice-President and Member of the Board / Videoton Holding RT</t>
  </si>
  <si>
    <t>Timothy Chen</t>
  </si>
  <si>
    <t>Vice-President Business Development and Strategy / VIA Technologies HTC</t>
  </si>
  <si>
    <t>Blanco</t>
  </si>
  <si>
    <t>Jorge R.</t>
  </si>
  <si>
    <t>Jorge R. Blanco</t>
  </si>
  <si>
    <t>Vice-President of Strategic Marketing / Avaya</t>
  </si>
  <si>
    <t>Yi</t>
  </si>
  <si>
    <t>Kuk</t>
  </si>
  <si>
    <t>Kuk Yi</t>
  </si>
  <si>
    <t>Vice-President, Best Buy, and Managing Partner, Best Buy Capita / Best Buy Co. Inc.</t>
  </si>
  <si>
    <t>Kirsten Parker</t>
  </si>
  <si>
    <t>Vice-President, Client Operations / Ravelin Technology Ltd</t>
  </si>
  <si>
    <t>Estrella</t>
  </si>
  <si>
    <t>Darys</t>
  </si>
  <si>
    <t>Darys Estrella</t>
  </si>
  <si>
    <t>Vice-President, Corporate Sustainability / Grupo Vicini</t>
  </si>
  <si>
    <t>Cubeisy</t>
  </si>
  <si>
    <t>Emile</t>
  </si>
  <si>
    <t>Emile Najib Cubeisy</t>
  </si>
  <si>
    <t>Vice-President, Group Business Development / Accelerator Technology Holdings</t>
  </si>
  <si>
    <t>Iriqat</t>
  </si>
  <si>
    <t>Dalal</t>
  </si>
  <si>
    <t>Dalal Iriqat</t>
  </si>
  <si>
    <t>Vice-President, International Relations / Arab American University, Palestine</t>
  </si>
  <si>
    <t>Druckman</t>
  </si>
  <si>
    <t>Myles C.</t>
  </si>
  <si>
    <t>Myles C. Druckman</t>
  </si>
  <si>
    <t>Vice-President, Medical Assistance / International SOS</t>
  </si>
  <si>
    <t>Sobey</t>
  </si>
  <si>
    <t>Liam</t>
  </si>
  <si>
    <t>Liam Sobey</t>
  </si>
  <si>
    <t>Vice-President, Merchandising / Sobeys Inc.</t>
  </si>
  <si>
    <t xml:space="preserve">Lobbyist for Facebook </t>
  </si>
  <si>
    <t>Kevin J. Martin</t>
  </si>
  <si>
    <t>Vice-President, Mobile and Global Access Policy / Meta</t>
  </si>
  <si>
    <t>Board member, National Museum of the American Indian, Smithsonian Institution</t>
  </si>
  <si>
    <t>Andrew Lee</t>
  </si>
  <si>
    <t>Vice-President, Northeast Region / Aetna (healthcare)</t>
  </si>
  <si>
    <t>Dobrovolskiy</t>
  </si>
  <si>
    <t>Vice-President, Product Development / Parallels Inc.</t>
  </si>
  <si>
    <t>Wadhwa</t>
  </si>
  <si>
    <t>Hitesh</t>
  </si>
  <si>
    <t>Hitesh Wadhwa</t>
  </si>
  <si>
    <t>Vice-President, Sales and Strategic Initiatives / Tech Mahindra</t>
  </si>
  <si>
    <t>Pessoa</t>
  </si>
  <si>
    <t>Ana Gabriela</t>
  </si>
  <si>
    <t>Ana Gabriela Pessoa</t>
  </si>
  <si>
    <t>Vice-President, Strategic Partnerships / Pearson</t>
  </si>
  <si>
    <t>Salazar Rojo</t>
  </si>
  <si>
    <t>Pablo Salazar Rojo</t>
  </si>
  <si>
    <t>Vice-President, Strategy and Innovation / Alivio Capital</t>
  </si>
  <si>
    <t>Hiruma</t>
  </si>
  <si>
    <t xml:space="preserve">Member of Cabinet Office, Government of Japan, G20 Climate adaptation and resilient infrastructure, World Bank for climate and disaster resilience, the United Nations Office for Disaster Risk Reduction (UNDRR), World Economic Forum Global Risk etc. </t>
  </si>
  <si>
    <t>Yoshiki Hiruma</t>
  </si>
  <si>
    <t>Vice-President, Sustainability Management; Director, Enterprise Resilience Rated Loan Programme / Development Bank of Japan (DBJ)</t>
  </si>
  <si>
    <t>Hannah Jones</t>
  </si>
  <si>
    <t>Vice-President, Sustainable Business and Innovation / Nike</t>
  </si>
  <si>
    <t>Vats</t>
  </si>
  <si>
    <t>Vasudha</t>
  </si>
  <si>
    <t>Vice-President of Pfizer.</t>
  </si>
  <si>
    <t>Vasu Vats</t>
  </si>
  <si>
    <t>Vice-President, Xeljanz Global Commercial Lead / Pfizer</t>
  </si>
  <si>
    <t>Pojar</t>
  </si>
  <si>
    <t>Tomas</t>
  </si>
  <si>
    <t>Director, People in Need (NGO); Ambassador of the Czech Republic to Israel (2010–2014)</t>
  </si>
  <si>
    <t>Tomas Pojar</t>
  </si>
  <si>
    <t>Vice-Rector / CEVRO Institute</t>
  </si>
  <si>
    <t>Huei Min</t>
  </si>
  <si>
    <t>Min Lee</t>
  </si>
  <si>
    <t>Violinist</t>
  </si>
  <si>
    <t>Sarah Chang</t>
  </si>
  <si>
    <t>Gotō</t>
  </si>
  <si>
    <t>Midori</t>
  </si>
  <si>
    <t>Midori Goto</t>
  </si>
  <si>
    <t>Violinist and Founder / Midori &amp; Friends Foundation</t>
  </si>
  <si>
    <t>Midori (violinist)</t>
  </si>
  <si>
    <t>Violinist; Founder / Midori &amp; Friends Foundation</t>
  </si>
  <si>
    <t>Siddiqi</t>
  </si>
  <si>
    <t>Lutfey</t>
  </si>
  <si>
    <t>CFA Singapore Board</t>
  </si>
  <si>
    <t>Lutfey Siddiqi</t>
  </si>
  <si>
    <t>Visiting Professor-in-Practice / London School of Economics and Political Science</t>
  </si>
  <si>
    <t xml:space="preserve">Luo </t>
  </si>
  <si>
    <t xml:space="preserve">Weibing </t>
  </si>
  <si>
    <t xml:space="preserve">Luo Weibing </t>
  </si>
  <si>
    <t>Visual Artist</t>
  </si>
  <si>
    <t>Man</t>
  </si>
  <si>
    <t>Chen Man</t>
  </si>
  <si>
    <t xml:space="preserve">Visual artist / </t>
  </si>
  <si>
    <t>Zichao</t>
  </si>
  <si>
    <t>Zichao Wang</t>
  </si>
  <si>
    <t>VP / China Power International Development Ltd.</t>
  </si>
  <si>
    <t>Gagné</t>
  </si>
  <si>
    <t>Chief Product Officer at JDA Software</t>
  </si>
  <si>
    <t>Jean-François Gagné</t>
  </si>
  <si>
    <t>VP / Element AI</t>
  </si>
  <si>
    <t>Carandang</t>
  </si>
  <si>
    <t>Benedict</t>
  </si>
  <si>
    <t>Tuldok Animation Studios Inc.</t>
  </si>
  <si>
    <t>Benedict Carandang</t>
  </si>
  <si>
    <t>VP / First Circle Growth Finance</t>
  </si>
  <si>
    <t>Mohit</t>
  </si>
  <si>
    <t>Mohit Joshi</t>
  </si>
  <si>
    <t>VP and Head of Finance Europe / Infosys Ltd.</t>
  </si>
  <si>
    <t>Unilever (sustainability and strategic business priorities). United Nations</t>
  </si>
  <si>
    <t>Sheila Redzepi</t>
  </si>
  <si>
    <t>VP for External and Corporate Affairs / World Bank Group</t>
  </si>
  <si>
    <t>Dhanurjay</t>
  </si>
  <si>
    <t>Dhanurjay Patil</t>
  </si>
  <si>
    <t>VP Product / RelateIQ</t>
  </si>
  <si>
    <t>Feldmann</t>
  </si>
  <si>
    <t>Valerie Feldmann</t>
  </si>
  <si>
    <t>VP Strategy / Verizon Communications</t>
  </si>
  <si>
    <t>Trump</t>
  </si>
  <si>
    <t>Ivanka</t>
  </si>
  <si>
    <t>VIP</t>
  </si>
  <si>
    <t>Ivanka Trump</t>
  </si>
  <si>
    <t>VP, Development and Acquisitions / The Trump Organization</t>
  </si>
  <si>
    <t>Maguire</t>
  </si>
  <si>
    <t>Yael</t>
  </si>
  <si>
    <t>Yael Maguire</t>
  </si>
  <si>
    <t>VP, Engineering / Meta</t>
  </si>
  <si>
    <t>Auquier</t>
  </si>
  <si>
    <t>Antoine A.</t>
  </si>
  <si>
    <t>Antoine A. Auquier</t>
  </si>
  <si>
    <t>VP, Tiger Team, Operations and Performance / Thales Group</t>
  </si>
  <si>
    <t>Barra</t>
  </si>
  <si>
    <t>Hugo</t>
  </si>
  <si>
    <t>VP of Xiaomi; VP of Android Product Management at Google</t>
  </si>
  <si>
    <t>Hugo Barra</t>
  </si>
  <si>
    <t>VP, Virtual Reality / Facebook Meta</t>
  </si>
  <si>
    <t xml:space="preserve">Lebedev </t>
  </si>
  <si>
    <t>Artemij</t>
  </si>
  <si>
    <t xml:space="preserve">Artemij Lebedev </t>
  </si>
  <si>
    <t>Web Designer / Lebedev Studio</t>
  </si>
  <si>
    <t>Gura</t>
  </si>
  <si>
    <t>Eyal</t>
  </si>
  <si>
    <t>Eyal Gura</t>
  </si>
  <si>
    <t>Wenture Partner / Pitango Venture Capital</t>
  </si>
  <si>
    <t>Freebairn</t>
  </si>
  <si>
    <t>Samantha Freebairn</t>
  </si>
  <si>
    <t>Wing Commander and Pilot / Royal Australian Air Force</t>
  </si>
  <si>
    <t>Hassina</t>
  </si>
  <si>
    <t>Hassina Syed</t>
  </si>
  <si>
    <t>Womens Rights Activist / Chamber of Commerce</t>
  </si>
  <si>
    <t>Klitschko</t>
  </si>
  <si>
    <t>Wladimir</t>
  </si>
  <si>
    <t>Wladimir Klitschko</t>
  </si>
  <si>
    <t>World heavyweight champion and Owner / Klitschko Management Group GmbH</t>
  </si>
  <si>
    <t>Read</t>
  </si>
  <si>
    <t>Mark Read</t>
  </si>
  <si>
    <t>WPP Digital / WPP plc</t>
  </si>
  <si>
    <t>Jorge</t>
  </si>
  <si>
    <t>Jorge Volpi</t>
  </si>
  <si>
    <t>Riehle</t>
  </si>
  <si>
    <t>Wolfgang Riehle</t>
  </si>
  <si>
    <t>Writer / The Secret Within'</t>
  </si>
  <si>
    <t>Donnersmarck</t>
  </si>
  <si>
    <t xml:space="preserve">Florian Henckel von </t>
  </si>
  <si>
    <t>Florian Henckel von Donnersmarck</t>
  </si>
  <si>
    <t>Writer and Director</t>
  </si>
  <si>
    <t>Dent</t>
  </si>
  <si>
    <t>Wendy Dent</t>
  </si>
  <si>
    <t>Writer and Filmmaker / Wendy Dent Films</t>
  </si>
  <si>
    <t>Gundan</t>
  </si>
  <si>
    <t xml:space="preserve">Farai </t>
  </si>
  <si>
    <t>Also writes for ESSENCE (US publication for women of color)</t>
  </si>
  <si>
    <t>Farai Gundan</t>
  </si>
  <si>
    <t>Writer and Presenter / Forbes Africa</t>
  </si>
  <si>
    <t>Gavet</t>
  </si>
  <si>
    <t>Maelle</t>
  </si>
  <si>
    <t>Maelle Gavet</t>
  </si>
  <si>
    <t>Writer Entrepreneur / COMPASS</t>
  </si>
  <si>
    <t>Sinéad</t>
  </si>
  <si>
    <t>Sinéad Burke</t>
  </si>
  <si>
    <t>Writer, disability activist, CEO / Tilting The Lens</t>
  </si>
  <si>
    <t>Sagan</t>
  </si>
  <si>
    <t>Akamai Technologies Inc.</t>
  </si>
  <si>
    <t>Paul Sagan</t>
  </si>
  <si>
    <t>XIR and Partner / General Catalyst Partners</t>
  </si>
  <si>
    <t>Nobuo</t>
  </si>
  <si>
    <t xml:space="preserve">Domae </t>
  </si>
  <si>
    <t>Nobuo Domae</t>
  </si>
  <si>
    <t>XVP / Fast Retailing Co. Ltd.(UNIQLO)</t>
  </si>
  <si>
    <t>Sichel</t>
  </si>
  <si>
    <t>Olivier Sichel</t>
  </si>
  <si>
    <t>XVP / France Telecom</t>
  </si>
  <si>
    <t>Burgess</t>
  </si>
  <si>
    <t>Roy Brandon</t>
  </si>
  <si>
    <t>Former Chairman &amp; CEO, ION Media Networks</t>
  </si>
  <si>
    <t>Brandon Burgess</t>
  </si>
  <si>
    <t>XVP / NBC Universal</t>
  </si>
  <si>
    <t>Danel</t>
  </si>
  <si>
    <t>Carlos Danel</t>
  </si>
  <si>
    <t>XVP and Co-Founder / Compartamos Banco (microfinance)</t>
  </si>
  <si>
    <t>Aho</t>
  </si>
  <si>
    <t>Esko Tapani</t>
  </si>
  <si>
    <t>Esko Aho</t>
  </si>
  <si>
    <t xml:space="preserve">XVP of Corporate Relations / Nokia Corp. - Prime Minister of Finland (1991–1995) </t>
  </si>
  <si>
    <t>Villela Marino</t>
  </si>
  <si>
    <t>Ricardo Villela Marino</t>
  </si>
  <si>
    <t>XVP, Board member / Itaú Unibanco</t>
  </si>
  <si>
    <t>Amy Butte</t>
  </si>
  <si>
    <t>XVP/CFO / New York Stock Exchange</t>
  </si>
  <si>
    <t>Eduardo Navarro</t>
  </si>
  <si>
    <t>Recart</t>
  </si>
  <si>
    <t>Tomás Recart</t>
  </si>
  <si>
    <t xml:space="preserve">Xuebing </t>
  </si>
  <si>
    <t>Reichenbach</t>
  </si>
  <si>
    <t>Stefan Reichenbach</t>
  </si>
  <si>
    <t>Kirpal</t>
  </si>
  <si>
    <t>Neha</t>
  </si>
  <si>
    <t>Neha Kirpal</t>
  </si>
  <si>
    <t>Viarengo</t>
  </si>
  <si>
    <t>Martina Viarengo</t>
  </si>
  <si>
    <t>Ricardo Terán</t>
  </si>
  <si>
    <t>van Oostrom</t>
  </si>
  <si>
    <t>Conrad van Oostrom</t>
  </si>
  <si>
    <t>Prince Willem-Alexander</t>
  </si>
  <si>
    <t>Willem-Alexander of the Netherlands</t>
  </si>
  <si>
    <t>Zavala</t>
  </si>
  <si>
    <t>Fernando Zavala</t>
  </si>
  <si>
    <t>Morawiecki</t>
  </si>
  <si>
    <t>Mateusz</t>
  </si>
  <si>
    <t>Mateusz Morawiecki</t>
  </si>
  <si>
    <t>Yanovskiy</t>
  </si>
  <si>
    <t>Yan E. Yanovskiy</t>
  </si>
  <si>
    <t>Lukiyanova</t>
  </si>
  <si>
    <t>Prince Khalid Bin Bandar Bin Sulltan</t>
  </si>
  <si>
    <t>Khalid bin Bandar Al Saud</t>
  </si>
  <si>
    <t>Princess Bajrakitiyabha Mahidol</t>
  </si>
  <si>
    <t>Peel</t>
  </si>
  <si>
    <t>Yana</t>
  </si>
  <si>
    <t>Yana Peel</t>
  </si>
  <si>
    <t>Arbulu</t>
  </si>
  <si>
    <t>Luis Arbulu</t>
  </si>
  <si>
    <t>Booth</t>
  </si>
  <si>
    <t>UK?</t>
  </si>
  <si>
    <t>John C.</t>
  </si>
  <si>
    <t>Namazi</t>
  </si>
  <si>
    <t>Siamak</t>
  </si>
  <si>
    <t>Siamak Namazi</t>
  </si>
  <si>
    <t>Daniel H.</t>
  </si>
  <si>
    <t>Vollmer</t>
  </si>
  <si>
    <t>Alberto C.</t>
  </si>
  <si>
    <t>Alberto C. Vollmer</t>
  </si>
  <si>
    <t>Nguyen Thanh</t>
  </si>
  <si>
    <t>Dabbah</t>
  </si>
  <si>
    <t>Simon Levy</t>
  </si>
  <si>
    <t>Mokass</t>
  </si>
  <si>
    <t>Mustapha Mokass</t>
  </si>
  <si>
    <t>Gillani</t>
  </si>
  <si>
    <t>Sadiq</t>
  </si>
  <si>
    <t>Sadiq Gillani</t>
  </si>
  <si>
    <t>Bilder. 2003</t>
  </si>
  <si>
    <t>Bilder. Fr 1982-2000</t>
  </si>
  <si>
    <t>Vaxxinity Vaccines against Chronic health</t>
  </si>
  <si>
    <t xml:space="preserve">Prathuesh Chennai ? </t>
  </si>
  <si>
    <t>Director of Chugai Pharmaceutical Co. Ltd., and Genentech, Inc.</t>
  </si>
  <si>
    <t xml:space="preserve">Zhou Hongyi </t>
  </si>
  <si>
    <r>
      <t>Lina Ben Mhenni</t>
    </r>
    <r>
      <rPr>
        <u/>
        <sz val="10"/>
        <color rgb="FF000000"/>
        <rFont val="Calibri"/>
        <family val="2"/>
      </rPr>
      <t xml:space="preserve"> (1983–2020)</t>
    </r>
  </si>
  <si>
    <r>
      <rPr>
        <sz val="10"/>
        <color rgb="FF202122"/>
        <rFont val="Calibri"/>
        <family val="2"/>
      </rPr>
      <t xml:space="preserve">Founder of </t>
    </r>
    <r>
      <rPr>
        <u/>
        <sz val="10"/>
        <color rgb="FF1155CC"/>
        <rFont val="Calibri"/>
        <family val="2"/>
      </rPr>
      <t>Mind Candy</t>
    </r>
    <r>
      <rPr>
        <sz val="10"/>
        <color rgb="FF202122"/>
        <rFont val="Calibri"/>
        <family val="2"/>
      </rPr>
      <t xml:space="preserve"> and  </t>
    </r>
    <r>
      <rPr>
        <u/>
        <sz val="10"/>
        <color rgb="FF1155CC"/>
        <rFont val="Calibri"/>
        <family val="2"/>
      </rPr>
      <t>Firebox.com</t>
    </r>
  </si>
  <si>
    <t>The Hindu and Free Lance</t>
  </si>
  <si>
    <r>
      <rPr>
        <u/>
        <sz val="10"/>
        <color rgb="FF1155CC"/>
        <rFont val="Calibri"/>
        <family val="2"/>
      </rPr>
      <t>Helen Alexander</t>
    </r>
    <r>
      <rPr>
        <sz val="10"/>
        <color rgb="FF000000"/>
        <rFont val="Calibri"/>
        <family val="2"/>
      </rPr>
      <t xml:space="preserve"> (1957–2017)</t>
    </r>
  </si>
  <si>
    <t>Special Correspondent, Washington Post</t>
  </si>
  <si>
    <r>
      <t>Paul Allen</t>
    </r>
    <r>
      <rPr>
        <u/>
        <sz val="10"/>
        <color rgb="FF000000"/>
        <rFont val="Calibri"/>
        <family val="2"/>
      </rPr>
      <t xml:space="preserve"> (1953–2018)</t>
    </r>
  </si>
  <si>
    <r>
      <t>Minister for Energy Affairs</t>
    </r>
    <r>
      <rPr>
        <b/>
        <sz val="10"/>
        <color theme="1"/>
        <rFont val="Calibri"/>
        <family val="2"/>
      </rPr>
      <t xml:space="preserve"> </t>
    </r>
    <r>
      <rPr>
        <sz val="10"/>
        <color theme="1"/>
        <rFont val="Calibri"/>
        <family val="2"/>
      </rPr>
      <t>(2017–2019)</t>
    </r>
  </si>
  <si>
    <r>
      <rPr>
        <sz val="10"/>
        <color rgb="FF000000"/>
        <rFont val="Calibri"/>
        <family val="2"/>
      </rPr>
      <t xml:space="preserve">Part of the </t>
    </r>
    <r>
      <rPr>
        <u/>
        <sz val="10"/>
        <color rgb="FF1155CC"/>
        <rFont val="Calibri"/>
        <family val="2"/>
      </rPr>
      <t>GLT Environment Task Force</t>
    </r>
    <r>
      <rPr>
        <sz val="10"/>
        <color rgb="FF000000"/>
        <rFont val="Calibri"/>
        <family val="2"/>
      </rPr>
      <t>, Environmental Sustainability Index (2001)</t>
    </r>
  </si>
  <si>
    <t>Chief Editor,China Economic Review; Beijing Business Correspondent, SCMP; Asia Editor of Financial Times</t>
  </si>
  <si>
    <r>
      <rPr>
        <u/>
        <sz val="10"/>
        <color rgb="FF1155CC"/>
        <rFont val="Calibri"/>
        <family val="2"/>
      </rPr>
      <t>Jocelyne Attal</t>
    </r>
    <r>
      <rPr>
        <sz val="10"/>
        <color rgb="FF000000"/>
        <rFont val="Calibri"/>
        <family val="2"/>
      </rPr>
      <t xml:space="preserve"> </t>
    </r>
    <r>
      <rPr>
        <u/>
        <sz val="10"/>
        <color rgb="FF1155CC"/>
        <rFont val="Calibri"/>
        <family val="2"/>
      </rPr>
      <t>LI</t>
    </r>
  </si>
  <si>
    <r>
      <rPr>
        <u/>
        <sz val="10"/>
        <color rgb="FF1155CC"/>
        <rFont val="Calibri"/>
        <family val="2"/>
      </rPr>
      <t>Shobhana Bhartia</t>
    </r>
    <r>
      <rPr>
        <sz val="10"/>
        <color theme="1"/>
        <rFont val="Calibri"/>
        <family val="2"/>
      </rPr>
      <t xml:space="preserve"> </t>
    </r>
  </si>
  <si>
    <r>
      <t>Benazir Bhutto</t>
    </r>
    <r>
      <rPr>
        <u/>
        <sz val="10"/>
        <color rgb="FF000000"/>
        <rFont val="Calibri"/>
        <family val="2"/>
      </rPr>
      <t xml:space="preserve"> (1953–2007)</t>
    </r>
  </si>
  <si>
    <r>
      <rPr>
        <u/>
        <sz val="10"/>
        <color rgb="FF1155CC"/>
        <rFont val="Calibri"/>
        <family val="2"/>
      </rPr>
      <t>Carlos Boloña</t>
    </r>
    <r>
      <rPr>
        <sz val="10"/>
        <rFont val="Calibri"/>
        <family val="2"/>
      </rPr>
      <t xml:space="preserve"> (1950–2018)</t>
    </r>
  </si>
  <si>
    <t>CEO, Spiegel Online; Chief Innovation Officer, Mozilla (Firefox)</t>
  </si>
  <si>
    <r>
      <rPr>
        <sz val="10"/>
        <color rgb="FF000000"/>
        <rFont val="Calibri"/>
        <family val="2"/>
      </rPr>
      <t xml:space="preserve">Host of the Ecology Summit on Necker Island 2008 with Tony Blair, Jimmy Whales, Larry Page, Gro Harlem Brundtland, Desmond Tutu </t>
    </r>
    <r>
      <rPr>
        <u/>
        <sz val="10"/>
        <color rgb="FF1155CC"/>
        <rFont val="Calibri"/>
        <family val="2"/>
      </rPr>
      <t>from DAVOS</t>
    </r>
  </si>
  <si>
    <r>
      <rPr>
        <sz val="10"/>
        <rFont val="Calibri"/>
        <family val="2"/>
      </rPr>
      <t xml:space="preserve">Probably a member of Dutch </t>
    </r>
    <r>
      <rPr>
        <u/>
        <sz val="10"/>
        <color rgb="FF1155CC"/>
        <rFont val="Calibri"/>
        <family val="2"/>
      </rPr>
      <t>Brenninkmeijer family</t>
    </r>
    <r>
      <rPr>
        <sz val="10"/>
        <rFont val="Calibri"/>
        <family val="2"/>
      </rPr>
      <t xml:space="preserve"> </t>
    </r>
  </si>
  <si>
    <r>
      <t>Eric Brewer</t>
    </r>
    <r>
      <rPr>
        <u/>
        <sz val="10"/>
        <color rgb="FF000000"/>
        <rFont val="Calibri"/>
        <family val="2"/>
      </rPr>
      <t xml:space="preserve"> *</t>
    </r>
  </si>
  <si>
    <r>
      <rPr>
        <u/>
        <sz val="10"/>
        <color rgb="FF1155CC"/>
        <rFont val="Calibri"/>
        <family val="2"/>
      </rPr>
      <t>Interesting financial connections</t>
    </r>
    <r>
      <rPr>
        <sz val="10"/>
        <color rgb="FF000000"/>
        <rFont val="Calibri"/>
        <family val="2"/>
      </rPr>
      <t>?</t>
    </r>
  </si>
  <si>
    <r>
      <rPr>
        <sz val="10"/>
        <rFont val="Calibri"/>
        <family val="2"/>
      </rPr>
      <t>5th Gen Cargill family - Cargill Inc. 
She is also a member of</t>
    </r>
    <r>
      <rPr>
        <u/>
        <sz val="10"/>
        <color rgb="FF1155CC"/>
        <rFont val="Calibri"/>
        <family val="2"/>
      </rPr>
      <t xml:space="preserve"> The ImPact,</t>
    </r>
    <r>
      <rPr>
        <sz val="10"/>
        <rFont val="Calibri"/>
        <family val="2"/>
      </rPr>
      <t xml:space="preserve"> a global membership community of families committed to aligning their assets with their values.</t>
    </r>
  </si>
  <si>
    <r>
      <rPr>
        <u/>
        <sz val="10"/>
        <color rgb="FF1155CC"/>
        <rFont val="Calibri"/>
        <family val="2"/>
      </rPr>
      <t>Matthew Caruana Galizia</t>
    </r>
    <r>
      <rPr>
        <sz val="10"/>
        <color theme="1"/>
        <rFont val="Calibri"/>
        <family val="2"/>
      </rPr>
      <t xml:space="preserve">
</t>
    </r>
  </si>
  <si>
    <r>
      <rPr>
        <sz val="10"/>
        <rFont val="Calibri"/>
        <family val="2"/>
      </rPr>
      <t xml:space="preserve">May be this Dan? </t>
    </r>
    <r>
      <rPr>
        <u/>
        <sz val="10"/>
        <color rgb="FF1155CC"/>
        <rFont val="Calibri"/>
        <family val="2"/>
      </rPr>
      <t>died 2002</t>
    </r>
  </si>
  <si>
    <r>
      <rPr>
        <u/>
        <sz val="10"/>
        <color rgb="FF1155CC"/>
        <rFont val="Calibri"/>
        <family val="2"/>
      </rPr>
      <t>Luis Miguel Castillo</t>
    </r>
    <r>
      <rPr>
        <u/>
        <sz val="10"/>
        <color rgb="FF000000"/>
        <rFont val="Calibri"/>
        <family val="2"/>
      </rPr>
      <t xml:space="preserve"> </t>
    </r>
  </si>
  <si>
    <r>
      <rPr>
        <u/>
        <sz val="10"/>
        <color rgb="FF1155CC"/>
        <rFont val="Calibri"/>
        <family val="2"/>
      </rPr>
      <t xml:space="preserve">Carme Chacón Piqueras </t>
    </r>
    <r>
      <rPr>
        <u/>
        <sz val="10"/>
        <color rgb="FF000000"/>
        <rFont val="Calibri"/>
        <family val="2"/>
      </rPr>
      <t xml:space="preserve">
</t>
    </r>
  </si>
  <si>
    <r>
      <rPr>
        <u/>
        <sz val="10"/>
        <color rgb="FF1155CC"/>
        <rFont val="Calibri"/>
        <family val="2"/>
      </rPr>
      <t>Steven Chen Shijun</t>
    </r>
    <r>
      <rPr>
        <sz val="10"/>
        <color rgb="FF000000"/>
        <rFont val="Calibri"/>
        <family val="2"/>
      </rPr>
      <t xml:space="preserve"> </t>
    </r>
  </si>
  <si>
    <r>
      <rPr>
        <sz val="10"/>
        <rFont val="Calibri"/>
        <family val="2"/>
      </rPr>
      <t xml:space="preserve">Dismissed and prosecuted after </t>
    </r>
    <r>
      <rPr>
        <u/>
        <sz val="10"/>
        <color rgb="FF1155CC"/>
        <rFont val="Calibri"/>
        <family val="2"/>
      </rPr>
      <t>allegations of swindling</t>
    </r>
    <r>
      <rPr>
        <sz val="10"/>
        <rFont val="Calibri"/>
        <family val="2"/>
      </rPr>
      <t xml:space="preserve"> NSSAs pension fund of $31 million.</t>
    </r>
  </si>
  <si>
    <r>
      <rPr>
        <u/>
        <sz val="10"/>
        <color rgb="FF1155CC"/>
        <rFont val="Calibri"/>
        <family val="2"/>
      </rPr>
      <t>Cho Soo-Ho</t>
    </r>
    <r>
      <rPr>
        <sz val="10"/>
        <color rgb="FF000000"/>
        <rFont val="Calibri"/>
        <family val="2"/>
      </rPr>
      <t xml:space="preserve"> (1953–2006) (?)</t>
    </r>
  </si>
  <si>
    <r>
      <t xml:space="preserve">Author of </t>
    </r>
    <r>
      <rPr>
        <i/>
        <sz val="10"/>
        <color theme="1"/>
        <rFont val="Calibri"/>
        <family val="2"/>
      </rPr>
      <t>Platform Revolution</t>
    </r>
    <r>
      <rPr>
        <sz val="10"/>
        <color theme="1"/>
        <rFont val="Calibri"/>
        <family val="2"/>
      </rPr>
      <t xml:space="preserve"> and </t>
    </r>
    <r>
      <rPr>
        <i/>
        <sz val="10"/>
        <color theme="1"/>
        <rFont val="Calibri"/>
        <family val="2"/>
      </rPr>
      <t>Platform Scale</t>
    </r>
  </si>
  <si>
    <r>
      <rPr>
        <sz val="10"/>
        <color rgb="FF000000"/>
        <rFont val="Calibri"/>
        <family val="2"/>
      </rPr>
      <t>Correspondent for CBS "60 Minutes"</t>
    </r>
  </si>
  <si>
    <r>
      <rPr>
        <u/>
        <sz val="10"/>
        <color rgb="FF1155CC"/>
        <rFont val="Calibri"/>
        <family val="2"/>
      </rPr>
      <t>Joy Covey</t>
    </r>
    <r>
      <rPr>
        <sz val="10"/>
        <color rgb="FF000000"/>
        <rFont val="Calibri"/>
        <family val="2"/>
      </rPr>
      <t xml:space="preserve"> (1963–2013)</t>
    </r>
  </si>
  <si>
    <r>
      <t>Howard Davies</t>
    </r>
    <r>
      <rPr>
        <u/>
        <sz val="10"/>
        <color rgb="FF000000"/>
        <rFont val="Calibri"/>
        <family val="2"/>
      </rPr>
      <t xml:space="preserve"> (1945–2016)</t>
    </r>
  </si>
  <si>
    <r>
      <rPr>
        <u/>
        <sz val="10"/>
        <color rgb="FF1155CC"/>
        <rFont val="Calibri"/>
        <family val="2"/>
      </rPr>
      <t>Christopher Deri</t>
    </r>
    <r>
      <rPr>
        <u/>
        <sz val="10"/>
        <color theme="1"/>
        <rFont val="Calibri"/>
        <family val="2"/>
      </rPr>
      <t xml:space="preserve"> </t>
    </r>
  </si>
  <si>
    <r>
      <rPr>
        <sz val="10"/>
        <rFont val="Calibri"/>
        <family val="2"/>
      </rPr>
      <t xml:space="preserve">Seems like </t>
    </r>
    <r>
      <rPr>
        <u/>
        <sz val="10"/>
        <color rgb="FF1155CC"/>
        <rFont val="Calibri"/>
        <family val="2"/>
      </rPr>
      <t xml:space="preserve">a person who does real good </t>
    </r>
    <r>
      <rPr>
        <sz val="10"/>
        <rFont val="Calibri"/>
        <family val="2"/>
      </rPr>
      <t>in his community.</t>
    </r>
  </si>
  <si>
    <r>
      <t>Nikolay Dobrovolskiy</t>
    </r>
    <r>
      <rPr>
        <u/>
        <sz val="10"/>
        <color rgb="FF000000"/>
        <rFont val="Calibri"/>
        <family val="2"/>
      </rPr>
      <t xml:space="preserve"> *</t>
    </r>
  </si>
  <si>
    <t>Newsweek International and Foreign Affairs</t>
  </si>
  <si>
    <r>
      <t>Ľubomír Dolgoš</t>
    </r>
    <r>
      <rPr>
        <u/>
        <sz val="10"/>
        <color rgb="FF000000"/>
        <rFont val="Calibri"/>
        <family val="2"/>
      </rPr>
      <t xml:space="preserve"> (1956–2004)</t>
    </r>
  </si>
  <si>
    <r>
      <rPr>
        <sz val="10"/>
        <color rgb="FF202122"/>
        <rFont val="Calibri"/>
        <family val="2"/>
      </rPr>
      <t xml:space="preserve">Deputy Prime Minister in </t>
    </r>
    <r>
      <rPr>
        <u/>
        <sz val="10"/>
        <color rgb="FF202122"/>
        <rFont val="Calibri"/>
        <family val="2"/>
      </rPr>
      <t>Dmitry Medvedev's Cabinet</t>
    </r>
    <r>
      <rPr>
        <sz val="10"/>
        <color rgb="FF202122"/>
        <rFont val="Calibri"/>
        <family val="2"/>
      </rPr>
      <t xml:space="preserve"> (2012–2018)</t>
    </r>
  </si>
  <si>
    <r>
      <rPr>
        <sz val="10"/>
        <color rgb="FF000000"/>
        <rFont val="Calibri"/>
        <family val="2"/>
      </rPr>
      <t>Air France and Liberation (newspaper)</t>
    </r>
  </si>
  <si>
    <r>
      <rPr>
        <sz val="10"/>
        <rFont val="Calibri"/>
        <family val="2"/>
      </rPr>
      <t xml:space="preserve">Comptroller of </t>
    </r>
    <r>
      <rPr>
        <u/>
        <sz val="10"/>
        <color rgb="FF1155CC"/>
        <rFont val="Calibri"/>
        <family val="2"/>
      </rPr>
      <t>PAMI</t>
    </r>
    <r>
      <rPr>
        <sz val="10"/>
        <rFont val="Calibri"/>
        <family val="2"/>
      </rPr>
      <t xml:space="preserve"> during the Presidency of Fernando de la Rúa but lost the positiondue to prosecution over alleged corruption</t>
    </r>
  </si>
  <si>
    <r>
      <rPr>
        <sz val="10"/>
        <rFont val="Calibri"/>
        <family val="2"/>
      </rPr>
      <t xml:space="preserve">CISCO. Board member of Cosmos Studios. Founding sponsor of the </t>
    </r>
    <r>
      <rPr>
        <u/>
        <sz val="10"/>
        <color rgb="FF1155CC"/>
        <rFont val="Calibri"/>
        <family val="2"/>
      </rPr>
      <t>Integral Institute</t>
    </r>
    <r>
      <rPr>
        <sz val="10"/>
        <rFont val="Calibri"/>
        <family val="2"/>
      </rPr>
      <t>.</t>
    </r>
  </si>
  <si>
    <r>
      <t>Guilherme Frering</t>
    </r>
    <r>
      <rPr>
        <u/>
        <sz val="10"/>
        <color rgb="FF000000"/>
        <rFont val="Calibri"/>
        <family val="2"/>
      </rPr>
      <t xml:space="preserve"> *</t>
    </r>
  </si>
  <si>
    <r>
      <t>Boris Fyodorov</t>
    </r>
    <r>
      <rPr>
        <u/>
        <sz val="10"/>
        <color rgb="FF000000"/>
        <rFont val="Calibri"/>
        <family val="2"/>
      </rPr>
      <t xml:space="preserve"> (1958–2008)</t>
    </r>
  </si>
  <si>
    <r>
      <rPr>
        <u/>
        <sz val="10"/>
        <color rgb="FF1155CC"/>
        <rFont val="Calibri"/>
        <family val="2"/>
      </rPr>
      <t>Stephen Grabiner</t>
    </r>
    <r>
      <rPr>
        <sz val="10"/>
        <color theme="1"/>
        <rFont val="Calibri"/>
        <family val="2"/>
      </rPr>
      <t xml:space="preserve"> (article)</t>
    </r>
  </si>
  <si>
    <t xml:space="preserve">Amended: NOT the Sanjay Gupta from CNN. </t>
  </si>
  <si>
    <t>Mail &amp; Guardian; Financial Mail; SABC; Board member of Gender Links</t>
  </si>
  <si>
    <r>
      <rPr>
        <sz val="10"/>
        <rFont val="Calibri"/>
        <family val="2"/>
      </rPr>
      <t xml:space="preserve">Not sure if this is the same guy but </t>
    </r>
    <r>
      <rPr>
        <u/>
        <sz val="10"/>
        <color rgb="FF1155CC"/>
        <rFont val="Calibri"/>
        <family val="2"/>
      </rPr>
      <t>skyhawk therapeutics</t>
    </r>
    <r>
      <rPr>
        <sz val="10"/>
        <rFont val="Calibri"/>
        <family val="2"/>
      </rPr>
      <t>.... focused on revolutionizing disease treatment with small molecules that correct RNA expression!</t>
    </r>
  </si>
  <si>
    <r>
      <rPr>
        <u/>
        <sz val="10"/>
        <color rgb="FF1155CC"/>
        <rFont val="Calibri"/>
        <family val="2"/>
      </rPr>
      <t>Hulan Hashbat</t>
    </r>
    <r>
      <rPr>
        <sz val="10"/>
        <color rgb="FF000000"/>
        <rFont val="Calibri"/>
        <family val="2"/>
      </rPr>
      <t xml:space="preserve"> (discussion)</t>
    </r>
  </si>
  <si>
    <r>
      <rPr>
        <sz val="10"/>
        <rFont val="Calibri"/>
        <family val="2"/>
      </rPr>
      <t>"A 49-year-old aerospace technocrat has been named to lead the 81 million-plus members of China’s Communist Youth League" (</t>
    </r>
    <r>
      <rPr>
        <u/>
        <sz val="10"/>
        <color rgb="FF1155CC"/>
        <rFont val="Calibri"/>
        <family val="2"/>
      </rPr>
      <t>SCMP</t>
    </r>
    <r>
      <rPr>
        <sz val="10"/>
        <rFont val="Calibri"/>
        <family val="2"/>
      </rPr>
      <t>)</t>
    </r>
  </si>
  <si>
    <r>
      <t>Peter A Hintze</t>
    </r>
    <r>
      <rPr>
        <u/>
        <sz val="10"/>
        <color rgb="FF000000"/>
        <rFont val="Calibri"/>
        <family val="2"/>
      </rPr>
      <t xml:space="preserve"> (1950–2016)</t>
    </r>
  </si>
  <si>
    <r>
      <t>Shaun P. Holliday</t>
    </r>
    <r>
      <rPr>
        <u/>
        <sz val="10"/>
        <color rgb="FF000000"/>
        <rFont val="Calibri"/>
        <family val="2"/>
      </rPr>
      <t xml:space="preserve"> *</t>
    </r>
  </si>
  <si>
    <r>
      <rPr>
        <u/>
        <sz val="10"/>
        <color rgb="FF1155CC"/>
        <rFont val="Calibri"/>
        <family val="2"/>
      </rPr>
      <t>Hung Huang</t>
    </r>
    <r>
      <rPr>
        <sz val="10"/>
        <color rgb="FF000000"/>
        <rFont val="Calibri"/>
        <family val="2"/>
      </rPr>
      <t xml:space="preserve"> </t>
    </r>
  </si>
  <si>
    <r>
      <rPr>
        <u/>
        <sz val="10"/>
        <color rgb="FF1155CC"/>
        <rFont val="Calibri"/>
        <family val="2"/>
      </rPr>
      <t>Hung Nguyen Thanh</t>
    </r>
    <r>
      <rPr>
        <sz val="10"/>
        <rFont val="Calibri"/>
        <family val="2"/>
      </rPr>
      <t>?</t>
    </r>
  </si>
  <si>
    <r>
      <rPr>
        <u/>
        <sz val="10"/>
        <color rgb="FF1155CC"/>
        <rFont val="Calibri"/>
        <family val="2"/>
      </rPr>
      <t>Kuniko Inoguchi</t>
    </r>
    <r>
      <rPr>
        <sz val="10"/>
        <color theme="1"/>
        <rFont val="Calibri"/>
        <family val="2"/>
      </rPr>
      <t xml:space="preserve"> </t>
    </r>
  </si>
  <si>
    <r>
      <t>Michael R. Jackson</t>
    </r>
    <r>
      <rPr>
        <u/>
        <sz val="10"/>
        <color rgb="FF000000"/>
        <rFont val="Calibri"/>
        <family val="2"/>
      </rPr>
      <t xml:space="preserve"> *</t>
    </r>
  </si>
  <si>
    <r>
      <rPr>
        <sz val="10"/>
        <rFont val="Calibri"/>
        <family val="2"/>
      </rPr>
      <t xml:space="preserve">Founded </t>
    </r>
    <r>
      <rPr>
        <u/>
        <sz val="10"/>
        <color rgb="FF1155CC"/>
        <rFont val="Calibri"/>
        <family val="2"/>
      </rPr>
      <t>QXL.com</t>
    </r>
    <r>
      <rPr>
        <sz val="10"/>
        <rFont val="Calibri"/>
        <family val="2"/>
      </rPr>
      <t xml:space="preserve"> (online auction service)</t>
    </r>
  </si>
  <si>
    <r>
      <rPr>
        <sz val="10"/>
        <rFont val="Calibri"/>
        <family val="2"/>
      </rPr>
      <t xml:space="preserve">Senegalese-born, French- British businesswoman. WEF Agenda Contributor. Aims to enable 1 million women/girl coders by 2030, through and to align with the UN 2030 Agenda </t>
    </r>
    <r>
      <rPr>
        <u/>
        <sz val="10"/>
        <color rgb="FF1155CC"/>
        <rFont val="Calibri"/>
        <family val="2"/>
      </rPr>
      <t>iamtheCODE</t>
    </r>
    <r>
      <rPr>
        <sz val="10"/>
        <rFont val="Calibri"/>
        <family val="2"/>
      </rPr>
      <t xml:space="preserve">.  </t>
    </r>
  </si>
  <si>
    <r>
      <t>Jiang Guofang</t>
    </r>
    <r>
      <rPr>
        <u/>
        <sz val="10"/>
        <color rgb="FF000000"/>
        <rFont val="Calibri"/>
        <family val="2"/>
      </rPr>
      <t xml:space="preserve"> *</t>
    </r>
  </si>
  <si>
    <r>
      <rPr>
        <sz val="10"/>
        <rFont val="Calibri"/>
        <family val="2"/>
      </rPr>
      <t xml:space="preserve">Sberbank, </t>
    </r>
    <r>
      <rPr>
        <u/>
        <sz val="10"/>
        <color rgb="FF1155CC"/>
        <rFont val="Calibri"/>
        <family val="2"/>
      </rPr>
      <t>Putin's Chief Economist</t>
    </r>
  </si>
  <si>
    <r>
      <rPr>
        <b/>
        <sz val="10"/>
        <color rgb="FF000000"/>
        <rFont val="Calibri"/>
        <family val="2"/>
      </rPr>
      <t xml:space="preserve">Prime Minister of Luxembourg </t>
    </r>
    <r>
      <rPr>
        <sz val="10"/>
        <color rgb="FF000000"/>
        <rFont val="Calibri"/>
        <family val="2"/>
      </rPr>
      <t>(1995–2015), Christian Social People's Party</t>
    </r>
  </si>
  <si>
    <r>
      <rPr>
        <u/>
        <sz val="10"/>
        <color rgb="FF1155CC"/>
        <rFont val="Calibri"/>
        <family val="2"/>
      </rPr>
      <t>Marek Kapusta</t>
    </r>
    <r>
      <rPr>
        <sz val="10"/>
        <color rgb="FF000000"/>
        <rFont val="Calibri"/>
        <family val="2"/>
      </rPr>
      <t xml:space="preserve"> *</t>
    </r>
  </si>
  <si>
    <r>
      <t>Charles Kennedy</t>
    </r>
    <r>
      <rPr>
        <u/>
        <sz val="10"/>
        <color rgb="FF000000"/>
        <rFont val="Calibri"/>
        <family val="2"/>
      </rPr>
      <t xml:space="preserve"> (1969–2015)</t>
    </r>
  </si>
  <si>
    <r>
      <t>Butch Kerzner</t>
    </r>
    <r>
      <rPr>
        <u/>
        <sz val="10"/>
        <color rgb="FF000000"/>
        <rFont val="Calibri"/>
        <family val="2"/>
      </rPr>
      <t xml:space="preserve"> (1964–2006)</t>
    </r>
  </si>
  <si>
    <r>
      <t>Rehana Bibi Khilji</t>
    </r>
    <r>
      <rPr>
        <u/>
        <sz val="10"/>
        <color rgb="FF000000"/>
        <rFont val="Calibri"/>
        <family val="2"/>
      </rPr>
      <t xml:space="preserve"> *</t>
    </r>
  </si>
  <si>
    <r>
      <rPr>
        <u/>
        <sz val="10"/>
        <color rgb="FF1155CC"/>
        <rFont val="Calibri"/>
        <family val="2"/>
      </rPr>
      <t xml:space="preserve">Mustafa V. Koç </t>
    </r>
    <r>
      <rPr>
        <sz val="10"/>
        <color rgb="FF000000"/>
        <rFont val="Calibri"/>
        <family val="2"/>
      </rPr>
      <t>(1960–2016)</t>
    </r>
  </si>
  <si>
    <r>
      <rPr>
        <sz val="10"/>
        <rFont val="Calibri"/>
        <family val="2"/>
      </rPr>
      <t>Mentioned in</t>
    </r>
    <r>
      <rPr>
        <u/>
        <sz val="10"/>
        <color rgb="FF1155CC"/>
        <rFont val="Calibri"/>
        <family val="2"/>
      </rPr>
      <t xml:space="preserve"> this article</t>
    </r>
  </si>
  <si>
    <r>
      <rPr>
        <sz val="10"/>
        <color rgb="FF000000"/>
        <rFont val="Calibri"/>
        <family val="2"/>
      </rPr>
      <t xml:space="preserve">Director of research </t>
    </r>
    <r>
      <rPr>
        <u/>
        <sz val="10"/>
        <color rgb="FF0645AD"/>
        <rFont val="Calibri"/>
        <family val="2"/>
      </rPr>
      <t>Official Monetary and Financial Institutions Forum</t>
    </r>
  </si>
  <si>
    <r>
      <t>Loic Le Meur</t>
    </r>
    <r>
      <rPr>
        <u/>
        <sz val="10"/>
        <color rgb="FF000000"/>
        <rFont val="Calibri"/>
        <family val="2"/>
      </rPr>
      <t xml:space="preserve"> </t>
    </r>
  </si>
  <si>
    <r>
      <rPr>
        <u/>
        <sz val="10"/>
        <color rgb="FF1155CC"/>
        <rFont val="Calibri"/>
        <family val="2"/>
      </rPr>
      <t>Lee Xiaodong</t>
    </r>
    <r>
      <rPr>
        <u/>
        <sz val="10"/>
        <color theme="1"/>
        <rFont val="Calibri"/>
        <family val="2"/>
      </rPr>
      <t xml:space="preserve"> </t>
    </r>
  </si>
  <si>
    <r>
      <t>Henry Hong Liu</t>
    </r>
    <r>
      <rPr>
        <u/>
        <sz val="10"/>
        <color rgb="FF000000"/>
        <rFont val="Calibri"/>
        <family val="2"/>
      </rPr>
      <t xml:space="preserve"> *</t>
    </r>
  </si>
  <si>
    <r>
      <rPr>
        <u/>
        <sz val="10"/>
        <color rgb="FF000000"/>
        <rFont val="Calibri"/>
        <family val="2"/>
      </rPr>
      <t xml:space="preserve">"Jeff Bezos of China", </t>
    </r>
    <r>
      <rPr>
        <u/>
        <sz val="10"/>
        <color rgb="FF1155CC"/>
        <rFont val="Calibri"/>
        <family val="2"/>
      </rPr>
      <t>Worth $11 billion</t>
    </r>
  </si>
  <si>
    <r>
      <rPr>
        <sz val="10"/>
        <rFont val="Calibri"/>
        <family val="2"/>
      </rPr>
      <t xml:space="preserve">McKinsey &amp; Co.; Ai-Media; </t>
    </r>
    <r>
      <rPr>
        <u/>
        <sz val="10"/>
        <color rgb="FF1155CC"/>
        <rFont val="Calibri"/>
        <family val="2"/>
      </rPr>
      <t>Centre for International Governance Innovation</t>
    </r>
    <r>
      <rPr>
        <sz val="10"/>
        <rFont val="Calibri"/>
        <family val="2"/>
      </rPr>
      <t xml:space="preserve">; Co-Founder of </t>
    </r>
    <r>
      <rPr>
        <u/>
        <sz val="10"/>
        <color rgb="FF1155CC"/>
        <rFont val="Calibri"/>
        <family val="2"/>
      </rPr>
      <t>Samara Centre for Democracy</t>
    </r>
  </si>
  <si>
    <r>
      <rPr>
        <u/>
        <sz val="10"/>
        <color rgb="FF1155CC"/>
        <rFont val="Calibri"/>
        <family val="2"/>
      </rPr>
      <t>WEF Agenda Contributor</t>
    </r>
    <r>
      <rPr>
        <sz val="10"/>
        <rFont val="Calibri"/>
        <family val="2"/>
      </rPr>
      <t xml:space="preserve">. </t>
    </r>
    <r>
      <rPr>
        <u/>
        <sz val="10"/>
        <color rgb="FF1155CC"/>
        <rFont val="Calibri"/>
        <family val="2"/>
      </rPr>
      <t>Semi-climate skeptic</t>
    </r>
  </si>
  <si>
    <t>Wrote Defining Moments</t>
  </si>
  <si>
    <r>
      <rPr>
        <u/>
        <sz val="10"/>
        <color rgb="FF1155CC"/>
        <rFont val="Calibri"/>
        <family val="2"/>
      </rPr>
      <t>Michael Macharia</t>
    </r>
    <r>
      <rPr>
        <u/>
        <sz val="10"/>
        <color theme="1"/>
        <rFont val="Calibri"/>
        <family val="2"/>
      </rPr>
      <t xml:space="preserve"> </t>
    </r>
  </si>
  <si>
    <r>
      <t>Sabeen Mahmud</t>
    </r>
    <r>
      <rPr>
        <u/>
        <sz val="10"/>
        <color rgb="FF000000"/>
        <rFont val="Calibri"/>
        <family val="2"/>
      </rPr>
      <t xml:space="preserve"> (1974–2015)</t>
    </r>
  </si>
  <si>
    <r>
      <rPr>
        <u/>
        <sz val="10"/>
        <color rgb="FF1155CC"/>
        <rFont val="Calibri"/>
        <family val="2"/>
      </rPr>
      <t>Mani Maren</t>
    </r>
    <r>
      <rPr>
        <sz val="10"/>
        <color rgb="FF000000"/>
        <rFont val="Calibri"/>
        <family val="2"/>
      </rPr>
      <t xml:space="preserve"> ?</t>
    </r>
  </si>
  <si>
    <r>
      <t>Daniel Marx</t>
    </r>
    <r>
      <rPr>
        <u/>
        <sz val="10"/>
        <color rgb="FF000000"/>
        <rFont val="Calibri"/>
        <family val="2"/>
      </rPr>
      <t xml:space="preserve"> (1953–1921)</t>
    </r>
  </si>
  <si>
    <r>
      <rPr>
        <sz val="10"/>
        <rFont val="Calibri"/>
        <family val="2"/>
      </rPr>
      <t xml:space="preserve">Ex-wife of VP Chiwenga. </t>
    </r>
    <r>
      <rPr>
        <u/>
        <sz val="10"/>
        <color rgb="FF1155CC"/>
        <rFont val="Calibri"/>
        <family val="2"/>
      </rPr>
      <t>Stole triplets</t>
    </r>
    <r>
      <rPr>
        <sz val="10"/>
        <rFont val="Calibri"/>
        <family val="2"/>
      </rPr>
      <t xml:space="preserve">, assaulted journalist, </t>
    </r>
    <r>
      <rPr>
        <u/>
        <sz val="10"/>
        <color rgb="FF1155CC"/>
        <rFont val="Calibri"/>
        <family val="2"/>
      </rPr>
      <t>attempted to murder husband</t>
    </r>
    <r>
      <rPr>
        <sz val="10"/>
        <rFont val="Calibri"/>
        <family val="2"/>
      </rPr>
      <t xml:space="preserve">, embessled money and more. </t>
    </r>
  </si>
  <si>
    <r>
      <t>John W McArthur</t>
    </r>
    <r>
      <rPr>
        <u/>
        <sz val="10"/>
        <color rgb="FF000000"/>
        <rFont val="Calibri"/>
        <family val="2"/>
      </rPr>
      <t xml:space="preserve"> (1974–2016)</t>
    </r>
  </si>
  <si>
    <r>
      <t>Judith McGrath</t>
    </r>
    <r>
      <rPr>
        <u/>
        <sz val="10"/>
        <color rgb="FF000000"/>
        <rFont val="Calibri"/>
        <family val="2"/>
      </rPr>
      <t xml:space="preserve"> (1947–2017)</t>
    </r>
  </si>
  <si>
    <r>
      <t>Ruth Metzler</t>
    </r>
    <r>
      <rPr>
        <u/>
        <sz val="10"/>
        <color rgb="FF000000"/>
        <rFont val="Calibri"/>
        <family val="2"/>
      </rPr>
      <t xml:space="preserve"> *</t>
    </r>
  </si>
  <si>
    <r>
      <t>Edouard Michelin</t>
    </r>
    <r>
      <rPr>
        <u/>
        <sz val="10"/>
        <color rgb="FF000000"/>
        <rFont val="Calibri"/>
        <family val="2"/>
      </rPr>
      <t xml:space="preserve"> (1963–2006) </t>
    </r>
  </si>
  <si>
    <r>
      <rPr>
        <sz val="10"/>
        <rFont val="Calibri"/>
        <family val="2"/>
      </rPr>
      <t xml:space="preserve">Global manager, </t>
    </r>
    <r>
      <rPr>
        <u/>
        <sz val="10"/>
        <color rgb="FF1155CC"/>
        <rFont val="Calibri"/>
        <family val="2"/>
      </rPr>
      <t>Change.org</t>
    </r>
    <r>
      <rPr>
        <sz val="10"/>
        <rFont val="Calibri"/>
        <family val="2"/>
      </rPr>
      <t xml:space="preserve"> </t>
    </r>
  </si>
  <si>
    <r>
      <rPr>
        <u/>
        <sz val="10"/>
        <color rgb="FF1155CC"/>
        <rFont val="Calibri"/>
        <family val="2"/>
      </rPr>
      <t>Nigo</t>
    </r>
    <r>
      <rPr>
        <sz val="10"/>
        <color theme="1"/>
        <rFont val="Calibri"/>
        <family val="2"/>
      </rPr>
      <t xml:space="preserve"> </t>
    </r>
  </si>
  <si>
    <r>
      <t>Boris Nemtsov</t>
    </r>
    <r>
      <rPr>
        <u/>
        <sz val="10"/>
        <color rgb="FF000000"/>
        <rFont val="Calibri"/>
        <family val="2"/>
      </rPr>
      <t xml:space="preserve"> (1959–2015)</t>
    </r>
  </si>
  <si>
    <r>
      <rPr>
        <sz val="10"/>
        <color rgb="FF000000"/>
        <rFont val="Calibri"/>
        <family val="2"/>
      </rPr>
      <t>– no profile (</t>
    </r>
    <r>
      <rPr>
        <u/>
        <sz val="10"/>
        <color rgb="FF1155CC"/>
        <rFont val="Calibri"/>
        <family val="2"/>
      </rPr>
      <t>IPC director</t>
    </r>
    <r>
      <rPr>
        <sz val="10"/>
        <color rgb="FF000000"/>
        <rFont val="Calibri"/>
        <family val="2"/>
      </rPr>
      <t>)</t>
    </r>
  </si>
  <si>
    <r>
      <t xml:space="preserve">Pioneer in sustainability and a globally recognised figure in the field, having been trained by </t>
    </r>
    <r>
      <rPr>
        <b/>
        <sz val="10"/>
        <color theme="1"/>
        <rFont val="Calibri"/>
        <family val="2"/>
      </rPr>
      <t>Al Gore</t>
    </r>
    <r>
      <rPr>
        <sz val="10"/>
        <color theme="1"/>
        <rFont val="Calibri"/>
        <family val="2"/>
      </rPr>
      <t xml:space="preserve"> at the Alliance of Climate Protection</t>
    </r>
  </si>
  <si>
    <r>
      <t>Pedro Noyola</t>
    </r>
    <r>
      <rPr>
        <u/>
        <sz val="10"/>
        <color rgb="FF000000"/>
        <rFont val="Calibri"/>
        <family val="2"/>
      </rPr>
      <t xml:space="preserve"> *</t>
    </r>
  </si>
  <si>
    <r>
      <rPr>
        <u/>
        <sz val="10"/>
        <color rgb="FF1155CC"/>
        <rFont val="Calibri"/>
        <family val="2"/>
      </rPr>
      <t>Gabriela Núñez</t>
    </r>
    <r>
      <rPr>
        <sz val="10"/>
        <color rgb="FF000000"/>
        <rFont val="Calibri"/>
        <family val="2"/>
      </rPr>
      <t xml:space="preserve"> </t>
    </r>
  </si>
  <si>
    <r>
      <rPr>
        <u/>
        <sz val="10"/>
        <color rgb="FF1155CC"/>
        <rFont val="Calibri"/>
        <family val="2"/>
      </rPr>
      <t>Sputniko!</t>
    </r>
    <r>
      <rPr>
        <sz val="10"/>
        <rFont val="Calibri"/>
        <family val="2"/>
      </rPr>
      <t xml:space="preserve"> (Hiro Ozaki)</t>
    </r>
  </si>
  <si>
    <r>
      <rPr>
        <sz val="10"/>
        <color rgb="FF000000"/>
        <rFont val="Calibri"/>
        <family val="2"/>
      </rPr>
      <t>McKinsey’s LGBTQ group; reporter at Washington Post</t>
    </r>
  </si>
  <si>
    <r>
      <rPr>
        <sz val="10"/>
        <rFont val="Calibri"/>
        <family val="2"/>
      </rPr>
      <t xml:space="preserve">Chinese Quantum Physyscist </t>
    </r>
    <r>
      <rPr>
        <u/>
        <sz val="10"/>
        <color rgb="FF1155CC"/>
        <rFont val="Calibri"/>
        <family val="2"/>
      </rPr>
      <t xml:space="preserve">presented at WEF </t>
    </r>
  </si>
  <si>
    <r>
      <rPr>
        <sz val="10"/>
        <rFont val="Calibri"/>
        <family val="2"/>
      </rPr>
      <t xml:space="preserve">Founder of </t>
    </r>
    <r>
      <rPr>
        <u/>
        <sz val="10"/>
        <color rgb="FF1155CC"/>
        <rFont val="Calibri"/>
        <family val="2"/>
      </rPr>
      <t>GlobalXPlorer</t>
    </r>
    <r>
      <rPr>
        <sz val="10"/>
        <rFont val="Calibri"/>
        <family val="2"/>
      </rPr>
      <t>, for democratizing and innovating archaeological exploration</t>
    </r>
  </si>
  <si>
    <r>
      <rPr>
        <sz val="10"/>
        <rFont val="Calibri"/>
        <family val="2"/>
      </rPr>
      <t xml:space="preserve">Alumn, WEF Global Shapers Community. NCC works for WEFs </t>
    </r>
    <r>
      <rPr>
        <u/>
        <sz val="10"/>
        <color rgb="FF1155CC"/>
        <rFont val="Calibri"/>
        <family val="2"/>
      </rPr>
      <t>PPP agenda</t>
    </r>
  </si>
  <si>
    <r>
      <rPr>
        <u/>
        <sz val="10"/>
        <color rgb="FF1155CC"/>
        <rFont val="Calibri"/>
        <family val="2"/>
      </rPr>
      <t>Sam Lee</t>
    </r>
    <r>
      <rPr>
        <sz val="10"/>
        <color rgb="FF000000"/>
        <rFont val="Calibri"/>
        <family val="2"/>
      </rPr>
      <t xml:space="preserve"> </t>
    </r>
  </si>
  <si>
    <r>
      <t>Nigel Playford</t>
    </r>
    <r>
      <rPr>
        <u/>
        <sz val="10"/>
        <color rgb="FF000000"/>
        <rFont val="Calibri"/>
        <family val="2"/>
      </rPr>
      <t xml:space="preserve"> *</t>
    </r>
  </si>
  <si>
    <r>
      <rPr>
        <u/>
        <sz val="10"/>
        <color rgb="FF1155CC"/>
        <rFont val="Calibri"/>
        <family val="2"/>
      </rPr>
      <t>Hanli Prinsloo</t>
    </r>
    <r>
      <rPr>
        <u/>
        <sz val="10"/>
        <color theme="1"/>
        <rFont val="Calibri"/>
        <family val="2"/>
      </rPr>
      <t xml:space="preserve"> </t>
    </r>
  </si>
  <si>
    <r>
      <rPr>
        <u/>
        <sz val="10"/>
        <color rgb="FF1155CC"/>
        <rFont val="Calibri"/>
        <family val="2"/>
      </rPr>
      <t>Sririam Raghavan</t>
    </r>
    <r>
      <rPr>
        <u/>
        <sz val="10"/>
        <color theme="1"/>
        <rFont val="Calibri"/>
        <family val="2"/>
      </rPr>
      <t xml:space="preserve"> </t>
    </r>
  </si>
  <si>
    <r>
      <rPr>
        <sz val="10"/>
        <rFont val="Calibri"/>
        <family val="2"/>
      </rPr>
      <t xml:space="preserve">Wwoke but writing and speaking against stakeholder capitalism, big tech censorship, and </t>
    </r>
    <r>
      <rPr>
        <u/>
        <sz val="10"/>
        <color rgb="FF1155CC"/>
        <rFont val="Calibri"/>
        <family val="2"/>
      </rPr>
      <t>critical race theory</t>
    </r>
    <r>
      <rPr>
        <sz val="10"/>
        <rFont val="Calibri"/>
        <family val="2"/>
      </rPr>
      <t xml:space="preserve"> before.</t>
    </r>
  </si>
  <si>
    <r>
      <t>Marcel Rohner</t>
    </r>
    <r>
      <rPr>
        <u/>
        <sz val="10"/>
        <color rgb="FF000000"/>
        <rFont val="Calibri"/>
        <family val="2"/>
      </rPr>
      <t xml:space="preserve"> *</t>
    </r>
  </si>
  <si>
    <r>
      <rPr>
        <sz val="10"/>
        <color rgb="FF000000"/>
        <rFont val="Calibri"/>
        <family val="2"/>
      </rPr>
      <t xml:space="preserve">CCTV, interesting article after his </t>
    </r>
    <r>
      <rPr>
        <u/>
        <sz val="10"/>
        <color rgb="FF1155CC"/>
        <rFont val="Calibri"/>
        <family val="2"/>
      </rPr>
      <t>arrest</t>
    </r>
  </si>
  <si>
    <r>
      <rPr>
        <u/>
        <sz val="10"/>
        <color rgb="FF1155CC"/>
        <rFont val="Calibri"/>
        <family val="2"/>
      </rPr>
      <t>Fathimath Dhiyana Saeed</t>
    </r>
    <r>
      <rPr>
        <sz val="10"/>
        <color theme="1"/>
        <rFont val="Calibri"/>
        <family val="2"/>
      </rPr>
      <t xml:space="preserve"> </t>
    </r>
  </si>
  <si>
    <r>
      <rPr>
        <u/>
        <sz val="10"/>
        <color rgb="FF1155CC"/>
        <rFont val="Calibri"/>
        <family val="2"/>
      </rPr>
      <t>Saguier family</t>
    </r>
    <r>
      <rPr>
        <sz val="10"/>
        <rFont val="Calibri"/>
        <family val="2"/>
      </rPr>
      <t xml:space="preserve">, influencial shareholders of this daily paper after an economic coup. </t>
    </r>
  </si>
  <si>
    <r>
      <rPr>
        <u/>
        <sz val="10"/>
        <color rgb="FF1155CC"/>
        <rFont val="Calibri"/>
        <family val="2"/>
      </rPr>
      <t>Omar Z. Salah</t>
    </r>
    <r>
      <rPr>
        <sz val="10"/>
        <color rgb="FF000000"/>
        <rFont val="Calibri"/>
        <family val="2"/>
      </rPr>
      <t xml:space="preserve"> *</t>
    </r>
  </si>
  <si>
    <r>
      <t>Fredrik Sandelin</t>
    </r>
    <r>
      <rPr>
        <u/>
        <sz val="10"/>
        <color rgb="FF000000"/>
        <rFont val="Calibri"/>
        <family val="2"/>
      </rPr>
      <t xml:space="preserve"> </t>
    </r>
  </si>
  <si>
    <r>
      <t>Stefan Schörghuber</t>
    </r>
    <r>
      <rPr>
        <u/>
        <sz val="10"/>
        <color rgb="FF000000"/>
        <rFont val="Calibri"/>
        <family val="2"/>
      </rPr>
      <t xml:space="preserve"> (1961–2008)</t>
    </r>
  </si>
  <si>
    <r>
      <t>Ulrich Schumacher</t>
    </r>
    <r>
      <rPr>
        <u/>
        <sz val="10"/>
        <color rgb="FF000000"/>
        <rFont val="Calibri"/>
        <family val="2"/>
      </rPr>
      <t xml:space="preserve"> ?</t>
    </r>
  </si>
  <si>
    <r>
      <t>Stefan Schwarz</t>
    </r>
    <r>
      <rPr>
        <u/>
        <sz val="10"/>
        <color rgb="FF000000"/>
        <rFont val="Calibri"/>
        <family val="2"/>
      </rPr>
      <t xml:space="preserve"> ?</t>
    </r>
  </si>
  <si>
    <r>
      <rPr>
        <u/>
        <sz val="10"/>
        <color rgb="FF1155CC"/>
        <rFont val="Calibri"/>
        <family val="2"/>
      </rPr>
      <t>Gates Scholar</t>
    </r>
    <r>
      <rPr>
        <u/>
        <sz val="10"/>
        <color rgb="FF000000"/>
        <rFont val="Calibri"/>
        <family val="2"/>
      </rPr>
      <t>. Born in UK, grew up in Botswana and New Zeeland</t>
    </r>
  </si>
  <si>
    <r>
      <rPr>
        <u/>
        <sz val="10"/>
        <color rgb="FF1155CC"/>
        <rFont val="Calibri"/>
        <family val="2"/>
      </rPr>
      <t>Asma Siddiki</t>
    </r>
    <r>
      <rPr>
        <u/>
        <sz val="10"/>
        <color theme="1"/>
        <rFont val="Calibri"/>
        <family val="2"/>
      </rPr>
      <t xml:space="preserve"> </t>
    </r>
  </si>
  <si>
    <r>
      <rPr>
        <sz val="10"/>
        <rFont val="Calibri"/>
        <family val="2"/>
      </rPr>
      <t xml:space="preserve">Co-founder of Evite; CEO of Skype (2008–2010) and </t>
    </r>
    <r>
      <rPr>
        <u/>
        <sz val="10"/>
        <color rgb="FF1155CC"/>
        <rFont val="Calibri"/>
        <family val="2"/>
      </rPr>
      <t>shopping.com</t>
    </r>
    <r>
      <rPr>
        <sz val="10"/>
        <rFont val="Calibri"/>
        <family val="2"/>
      </rPr>
      <t xml:space="preserve"> (2006–1008</t>
    </r>
  </si>
  <si>
    <r>
      <rPr>
        <u/>
        <sz val="10"/>
        <color rgb="FF1155CC"/>
        <rFont val="Calibri"/>
        <family val="2"/>
      </rPr>
      <t>Inderdeep Singh</t>
    </r>
    <r>
      <rPr>
        <sz val="10"/>
        <color theme="1"/>
        <rFont val="Calibri"/>
        <family val="2"/>
      </rPr>
      <t xml:space="preserve"> *</t>
    </r>
  </si>
  <si>
    <r>
      <rPr>
        <sz val="10"/>
        <color rgb="FF000000"/>
        <rFont val="Calibri"/>
        <family val="2"/>
      </rPr>
      <t xml:space="preserve">Party Leader, NPD (2017–), critisised the government </t>
    </r>
    <r>
      <rPr>
        <u/>
        <sz val="10"/>
        <color rgb="FF1155CC"/>
        <rFont val="Calibri"/>
        <family val="2"/>
      </rPr>
      <t>but still voted for the Emergencies Act</t>
    </r>
  </si>
  <si>
    <r>
      <rPr>
        <sz val="10"/>
        <rFont val="Calibri"/>
        <family val="2"/>
      </rPr>
      <t xml:space="preserve">Descendant of Thai Royal family, son of politician </t>
    </r>
    <r>
      <rPr>
        <u/>
        <sz val="10"/>
        <color rgb="FF1155CC"/>
        <rFont val="Calibri"/>
        <family val="2"/>
      </rPr>
      <t>Chatimongkol Sonakul</t>
    </r>
  </si>
  <si>
    <r>
      <rPr>
        <sz val="10"/>
        <rFont val="Calibri"/>
        <family val="2"/>
      </rPr>
      <t xml:space="preserve">Daughter of </t>
    </r>
    <r>
      <rPr>
        <u/>
        <sz val="10"/>
        <color rgb="FF1155CC"/>
        <rFont val="Calibri"/>
        <family val="2"/>
      </rPr>
      <t>Frank Stronach</t>
    </r>
    <r>
      <rPr>
        <sz val="10"/>
        <rFont val="Calibri"/>
        <family val="2"/>
      </rPr>
      <t xml:space="preserve">. In 2010, The Belinda Stronach Foundation brought the </t>
    </r>
    <r>
      <rPr>
        <u/>
        <sz val="10"/>
        <color rgb="FF1155CC"/>
        <rFont val="Calibri"/>
        <family val="2"/>
      </rPr>
      <t>One Laptop Per Child Program</t>
    </r>
    <r>
      <rPr>
        <sz val="10"/>
        <rFont val="Calibri"/>
        <family val="2"/>
      </rPr>
      <t xml:space="preserve"> to Canada</t>
    </r>
  </si>
  <si>
    <r>
      <rPr>
        <u/>
        <sz val="10"/>
        <color rgb="FF1155CC"/>
        <rFont val="Calibri"/>
        <family val="2"/>
      </rPr>
      <t>Sunil Tagare</t>
    </r>
    <r>
      <rPr>
        <sz val="10"/>
        <color rgb="FF000000"/>
        <rFont val="Calibri"/>
        <family val="2"/>
      </rPr>
      <t>*</t>
    </r>
  </si>
  <si>
    <r>
      <rPr>
        <sz val="10"/>
        <rFont val="Calibri"/>
        <family val="2"/>
      </rPr>
      <t xml:space="preserve">Unverified, can't find on WEF or Wikispooks, only in </t>
    </r>
    <r>
      <rPr>
        <u/>
        <sz val="10"/>
        <color rgb="FF1155CC"/>
        <rFont val="Calibri"/>
        <family val="2"/>
      </rPr>
      <t>this list</t>
    </r>
  </si>
  <si>
    <r>
      <t>Jamie Tarses</t>
    </r>
    <r>
      <rPr>
        <u/>
        <sz val="10"/>
        <color rgb="FF000000"/>
        <rFont val="Calibri"/>
        <family val="2"/>
      </rPr>
      <t xml:space="preserve"> (1964–2021)</t>
    </r>
  </si>
  <si>
    <r>
      <rPr>
        <sz val="10"/>
        <rFont val="Calibri"/>
        <family val="2"/>
      </rPr>
      <t xml:space="preserve">Founder, </t>
    </r>
    <r>
      <rPr>
        <u/>
        <sz val="10"/>
        <color rgb="FF1155CC"/>
        <rFont val="Calibri"/>
        <family val="2"/>
      </rPr>
      <t>Hoteles.com</t>
    </r>
    <r>
      <rPr>
        <sz val="10"/>
        <rFont val="Calibri"/>
        <family val="2"/>
      </rPr>
      <t xml:space="preserve">; </t>
    </r>
  </si>
  <si>
    <r>
      <rPr>
        <sz val="10"/>
        <rFont val="Calibri"/>
        <family val="2"/>
      </rPr>
      <t xml:space="preserve">* Accused of </t>
    </r>
    <r>
      <rPr>
        <u/>
        <sz val="10"/>
        <color rgb="FF1155CC"/>
        <rFont val="Calibri"/>
        <family val="2"/>
      </rPr>
      <t>swindling ReNaissance of $16 million</t>
    </r>
  </si>
  <si>
    <r>
      <t>Patterson Timba</t>
    </r>
    <r>
      <rPr>
        <u/>
        <sz val="10"/>
        <color rgb="FF000000"/>
        <rFont val="Calibri"/>
        <family val="2"/>
      </rPr>
      <t xml:space="preserve"> *</t>
    </r>
  </si>
  <si>
    <r>
      <t>Project for "sustainable protein"</t>
    </r>
    <r>
      <rPr>
        <u/>
        <sz val="10"/>
        <color rgb="FF000000"/>
        <rFont val="Calibri"/>
        <family val="2"/>
      </rPr>
      <t>. Board Member of Winrock International and term member of CFR</t>
    </r>
  </si>
  <si>
    <r>
      <rPr>
        <u/>
        <sz val="10"/>
        <color rgb="FF1155CC"/>
        <rFont val="Calibri"/>
        <family val="2"/>
      </rPr>
      <t>ONE Campaign</t>
    </r>
    <r>
      <rPr>
        <sz val="10"/>
        <rFont val="Calibri"/>
        <family val="2"/>
      </rPr>
      <t xml:space="preserve"> (founded by YGLs Bono and Bobby Shriver</t>
    </r>
    <r>
      <rPr>
        <u/>
        <sz val="10"/>
        <color rgb="FF0000FF"/>
        <rFont val="Calibri"/>
        <family val="2"/>
      </rPr>
      <t>)</t>
    </r>
  </si>
  <si>
    <r>
      <rPr>
        <u/>
        <sz val="10"/>
        <color rgb="FF1155CC"/>
        <rFont val="Calibri"/>
        <family val="2"/>
      </rPr>
      <t>Ganzorig Vanchig</t>
    </r>
    <r>
      <rPr>
        <u/>
        <sz val="10"/>
        <color theme="1"/>
        <rFont val="Calibri"/>
        <family val="2"/>
      </rPr>
      <t xml:space="preserve"> </t>
    </r>
  </si>
  <si>
    <t>Journalist for The Sydney Morning Herald and The Age</t>
  </si>
  <si>
    <r>
      <t>Kara Walker</t>
    </r>
    <r>
      <rPr>
        <u/>
        <sz val="10"/>
        <color rgb="FF000000"/>
        <rFont val="Calibri"/>
        <family val="2"/>
      </rPr>
      <t xml:space="preserve"> </t>
    </r>
  </si>
  <si>
    <r>
      <rPr>
        <sz val="10"/>
        <color rgb="FF000000"/>
        <rFont val="Calibri"/>
        <family val="2"/>
      </rPr>
      <t>Weekly columnist for Canada’s The Globe and Mail</t>
    </r>
  </si>
  <si>
    <r>
      <t>Ken Wiwa</t>
    </r>
    <r>
      <rPr>
        <u/>
        <sz val="10"/>
        <color rgb="FF000000"/>
        <rFont val="Calibri"/>
        <family val="2"/>
      </rPr>
      <t xml:space="preserve"> </t>
    </r>
  </si>
  <si>
    <r>
      <rPr>
        <sz val="10"/>
        <rFont val="Calibri"/>
        <family val="2"/>
      </rPr>
      <t xml:space="preserve">Wife of </t>
    </r>
    <r>
      <rPr>
        <u/>
        <sz val="10"/>
        <color rgb="FF1155CC"/>
        <rFont val="Calibri"/>
        <family val="2"/>
      </rPr>
      <t>Oliver Schwab</t>
    </r>
  </si>
  <si>
    <r>
      <rPr>
        <sz val="10"/>
        <rFont val="Calibri"/>
        <family val="2"/>
      </rPr>
      <t xml:space="preserve">Associate Partner of EY-Parthenon; Co-founder of </t>
    </r>
    <r>
      <rPr>
        <u/>
        <sz val="10"/>
        <color rgb="FF1155CC"/>
        <rFont val="Calibri"/>
        <family val="2"/>
      </rPr>
      <t>Triip.Me</t>
    </r>
    <r>
      <rPr>
        <sz val="10"/>
        <rFont val="Calibri"/>
        <family val="2"/>
      </rPr>
      <t xml:space="preserve">; Chair of Global Dignity Cambodia </t>
    </r>
  </si>
  <si>
    <r>
      <rPr>
        <u/>
        <sz val="10"/>
        <color rgb="FF000000"/>
        <rFont val="Calibri"/>
        <family val="2"/>
      </rPr>
      <t xml:space="preserve">Yoon Suk-Mynn is the son of resigned SBS Founder. </t>
    </r>
    <r>
      <rPr>
        <u/>
        <sz val="10"/>
        <color rgb="FF1155CC"/>
        <rFont val="Calibri"/>
        <family val="2"/>
      </rPr>
      <t>SBS chairman resigns amid allegations of interference in news coverage</t>
    </r>
  </si>
  <si>
    <r>
      <rPr>
        <sz val="10"/>
        <rFont val="Calibri"/>
        <family val="2"/>
      </rPr>
      <t xml:space="preserve">Sberbank. G20 Sherpa for the Russian President. (Not in WEFs "YGL 2009" list but in WEFs "Active YGLs" lists for 2011 and 2012 and presented as YGL in the </t>
    </r>
    <r>
      <rPr>
        <u/>
        <sz val="10"/>
        <color rgb="FF1155CC"/>
        <rFont val="Calibri"/>
        <family val="2"/>
      </rPr>
      <t>2013 Annual Meeting Programme</t>
    </r>
    <r>
      <rPr>
        <sz val="10"/>
        <rFont val="Calibri"/>
        <family val="2"/>
      </rPr>
      <t>).</t>
    </r>
  </si>
  <si>
    <r>
      <rPr>
        <u/>
        <sz val="10"/>
        <color rgb="FF1155CC"/>
        <rFont val="Calibri"/>
        <family val="2"/>
      </rPr>
      <t>Global Green Growth Institute</t>
    </r>
    <r>
      <rPr>
        <sz val="10"/>
        <color rgb="FF000000"/>
        <rFont val="Calibri"/>
        <family val="2"/>
      </rPr>
      <t xml:space="preserve"> (GGGI)</t>
    </r>
  </si>
  <si>
    <r>
      <t>Razan Zaitouneh</t>
    </r>
    <r>
      <rPr>
        <u/>
        <sz val="10"/>
        <color rgb="FF000000"/>
        <rFont val="Calibri"/>
        <family val="2"/>
      </rPr>
      <t xml:space="preserve"> (1977–2013?)</t>
    </r>
  </si>
  <si>
    <t>Editor in Chief, Financial Times, China specialist</t>
  </si>
  <si>
    <t>YGL 2008. Mb. du CA (26/07/2021)</t>
  </si>
  <si>
    <t>CEO / The Street / Founder, Editor, Callaway Climate Insights</t>
  </si>
  <si>
    <t>CERN Physique des particules / WEF Femmes co-présiderait la 48e Réunion Annuelle</t>
  </si>
  <si>
    <t>Trained with the UN Department of Economic and Social Affairs in New York, to elevate the voices of the scientific community in the transition from the Millennium Development Goals to the Sustainable Development Goals (SDGs)</t>
  </si>
  <si>
    <t>Ex-McKinsey, Ex-JPMorgan</t>
  </si>
  <si>
    <t>Fondateur du site Netvibes &amp; de Polite</t>
  </si>
  <si>
    <r>
      <rPr>
        <sz val="10"/>
        <color rgb="FF000000"/>
        <rFont val="Calibri"/>
        <family val="2"/>
      </rPr>
      <t>Prime Minister (2010–2012)</t>
    </r>
  </si>
  <si>
    <t>PDG de Nokia Corporation / Chairman at Royal Dutch Shell Plc</t>
  </si>
  <si>
    <t>Chairman &amp; CEO / Danone</t>
  </si>
  <si>
    <t>Pilote automobile : F1 World Champion 2016</t>
  </si>
  <si>
    <t>Greentech Award</t>
  </si>
  <si>
    <t xml:space="preserve">Co-Founder / Founders Fund; Palantir; PayPal / CA de Facebook, </t>
  </si>
  <si>
    <t>Banquier d'affaires ayant exercé également dans la presse quotidienne</t>
  </si>
  <si>
    <t>https://fr.wikipedia.org/wiki/Philippe_Villin</t>
  </si>
  <si>
    <t>Xuebing Wang</t>
  </si>
  <si>
    <t>Battsenge</t>
  </si>
  <si>
    <t>Ben Mhenni</t>
  </si>
  <si>
    <t>Boodai</t>
  </si>
  <si>
    <t>Gadde</t>
  </si>
  <si>
    <t>Larragoiti Lucas</t>
  </si>
  <si>
    <t>Luz</t>
  </si>
  <si>
    <t>Punj</t>
  </si>
  <si>
    <t>Saeed Khurram</t>
  </si>
  <si>
    <t>Tedeschi</t>
  </si>
  <si>
    <t>Yin</t>
  </si>
  <si>
    <t>Crown Prince</t>
  </si>
  <si>
    <t>Haakon</t>
  </si>
  <si>
    <t xml:space="preserve">Crown Prince </t>
  </si>
  <si>
    <t xml:space="preserve">Crown Princess </t>
  </si>
  <si>
    <t>Mary Elizabeth</t>
  </si>
  <si>
    <t xml:space="preserve">Crown princess </t>
  </si>
  <si>
    <t>Mette-Marit</t>
  </si>
  <si>
    <t>Crown Princess</t>
  </si>
  <si>
    <t>EM, McKinsey. Chargée de mission. Au Gvnmt</t>
  </si>
  <si>
    <t>YGL? 2002 2007</t>
  </si>
  <si>
    <t>Chairman &amp; President / Yizhou Group</t>
  </si>
  <si>
    <t xml:space="preserve">Founder &amp; President / Sinovac Biotech </t>
  </si>
  <si>
    <t>Founder &amp; CEO, Carbonstop.</t>
  </si>
  <si>
    <t>Founder &amp; CEO / Pinetree Care Group</t>
  </si>
  <si>
    <t>Founder &amp; CEO, Lightelligence.</t>
  </si>
  <si>
    <t>Founder &amp; CEO / IPCN Ltd,</t>
  </si>
  <si>
    <t>Co-Founder &amp; CEO / Andrey Zarur</t>
  </si>
  <si>
    <t>Co-Founder &amp; CEO / SOHO China</t>
  </si>
  <si>
    <t>Founder &amp; CEO / Zuckerberg Media</t>
  </si>
  <si>
    <t xml:space="preserve">Founder &amp; CEO of mapmygenome.in </t>
  </si>
  <si>
    <t>Founder &amp; CEO of AYZH</t>
  </si>
  <si>
    <t>Co-Founder &amp; CEO of Grupo Venemergencia</t>
  </si>
  <si>
    <t xml:space="preserve">Founder &amp; CEO of Travel.ru; McKinsey &amp; Co.; DataArt.com; Oktogo.ru </t>
  </si>
  <si>
    <t>Co-Founder &amp; CEO, Medic Mobile</t>
  </si>
  <si>
    <t>Founder &amp; CEO, Afrinvest West Africa Ltd.</t>
  </si>
  <si>
    <t>Co-Founder &amp; CEO, InfollutionZero</t>
  </si>
  <si>
    <t>Co-Founder &amp; CEO of TravelTipz</t>
  </si>
  <si>
    <t>Founder &amp; CEO of State-owned mining company Erdenes MG</t>
  </si>
  <si>
    <t>Co Founder &amp; CEO / Ai-Media</t>
  </si>
  <si>
    <t>Founder &amp; CEO / Ocimum Bio Solutions</t>
  </si>
  <si>
    <t>Director (previously Founder &amp; CEO of SKS Microfinance) / AgSri Agricultural Services Pvt. Ltd. (sustainable agriculture)</t>
  </si>
  <si>
    <t>Founder &amp; CEO / Golden Wheat for Grain Trading Ltd.</t>
  </si>
  <si>
    <t>Founder &amp; CEO / Open Screenplay</t>
  </si>
  <si>
    <t>Founder &amp; CEO, Afrikapu Ltd.</t>
  </si>
  <si>
    <t>Founder &amp; CEO / Cherehani Africa</t>
  </si>
  <si>
    <t>Founder &amp; CEO / Glowork</t>
  </si>
  <si>
    <t>Founder &amp; CEO / Chipsafer (cattle tracker)</t>
  </si>
  <si>
    <t>Founder &amp; CEO / Cause &amp; Effect Marketing Ltd. (NGO and business advising)</t>
  </si>
  <si>
    <t>Founder &amp; CEO / Apeiron Investment Group</t>
  </si>
  <si>
    <t>Journalist, Founder &amp; CEO / Me Poupe! Conteudo e Servicos Financeiros Eireli</t>
  </si>
  <si>
    <t>Musician, Founder &amp; CEO / CAMP</t>
  </si>
  <si>
    <t>Founder &amp; CEO / Agrea</t>
  </si>
  <si>
    <t>Founder &amp; CEO / Embibe</t>
  </si>
  <si>
    <t>Founder &amp; CEO / Womensphere (a global leadership community)</t>
  </si>
  <si>
    <t>Co-Founder &amp; CEO / Flipkart.com</t>
  </si>
  <si>
    <t>Founder &amp; CEO / Peek.com (Shopify for travel and experiences)</t>
  </si>
  <si>
    <t>Founder &amp; CEO / ImaginAb (clinical stage biotech)</t>
  </si>
  <si>
    <t>Founder &amp; CEO / Swaniti Initiative</t>
  </si>
  <si>
    <t>Founder &amp; CEO / Axiom Learning</t>
  </si>
  <si>
    <t>Founder &amp; CEO / Labs2</t>
  </si>
  <si>
    <t>Founder &amp; CEO / SEED, Seed Magazine, ScienceBlogs, Visualizing.org</t>
  </si>
  <si>
    <t>Founder &amp; CEO / Media Tree Ltd.</t>
  </si>
  <si>
    <t>Founder &amp; CEO / DevryBV Sustainable Strategies, LLC</t>
  </si>
  <si>
    <t>Founder &amp; CEO / Schoola</t>
  </si>
  <si>
    <t>Founder &amp; CEO / TaskRabbit Inc.</t>
  </si>
  <si>
    <t>Co-Founder &amp; CEO, BottleDream</t>
  </si>
  <si>
    <t>Co-Founder &amp; CEO / Bottle Dream</t>
  </si>
  <si>
    <t>Founder &amp; CEO / Blinkx (video search engine, now RhythmOne)</t>
  </si>
  <si>
    <t>Founder &amp; CEO / Experantis (IP consulting)</t>
  </si>
  <si>
    <t>Founder &amp; CEO / HarVa (Harnessing Value of Rural India...)</t>
  </si>
  <si>
    <t>Co-Founder &amp; CEO / Embrace Innovations</t>
  </si>
  <si>
    <t>Co-Founder &amp; CEO / Cambricon Technologies (AI chip start-up)</t>
  </si>
  <si>
    <t>Founder &amp; CEO / Catchafire</t>
  </si>
  <si>
    <t>Founder &amp; CEO / Shaman Pharmaceuticals Inc.</t>
  </si>
  <si>
    <t>Founder &amp; CEO / Kinderzentren Kunterbunt</t>
  </si>
  <si>
    <t>Co-Founder &amp; CEO Infinite Cooling</t>
  </si>
  <si>
    <t>Co-Founder &amp; CEO / Rising Tide Capital</t>
  </si>
  <si>
    <t>Co-Founder &amp; CEO / Global Citizen (Global Poverty Project)</t>
  </si>
  <si>
    <t>Founder &amp; CEO of Arena Labs</t>
  </si>
  <si>
    <t>Founder &amp; CEO / Root Capital</t>
  </si>
  <si>
    <t>Founder &amp; CEO / Baker McKenzie Elemental School</t>
  </si>
  <si>
    <t>Co-Founder &amp; CEO / Parlio</t>
  </si>
  <si>
    <t>Co-Founder &amp; CEO / CIEN+ and CulturIntel</t>
  </si>
  <si>
    <t>Founder &amp; CEO / Optima Energia</t>
  </si>
  <si>
    <t>Founder &amp; CEO of Pristine Environments Managing Partner, AGI Partners LLC</t>
  </si>
  <si>
    <t>Attorney, Founder &amp; CEO / Lawpoint (Pty) Ltd</t>
  </si>
  <si>
    <t>Co-Founder &amp; CEO / Lyft</t>
  </si>
  <si>
    <t>Co-Founder &amp; CEO / Common Health</t>
  </si>
  <si>
    <t>Founder &amp; CEO / CPS Advisory Group</t>
  </si>
  <si>
    <t>Founder &amp; CEO / AdMob Inc.</t>
  </si>
  <si>
    <t>Founder &amp; CEO / BrainCo</t>
  </si>
  <si>
    <t>Founder &amp; CEO / Haykal Media</t>
  </si>
  <si>
    <t>Founder &amp; CEO / Pixability, Inc.</t>
  </si>
  <si>
    <t>Founder &amp; CEO / Theranos</t>
  </si>
  <si>
    <t>Co-Founder &amp; CEO / Pursuit</t>
  </si>
  <si>
    <t>Founder &amp; CEO / Citizen Philanthropy Advisors</t>
  </si>
  <si>
    <t>Founder &amp; CEO / Lils Management Services</t>
  </si>
  <si>
    <t>Co-Founder &amp; CEO / Empowerdex</t>
  </si>
  <si>
    <t>Founder &amp; CEO / Domo Inc.</t>
  </si>
  <si>
    <t>Founder &amp; CEO / iamtheCODE</t>
  </si>
  <si>
    <t>Founder &amp; CEO / Samasource</t>
  </si>
  <si>
    <t>Public official; Founder &amp; CEO / Development Channel - Director and Official Spokesperson for the Prime Minister of India</t>
  </si>
  <si>
    <t>Co-Founder &amp; CEO / Affectiva (Emotion AI)</t>
  </si>
  <si>
    <t>Catalyst Founder &amp; CEO / Awaken Group</t>
  </si>
  <si>
    <t>Founder &amp; CEO / Cyverse AG (cybersecurity)</t>
  </si>
  <si>
    <t>Founder &amp; CEO / Power Living Enterprises</t>
  </si>
  <si>
    <t>Co-Founder &amp; CEO / Seed Global Health</t>
  </si>
  <si>
    <t>Co-Founder &amp; CEO / Peshawar 2.0</t>
  </si>
  <si>
    <t>Founder &amp; CEO / Cable Newspaper Ltd</t>
  </si>
  <si>
    <t>Co-Founder &amp; CEO / Teach For All</t>
  </si>
  <si>
    <t>Founder &amp; CEO / GLEOW Group</t>
  </si>
  <si>
    <t>Founder &amp; CEO / AnthroTronix Inc.</t>
  </si>
  <si>
    <t>CEO / Founder &amp; CEO of Fuxi Institution</t>
  </si>
  <si>
    <t>Founder &amp; CEO / Emotiv Systems (EEG headsets)</t>
  </si>
  <si>
    <t>Founder &amp; CEO / Lind Invest</t>
  </si>
  <si>
    <t>Founder &amp; CEO / Civic; Yola; Gyft; Skyrove; Clicks2Customers</t>
  </si>
  <si>
    <t>Founder &amp; CEO / Civic Exchange - UBS Investment Bank</t>
  </si>
  <si>
    <t>Founder &amp; CEO / The One Health Company</t>
  </si>
  <si>
    <t>Co-Founder &amp; CEO / Brazilian Clinical Research Institute</t>
  </si>
  <si>
    <t>Founder &amp; CEO / Restless Global and Restless Talent Management</t>
  </si>
  <si>
    <t>Founder &amp; CEO / Carbonstop</t>
  </si>
  <si>
    <t>Founder &amp; CEO / Care.com</t>
  </si>
  <si>
    <t>Co-Founder &amp; CEO / Planet Labs (satellite operator)</t>
  </si>
  <si>
    <t>Founder &amp; CEO / Raksul</t>
  </si>
  <si>
    <t>Founder &amp; CEO / Dharma Life</t>
  </si>
  <si>
    <t>Founder &amp; CEO / Gro Ventures</t>
  </si>
  <si>
    <t>Founder &amp; CEO / Ariadne Capital</t>
  </si>
  <si>
    <t>Founder &amp; CEO / BizReach</t>
  </si>
  <si>
    <t>Founder &amp; CEO / Clarity and Blink Booking</t>
  </si>
  <si>
    <t>Co-Founder &amp; CEO / M-KOPA Solar</t>
  </si>
  <si>
    <t>Founder &amp; CEO / Sensulin</t>
  </si>
  <si>
    <t>Founder &amp; CEO / Priceminister.com</t>
  </si>
  <si>
    <t>Co-Founder &amp; CEO / Rubicon Global</t>
  </si>
  <si>
    <t>Co-Founder &amp; CEO / Kaleidofin (helping underbanked customers)</t>
  </si>
  <si>
    <t>Politician / Trendyol group - Founder &amp; CEO</t>
  </si>
  <si>
    <t>Founder &amp; CEO / Healthbox</t>
  </si>
  <si>
    <t>Founder &amp; CEO / Shule Direct</t>
  </si>
  <si>
    <t>Founder &amp; CEO / Stellar Capacity</t>
  </si>
  <si>
    <t>Founder &amp; CEO / Nuli</t>
  </si>
  <si>
    <t>Singer, Founder &amp; CEO / JYP Entertainment</t>
  </si>
  <si>
    <t>Founder &amp; CEO / DQ Institute</t>
  </si>
  <si>
    <t>Founder &amp; CEO / Teach For China</t>
  </si>
  <si>
    <t>Founder &amp; CEO / Beijing Tongcheng Biying Technology Ltd.</t>
  </si>
  <si>
    <t>Co-Founder &amp; CEO / Aequales</t>
  </si>
  <si>
    <t>Co-Founder &amp; CEO / BuzzFeed</t>
  </si>
  <si>
    <t>Founder &amp; CEO / IndeCollective</t>
  </si>
  <si>
    <t>Founder &amp; CEO / Rykä (athletic footwear for women, now LA Gear) and Ryka R.O.S.E. Foundation</t>
  </si>
  <si>
    <t>Founder &amp; CEO / Pelham Media SARL</t>
  </si>
  <si>
    <t>Founder &amp; CEO / Tashkeil</t>
  </si>
  <si>
    <t>Founder &amp; CEO / BroadbandTV Corp</t>
  </si>
  <si>
    <t>Founder &amp; CEO / ASEAN Post</t>
  </si>
  <si>
    <t>Founder &amp; CEO / Roivant Sciences (builds subsidiary biotech and healthcare technology companies)</t>
  </si>
  <si>
    <t>Founder &amp; CEO / myAgro</t>
  </si>
  <si>
    <t>Co-Founder &amp; CEO / Kalibrr Technology Ventures (employment website)</t>
  </si>
  <si>
    <t>Moral and political philosopher; Founder &amp; CEO / Principia Advisory</t>
  </si>
  <si>
    <t>Founder &amp; CEO / Hycrete Inc.</t>
  </si>
  <si>
    <t xml:space="preserve">Attourney, Co-Founder &amp; CEO / Portulans Institute / Facebook; Wikipedia; New America; Public Knowledge; Electronic Frontier Foundation - </t>
  </si>
  <si>
    <t>Founder &amp; CEO / Maya</t>
  </si>
  <si>
    <t>Co-Founder &amp; CEO / EcoPost</t>
  </si>
  <si>
    <t>Founder &amp; CEO / Cookpad (recipe site)</t>
  </si>
  <si>
    <t>Founder &amp; CEO / Hydrogen Advisors</t>
  </si>
  <si>
    <t>Founder &amp; CEO of MFT Productions</t>
  </si>
  <si>
    <t>Author, composer, producer, navy officer, investment banker. Founder &amp; CEO / Tiger Turn Productions</t>
  </si>
  <si>
    <t xml:space="preserve">Founder &amp; CEO / Kidame Mart </t>
  </si>
  <si>
    <t>Founder &amp; CEO / Cumplo (crowdfunding)</t>
  </si>
  <si>
    <t>Founder &amp; CEO, Shuidi Company</t>
  </si>
  <si>
    <t>Founder &amp; CEO / Fourth Valley Concierge Corporation</t>
  </si>
  <si>
    <t>Founder &amp; CEO / Credo.ai</t>
  </si>
  <si>
    <t>Founder &amp; CEO / TALA</t>
  </si>
  <si>
    <t>Founder &amp; CEO / ExsulCoin (a blockchain technology startup focused on solving the global refugee crisis)</t>
  </si>
  <si>
    <t>Founder &amp; CEO / Softbank Corp.</t>
  </si>
  <si>
    <t>Founder &amp; CEO / The Weal Life</t>
  </si>
  <si>
    <t>Founder &amp; CEO / Information Matrix Co. Ltd.; 7Day Daily</t>
  </si>
  <si>
    <t>Founder &amp; CEO / FlexJobs.com and Remote.com</t>
  </si>
  <si>
    <t>Co-Founder &amp; CEO / African Leadership Academy</t>
  </si>
  <si>
    <t>Founder &amp; CEO / TerraCycle</t>
  </si>
  <si>
    <t>Founder &amp; CEO / Pelion Healthcare Group SA</t>
  </si>
  <si>
    <t>Founder &amp; CEO / Tokopedia</t>
  </si>
  <si>
    <t>Founder &amp; CEO / RecargaPay (app)</t>
  </si>
  <si>
    <t>Founder &amp; CEO / JetSetGo Aviation Services Pvt Ltd</t>
  </si>
  <si>
    <t>Founder &amp; CEO / Directi</t>
  </si>
  <si>
    <t>Co Founder &amp; CEO / PlaNet Finance</t>
  </si>
  <si>
    <t>Co-Founder &amp; CEO / Advancement for Rural Kids (ARK)</t>
  </si>
  <si>
    <t>Founder &amp; CEO / Verod Capital</t>
  </si>
  <si>
    <t>Founder &amp; CEO / Brainlab AG</t>
  </si>
  <si>
    <t>Founder &amp; CEO / Happy Family</t>
  </si>
  <si>
    <t>Founder &amp; CEO / Umiwi Technology</t>
  </si>
  <si>
    <t>Co Founder &amp; CEO / UnLtd India</t>
  </si>
  <si>
    <t>Founder &amp; CEO, Future Today Institute</t>
  </si>
  <si>
    <t>Co-Founder &amp; CEO / Twitter</t>
  </si>
  <si>
    <t>Founder &amp; CEO / Metabiota</t>
  </si>
  <si>
    <t>Founder &amp; CEO / Asia Media</t>
  </si>
  <si>
    <t>Founder &amp; Chairman / Adfaith Management Consulting Co.</t>
  </si>
  <si>
    <t>Co-Founder &amp; President of
Hapinoy and MicroVentures</t>
  </si>
  <si>
    <t>Founder &amp; President of Eurasia Group, a leading global political risk research and consulting firm</t>
  </si>
  <si>
    <t>Co-Founder &amp; Team Leader, European Stability Initiative</t>
  </si>
  <si>
    <t>Founder &amp; Head of Interactive Visualization Lab, Samsung Electronics</t>
  </si>
  <si>
    <t>Co-Founder &amp; Chairman of fhe Asian American Foundation</t>
  </si>
  <si>
    <t>Co-Founder &amp; Co-CTO, ThingMagic</t>
  </si>
  <si>
    <t>Co-Founder &amp; President, EDGE Certified Foundation</t>
  </si>
  <si>
    <t>Founder &amp; Chairman of the PACE Institute of Management</t>
  </si>
  <si>
    <t>Founder &amp; Managing Partner, Novamed, Jamaica. Former Co-Chair of the Global Shapers' Covid-19 Steering Committee.</t>
  </si>
  <si>
    <t>Founder &amp; Director</t>
  </si>
  <si>
    <t>Co-Founder &amp; Managing Director / Union Capital</t>
  </si>
  <si>
    <t>Founder &amp; Editor-in-Chief / Alter Ego Magazine – Ego Communications</t>
  </si>
  <si>
    <t>Financier, blogger, Co-Founder &amp; Managing Director / Sal Forest</t>
  </si>
  <si>
    <t>Founder &amp; Executive Chairman / Norrsken Foundation</t>
  </si>
  <si>
    <t>Founder &amp; Executive Director / MAJAL (formerly Mideast Youth)</t>
  </si>
  <si>
    <t>Co-Founder &amp; Managing Director / Net Partners Ventures</t>
  </si>
  <si>
    <t>Founder &amp; Chairman / LiveSTRONG</t>
  </si>
  <si>
    <t>Co-Founder &amp; Managing Partner / IGNIA (a base of the pyramid venture capital fund)</t>
  </si>
  <si>
    <t>Founder &amp; Executive Director / Cedar Seed Foundation</t>
  </si>
  <si>
    <t>Founder &amp; Principal of Margalit Strategies LLC</t>
  </si>
  <si>
    <t>Founder &amp; executive Director / JustVision</t>
  </si>
  <si>
    <t>Founder &amp; Exec.Dir / Women’s Initiative for Self Empowerment</t>
  </si>
  <si>
    <t>Co-Founder &amp; Chairman of the executive advisory board / Children Affected by AIDS Foundation</t>
  </si>
  <si>
    <t xml:space="preserve">Founder &amp; President / Net Positive (Project?) </t>
  </si>
  <si>
    <t>Co-Founder &amp; Chief Medical Officer / Muso</t>
  </si>
  <si>
    <t>Co-Founder &amp; CTO / Logicel Ltd</t>
  </si>
  <si>
    <t>Founder &amp; President / United Hatzalah of Israel</t>
  </si>
  <si>
    <t>Founder &amp; President / Pronutria</t>
  </si>
  <si>
    <t>Founder &amp; Director / Women in Technology</t>
  </si>
  <si>
    <t>Journalist, Co-Founder &amp; COO / Equilibrio</t>
  </si>
  <si>
    <t>Co-Founder &amp; President / Google</t>
  </si>
  <si>
    <t>Co-Founder &amp; Managing Partner / Strategic Focus Investments (SFI)</t>
  </si>
  <si>
    <t>Founder &amp; Executive Director / Algorithmic Justice League</t>
  </si>
  <si>
    <t>Co-Founder &amp; Managing Director / Lightspeed China Partners</t>
  </si>
  <si>
    <t>Economist, Co-Founder &amp; President / Vote and Beyond</t>
  </si>
  <si>
    <t>Founder &amp; Executive Director / OneSmart Technology S.A.</t>
  </si>
  <si>
    <t>Founder &amp; executive Director / Cambodian Women's Crisis Center</t>
  </si>
  <si>
    <t>Founder &amp; Managing Director / Charas, LDA</t>
  </si>
  <si>
    <t>Founder &amp; Chairman / Jiangsu Huangpu Renewable Resources Ltd. Company</t>
  </si>
  <si>
    <t>Co-Founder &amp; Managing Partner / The Billion Dollar Fund for Women</t>
  </si>
  <si>
    <t>Co-Founder &amp; Chief Technology Officer / AVOS Systems</t>
  </si>
  <si>
    <t>Founder &amp; General Director / MITO Settembre Musica (international music festival)</t>
  </si>
  <si>
    <t>Co-Founder &amp; Executive Director / TakingITGlobal</t>
  </si>
  <si>
    <t>Founder &amp; Partner / Participle ("social enterprise designing the next generation of public services"</t>
  </si>
  <si>
    <t>Founder &amp; President / Blue Legacy International (granddaughter of Jacques-Yves Cousteau)</t>
  </si>
  <si>
    <t>Founder &amp; Executive Director / Digital Rights Foundation</t>
  </si>
  <si>
    <t>Founder &amp; Chair / Endless OS</t>
  </si>
  <si>
    <t>Co-Founder &amp; Chief Investment Officer / Public Group International Ltd.</t>
  </si>
  <si>
    <t>Founder &amp; Chairman / TechFaith Wireless</t>
  </si>
  <si>
    <t>Co-Founder &amp; Chief Research Officer of Morning Consult</t>
  </si>
  <si>
    <t>Founder &amp; Director of  / The Purpose Business</t>
  </si>
  <si>
    <t>Founder &amp; Director, Center for Strategic Leadership / University Adolfo Ibañez</t>
  </si>
  <si>
    <t>Co-Founder &amp; Ambassador of Good Things, / Wafels &amp; Dinges (gourmet food trucks)</t>
  </si>
  <si>
    <t>Co Founder &amp; Managing Director / DeSeizoenen</t>
  </si>
  <si>
    <t>Founder &amp; Director / Planeta Océano</t>
  </si>
  <si>
    <t>Co-Founder &amp; Chairman / GerHub</t>
  </si>
  <si>
    <t>Founder &amp; Chairman / Guardian Pharmacy /Served as a director of the GAVI Vaccine Alliance for 8 years</t>
  </si>
  <si>
    <t>Founder &amp; Executive Director / Save Heritage and Rehabilitate the Environment (SHARE)</t>
  </si>
  <si>
    <t>Founder &amp; President / Industrial Investors Llc.</t>
  </si>
  <si>
    <t>Co-Founder &amp; Co-Director / Global Witness</t>
  </si>
  <si>
    <t>Founder &amp; Executive Director / ACCORD (African Centre for the Constructive Resolution of Disputes)</t>
  </si>
  <si>
    <t>Founder &amp; Director / The Future of Hope Foundation</t>
  </si>
  <si>
    <t>Founder &amp; chairperson / Children for Tomorrow</t>
  </si>
  <si>
    <t xml:space="preserve">Founder &amp; executive Director / The Mission Continues - Missouri Govenor, Republican Senate Candidate </t>
  </si>
  <si>
    <t>Co-Founder &amp; Managing Partner / AsiaTech Ventures</t>
  </si>
  <si>
    <t>Founder &amp; Director / Going to School</t>
  </si>
  <si>
    <t>Co-Founder &amp; Chairman / Hirco Group</t>
  </si>
  <si>
    <t>Founder &amp; General Partner / S28 Capital</t>
  </si>
  <si>
    <t>Founder &amp; Executive Director / Freelancers Union</t>
  </si>
  <si>
    <t>Co-Founder &amp; partner / Founders Fund</t>
  </si>
  <si>
    <t>Co-Founder &amp; Director / Asia Art Archive (AAA)</t>
  </si>
  <si>
    <t>Co-Founder &amp; Director / Naga Foundation</t>
  </si>
  <si>
    <t>Founder &amp; Managing Director / Rhythmscape Publishing</t>
  </si>
  <si>
    <t>Founder &amp; President / Club 2030 Afrique</t>
  </si>
  <si>
    <t>Founder &amp; Executive Director / Asociacion Civil Red de Innovacion Local (Local Innovation Network)</t>
  </si>
  <si>
    <t>Founder &amp; President / Andromeda Development Hub (Venture Capital, Impact Investing)</t>
  </si>
  <si>
    <t>Co Founder &amp; VP / Maimai</t>
  </si>
  <si>
    <t>Founder &amp; Managing Partner / Den Sociale Kapitalfond</t>
  </si>
  <si>
    <t>Founder &amp; Executive Director / Jonah Capital</t>
  </si>
  <si>
    <t>Founder &amp; executive Director / FACE Africa</t>
  </si>
  <si>
    <t>Co-Founder &amp; Co-CEO / Sunrun</t>
  </si>
  <si>
    <t>Founder &amp; Managing Director / Teach a Man to Fish</t>
  </si>
  <si>
    <t>Founder &amp; Executive Director / Bronx Preparatory Charter School</t>
  </si>
  <si>
    <t>Founder &amp; Chief Science Officer / Nuritas</t>
  </si>
  <si>
    <t>Actor, Founder &amp; Executive Director / Khan Academy</t>
  </si>
  <si>
    <t>Founder &amp; Partner / Kaamen</t>
  </si>
  <si>
    <t>Founder &amp; Chairman / AVentures Capital</t>
  </si>
  <si>
    <t>Founder &amp; Chairman / ADV Marketing Communications</t>
  </si>
  <si>
    <t>Founder &amp; President / LeapFrog Investments Ltd</t>
  </si>
  <si>
    <t>Founder &amp; VEO / Ascension Aircraft - Ambassador for Aviation &amp; Space Education for the US Department of Transportation's Federal Aviation Administration (FAA)</t>
  </si>
  <si>
    <t>Founder &amp; Director / How We Teach Initiative - Speech Writer for Bill Clinton</t>
  </si>
  <si>
    <t>Founder &amp; Executive Director / Welcoming America</t>
  </si>
  <si>
    <t>Founder &amp; chairman / Seznam.cz</t>
  </si>
  <si>
    <t>Founder &amp; Group CEO / Seven Seas Technologies (SST)</t>
  </si>
  <si>
    <t>Founder &amp; Director / Growthwheel</t>
  </si>
  <si>
    <t>Founder &amp; Executive Director / AfricaWorldwide Media</t>
  </si>
  <si>
    <t>Entrepreneur and politician / Member of The House of Councillors - Founder &amp; Party leader of The Assembly to Energize Japan (2015–)</t>
  </si>
  <si>
    <t>Founder &amp; principal architect / MAD architects</t>
  </si>
  <si>
    <t>Founder &amp; Director / European Center for Digital Competitiveness</t>
  </si>
  <si>
    <t>Founder &amp; Director / Center for International Media Ethics (CIME)</t>
  </si>
  <si>
    <t xml:space="preserve">Co-Founder &amp; CFO / Fundação Amazonas Sustentável - State Secretary for Planning and Economic Development of Amazonas (2007–2009 ) </t>
  </si>
  <si>
    <t>Founder &amp; President / Manos Visibles</t>
  </si>
  <si>
    <t>Journalist, Co-Founder &amp; Board member / More In Common</t>
  </si>
  <si>
    <t>Founder &amp; Chief Implementation Officer / Honeysuckles PTL Ventures</t>
  </si>
  <si>
    <t>Founder &amp; Executive Chairman / Edukasyon.ph, We are hiring!</t>
  </si>
  <si>
    <t>Founder &amp; Executive Chair / Mandela Institute for Development Studies (MINDS)</t>
  </si>
  <si>
    <t>Physician, Co-Founder &amp; Chief Medical Officer / Oak Street Health</t>
  </si>
  <si>
    <t>Co-Founder &amp; Chairman / Coursera (online learning)</t>
  </si>
  <si>
    <t>Co-Founder &amp; MSX developer / ASCII Corporation</t>
  </si>
  <si>
    <t>Founder &amp; Executive Director / Food for Education</t>
  </si>
  <si>
    <t>MD, Founder &amp; executive Director / War Child Canada</t>
  </si>
  <si>
    <t>Founder &amp; Director / Leadership Effectiveness Accountability and Professionalism (LEAP) Africa</t>
  </si>
  <si>
    <t>Founder &amp; Executive Director / Safari Doctors</t>
  </si>
  <si>
    <t>Founder &amp; Chairman / eBay Inc. (French citizen)</t>
  </si>
  <si>
    <t>Founder &amp; President D’Ornano + Co.</t>
  </si>
  <si>
    <t>Founder &amp; Editor-at-Large, PublicAffairs</t>
  </si>
  <si>
    <t>Co-Founder &amp; President / letgo</t>
  </si>
  <si>
    <t>Founder &amp; General Manager / Indeks Icerik Iletisim Danismanlik Ltd. Sti.</t>
  </si>
  <si>
    <t>Founder &amp; Chairman / Bulgarian Stock Exchange and Central Depository</t>
  </si>
  <si>
    <t>Founder &amp; President / Interfaith Youth Core</t>
  </si>
  <si>
    <t>Co-Founder &amp; Executive Director / Avaaz (online petitions)</t>
  </si>
  <si>
    <t>Co-Founder &amp; Executive Chairman / Seated</t>
  </si>
  <si>
    <t>Founder &amp; Coordinator / Grupo Cultural Afro Reggae</t>
  </si>
  <si>
    <t>Founder &amp; executive Director / OneChild Network</t>
  </si>
  <si>
    <t>Founder &amp; Int. CEO / KOTO International</t>
  </si>
  <si>
    <t>Founder &amp; Managing Director / Insight Capital Partners Europe</t>
  </si>
  <si>
    <t>Founder &amp; Director / European Academy of Diplomacy</t>
  </si>
  <si>
    <t>Associate Editor, Founder &amp; Author / India Today / Whypoll</t>
  </si>
  <si>
    <t>Founder &amp; Chairperson / Rekindle Learning</t>
  </si>
  <si>
    <t>Co Founder &amp; Exec. Chairman / PT Triputra Agro Persada</t>
  </si>
  <si>
    <t>Founder &amp; Chief Solver / Genic AI Solutions P. Ltd.</t>
  </si>
  <si>
    <t>Founder &amp; Managing Partner / VSP Capital</t>
  </si>
  <si>
    <t>Founder &amp; Chief Development Officer / Indiegogo</t>
  </si>
  <si>
    <t>Founder &amp; Principal / April Worldwide</t>
  </si>
  <si>
    <t>Co-Founder &amp; President / Clear Finance Technology Inc</t>
  </si>
  <si>
    <t xml:space="preserve">Founder &amp; President, Inner-City Teaching Corps / Accelerate Institute </t>
  </si>
  <si>
    <t>Founder &amp; Managing Partner / Good Growth Capital</t>
  </si>
  <si>
    <t>Founder &amp; Director / Association for Democratic Reform; Centre for Collective Development</t>
  </si>
  <si>
    <t>Founder &amp; Principal Partner / Identity Partners (black women-owned and managed investment firm)</t>
  </si>
  <si>
    <t>Founder &amp; Managing Director / CULT Sdn Bhd - Formerly Special Officer to the Prime Minister of Malaysia, advising on public policy matter</t>
  </si>
  <si>
    <t>Founder &amp; Director of the Harvard International Negotiation Program / Harvard Law School</t>
  </si>
  <si>
    <t>Blogger, Co-Founder &amp; President / Cybergrrl Inc.</t>
  </si>
  <si>
    <t>Founder &amp; President / Inter-Region Economic</t>
  </si>
  <si>
    <t>Founder &amp; Executive Director / Global Village Engineers</t>
  </si>
  <si>
    <t>Founder &amp; Chairman / The Shuttleworth Foundation (TSF)</t>
  </si>
  <si>
    <t>Founder &amp; Chair / Stordalen Foundation</t>
  </si>
  <si>
    <t>Founder &amp; Chairperson / Ba'asher Telchi</t>
  </si>
  <si>
    <t>Founder &amp; Director / Fine Acts</t>
  </si>
  <si>
    <t>Founder &amp; Executive Director / Center for Peace Studies (CMS)</t>
  </si>
  <si>
    <t>Founder &amp; President / Sustain-Able</t>
  </si>
  <si>
    <t>Founder &amp; Managing Director / Mara Group</t>
  </si>
  <si>
    <t>Founder &amp; Executive Director / Discovery Insure Ltd.</t>
  </si>
  <si>
    <t>Founder &amp; Principal, Counterspace</t>
  </si>
  <si>
    <t>Founder &amp; Principal / Counterspace</t>
  </si>
  <si>
    <t>Founder &amp; Director / Text to Change</t>
  </si>
  <si>
    <t>Founder &amp; Exec. Director / NEST</t>
  </si>
  <si>
    <t>Founder &amp; Managing Director / UNIDOS Lo Lograremos A.C</t>
  </si>
  <si>
    <t>Model; Founder &amp; President / Naked Heart Foundation</t>
  </si>
  <si>
    <t>Founder &amp; Managing partner / Forum for Active Philanthropy</t>
  </si>
  <si>
    <t xml:space="preserve">Co-Founder &amp; Director / WAHID Institute - Political communication advisor to the President </t>
  </si>
  <si>
    <t>Founder &amp; chairman / Gateway</t>
  </si>
  <si>
    <t>Founder &amp; Deputy National Cordinator / World March of Women</t>
  </si>
  <si>
    <t>Founder &amp; Managing Partner / Novamed</t>
  </si>
  <si>
    <t>Founder &amp; executive Director / Youth Action International (YAI)</t>
  </si>
  <si>
    <t>Co-Founder &amp; President / Form Energy Inc.</t>
  </si>
  <si>
    <t>Co-Founder &amp; Managing Director / Supporting Initiatives to Redistribute Unused Medicine (SIRUM)</t>
  </si>
  <si>
    <t>Chairman &amp; Managing Director / Silkroute Holdings Pte Ltd.</t>
  </si>
  <si>
    <t>Chairman &amp; Managing Director / Wheelock and Company Ltd.</t>
  </si>
  <si>
    <t>Chairman &amp; President Inner Mongolia / Yitai Coal Company Ltd.</t>
  </si>
  <si>
    <t>Chairman &amp; CEO, Global Media Holding</t>
  </si>
  <si>
    <t>Founder, Chairman &amp; Editor-in-chief, Koha Ditore (daily newspaper)</t>
  </si>
  <si>
    <t>Chairman &amp; Founder / Result</t>
  </si>
  <si>
    <t>Chairman &amp; Managing Director (1992–) / The International Investor (a regional investment bank)</t>
  </si>
  <si>
    <t>Chairman &amp; Co-Founder / Opsware Inc.</t>
  </si>
  <si>
    <t>Chairman &amp; Managing Director / Bajaj Capital</t>
  </si>
  <si>
    <t>Chairman &amp; Group President / Barilla Holding SpA</t>
  </si>
  <si>
    <t>Chairman &amp; Publisher / Federated Media</t>
  </si>
  <si>
    <t>Chairman &amp; Publisher / Maekyung Media Group - Acting Prime Minister of Korea (2002)</t>
  </si>
  <si>
    <t>Chairman &amp; Chief Innovation Officer / BFA Global</t>
  </si>
  <si>
    <t>Chairman &amp; Co-CEO / Power Corp. of Canada (PCC)</t>
  </si>
  <si>
    <t>Vice-Chairman &amp; Co-CEO / Grupo Sol Melia SA</t>
  </si>
  <si>
    <t>Chairman &amp; Co-Founder / Univision Radio</t>
  </si>
  <si>
    <t>Chairman &amp; Managing Director / Sol SpA</t>
  </si>
  <si>
    <t>Chairman &amp; Managing Director / ARTOC Group for Investment and Development - Egypt’s International Economic Forum</t>
  </si>
  <si>
    <t>Group Chairman &amp; Chief Investment Officer / Terra Firma Capital Partners Ltd.</t>
  </si>
  <si>
    <t>Co-Chairman &amp; Chief Technical Officer / Applied Minds Inc.</t>
  </si>
  <si>
    <t>Chairman &amp; Managing Director / The Kuwaiti Danish Dairy Company KCSC</t>
  </si>
  <si>
    <t>Founder, Chairman &amp; Managing Director / Microland Ltd.</t>
  </si>
  <si>
    <t>Chairman &amp; President / Citizens Energy Corp. (first son of RFK)</t>
  </si>
  <si>
    <t>Chairman &amp; Managing Director / Kirloskar Oil Engines Ltd.</t>
  </si>
  <si>
    <t>Vice-Chairman &amp; Managing Director / Kotak Mahindra Bank Ltd.</t>
  </si>
  <si>
    <t>Chairman &amp; Research Director / Centre for Liberal Strategies</t>
  </si>
  <si>
    <t>Joint Vice-Chairman &amp; Managing Director / Sun Hung Kai Properties Ltd.</t>
  </si>
  <si>
    <t>Chairman &amp; Professor, Department of Ophthalmology and Visual Sciences / The Chinese University of Hong Kong</t>
  </si>
  <si>
    <t>Architect, Chairman &amp; Chief Cybertect / James Law Cybertecture International Ltd.</t>
  </si>
  <si>
    <t>Chairman &amp; President / MonteCarlo Sat</t>
  </si>
  <si>
    <t>Deputy Chairman &amp; Managing Director / Cheung Kong (Holdings) Ltd.</t>
  </si>
  <si>
    <t>Vice-Chairman &amp; Chief Operating Officer / Bilibili Inc.</t>
  </si>
  <si>
    <t>Co-Founder, Vice-Chairman &amp; Managing Director / Shree Renuka Sugars Ltd.</t>
  </si>
  <si>
    <t>Chairman &amp; Founder / Landmark Hotels</t>
  </si>
  <si>
    <t>Vice-Chairman &amp; Managing Director / Dr Reddy's Laboratories</t>
  </si>
  <si>
    <t>Chairman &amp; Executive Board Member / Akbank</t>
  </si>
  <si>
    <t>Executive Chairman &amp; Director / Atlantic, Gulf &amp; Pacific Company (AG&amp;P)</t>
  </si>
  <si>
    <t xml:space="preserve">Deputy Chairman &amp; Group President / Fullerton Healthcare Corporation </t>
  </si>
  <si>
    <t>Chairman &amp; President / Zheijiang Supor Cookware Company</t>
  </si>
  <si>
    <t>Vice-Chairman &amp; Chief Sustainability Officer / Iberostar Group</t>
  </si>
  <si>
    <t>Chairman &amp; Group CEO / Vtech Holdings Ltd.</t>
  </si>
  <si>
    <t>Secr. général de "Ni Putes Ni Soumises"</t>
  </si>
  <si>
    <t>Editor-in-Chief at « Les Echos »</t>
  </si>
  <si>
    <t>Director, China Business Aviation Group (CBAJET)</t>
  </si>
  <si>
    <t>Painter</t>
  </si>
  <si>
    <t>Cardiologist</t>
  </si>
  <si>
    <t>Chairman, Board of Directors, Guantang Holdings</t>
  </si>
  <si>
    <t>Prime Minister</t>
  </si>
  <si>
    <t>Principal Private Secretary to the Prime Minister</t>
  </si>
  <si>
    <t>Foundateur et PDG de Hydrogen Advisors</t>
  </si>
  <si>
    <t>CEO, Elite Education Group China</t>
  </si>
  <si>
    <t>Managing Partner, Mediafin; Co-founder, Cocoricol</t>
  </si>
  <si>
    <t>CFO, AXA Partners at AXA</t>
  </si>
  <si>
    <t>Deputy Director, Department of European Affairs, Ministry of Foreign Affairs</t>
  </si>
  <si>
    <t>Founder/Partner</t>
  </si>
  <si>
    <t>President, A Fu Essential Oil</t>
  </si>
  <si>
    <t>Chairman, ESMOD Beijing International Fashion School</t>
  </si>
  <si>
    <t>Partner, Roland Berger</t>
  </si>
  <si>
    <t>Head of Project Office, KERING</t>
  </si>
  <si>
    <t>Partner, Beijing Head Office, Junhe Law Firm</t>
  </si>
  <si>
    <t>Screenwriter, Silver Bear for best screenwriter 2010</t>
  </si>
  <si>
    <t>President of the National Commission of Public Debate</t>
  </si>
  <si>
    <t>Président directeur général, GYS</t>
  </si>
  <si>
    <t>Exploratrice, astronome</t>
  </si>
  <si>
    <t>Directeur général adjoint, Royal Hotel Group, Macau</t>
  </si>
  <si>
    <t>Directeur, Département des sciences économiques, Ecole centrale du Parti communiste chinois</t>
  </si>
  <si>
    <t>Deuxième Secrétaire, Département politique, Ministère des Affaires étrangères</t>
  </si>
  <si>
    <t>Entrepreneur; Fondateur, Glamour Sales</t>
  </si>
  <si>
    <t>Membre du comité permanent, Conférence politique consultative du peuple chinois, Hangzhou</t>
  </si>
  <si>
    <t>Commandant, Armée de l’Air</t>
  </si>
  <si>
    <t>Ministre de la Culture</t>
  </si>
  <si>
    <t>Architecte, Fondateur de LYCS Architecture; professeur, Chinese Academy of Art</t>
  </si>
  <si>
    <t>Vice-Président, Zhejiang Academy of Agricultural Sciences</t>
  </si>
  <si>
    <t>Secrétaire Général, Carrefour</t>
  </si>
  <si>
    <t>Conseiller, Département Asie, Ministère des Affaires étrangères</t>
  </si>
  <si>
    <t>Fondatrice et PDG, Global Youth Leadership</t>
  </si>
  <si>
    <t>Maire de Yizheng, province du Jiangsu</t>
  </si>
  <si>
    <t>Managing Director, Eurazeo Capital</t>
  </si>
  <si>
    <t>Maire de Hanjiang, municipalité de Yangzhou, Province du Jiangsu</t>
  </si>
  <si>
    <t>Conseillère régionale de Normandie; Ancienne Secrétaire d’Etat chargée des collectivités territoriales</t>
  </si>
  <si>
    <t>Président, Gongyang Rescue Association</t>
  </si>
  <si>
    <t>President, JRSY Investment Co. Ltd</t>
  </si>
  <si>
    <t>Président, NuBrands Group Holdings Limited</t>
  </si>
  <si>
    <t>Partner, Gibson Dunn &amp; Crutcher Paris</t>
  </si>
  <si>
    <t>Chef étoilé</t>
  </si>
  <si>
    <t>Company Secretary &amp; Group General Counsel, Eutelsat</t>
  </si>
  <si>
    <t>Directeur général, Chuangxiang Energy Conservation Technology Company</t>
  </si>
  <si>
    <t>Député européen; Conseiller régional de Bourgogne</t>
  </si>
  <si>
    <t>Directeur, Jiangsu Fund Law Firm</t>
  </si>
  <si>
    <t>Rédactrice en Chef adjointe, Beijing Review</t>
  </si>
  <si>
    <t>Co-fondateur &amp; PDG, Made.com</t>
  </si>
  <si>
    <t>PDG, Fufeng Materials Company ; PDG,Ocean Oasis Tourism Culture Company</t>
  </si>
  <si>
    <t>Directeur-adjoint, Département des affaires européennes, Ministère des Affaires étrangères</t>
  </si>
  <si>
    <t>Membre de l'Assemblée législative de Macao; Directeur général, New Worldwide International Company</t>
  </si>
  <si>
    <t>Directrice-adjointe, Section Asie &amp; Afrique, Département chargé des Chinois de l'étranger</t>
  </si>
  <si>
    <t>Co-fondateur &amp; Directeur général, Michel &amp; Augustin</t>
  </si>
  <si>
    <t>International Managing Director, Christie’s</t>
  </si>
  <si>
    <t>Directeur-adjoint, Direction générale du Parti communiste chinois pour la Province du Sichuan</t>
  </si>
  <si>
    <t>Premier Vice-président, Sanpower Group</t>
  </si>
  <si>
    <t>Président, EaseHealth Industry Investment Holding Company</t>
  </si>
  <si>
    <t>Directeur général, Hangzhou Green River Aquatic Products Company</t>
  </si>
  <si>
    <t>Directeur, Musée des Arts décoratifs de Paris</t>
  </si>
  <si>
    <t>Directeur général, Avène Chine</t>
  </si>
  <si>
    <t>Directeur général, Zhejiang Tenghu Engineering Company</t>
  </si>
  <si>
    <t>Président, YunGao Group; Directeur général-adoint, Westin Xi’an</t>
  </si>
  <si>
    <t>Co-fondateur, president FAMOCO</t>
  </si>
  <si>
    <t>Co-fondateur, Netspring Social Enterprise</t>
  </si>
  <si>
    <t>Fondateur &amp; PDG, eRepublik Labs Limited</t>
  </si>
  <si>
    <t>Captain; Head Planning, Navy headquarters, Ministry for Armed forces</t>
  </si>
  <si>
    <t>Producteur de films, Hong Kong Federation of Youth Groups Media 21</t>
  </si>
  <si>
    <t>CEO, Advisory Access Limited</t>
  </si>
  <si>
    <t>Productrice et télé-présentatrice de l'émission "Li Wei Talk show", Zhejiang TV</t>
  </si>
  <si>
    <t>Président, Wen'an Healthcare Ltd, vice-président, Codi Capital Group</t>
  </si>
  <si>
    <t>Chef du programme Europe GPI ( Global Policy Institute)</t>
  </si>
  <si>
    <t>Président, fondateur, Qingdao DSDL Software Co. Ltd.</t>
  </si>
  <si>
    <t>Avocat, co-fondateur, Cabinet d'avocat RIVEDROIT</t>
  </si>
  <si>
    <t>Fondateur et PDG, Beijing ANTVR Technology Co.Ltd.</t>
  </si>
  <si>
    <t>Chief of Staff, Office of the Chairman of SNCF Group</t>
  </si>
  <si>
    <t>Partner, Ernst &amp; Young</t>
  </si>
  <si>
    <t>Chief Executive Officer of the Iliad Group</t>
  </si>
  <si>
    <t>Professor of Medicine; Co-founder of the Department of Simulation, iLUMENS</t>
  </si>
  <si>
    <t>Designer ; fondateur, Crash - Intersection magazine</t>
  </si>
  <si>
    <t>Directrice générale adjointe, CBIC</t>
  </si>
  <si>
    <t>Directeur, Dacheng Fund Management Co. Ltd.</t>
  </si>
  <si>
    <t>Directeur général de la Stratégie, COFCO</t>
  </si>
  <si>
    <t>Country Manager, Zoomin.TV China</t>
  </si>
  <si>
    <t>China Banking Association, China Banking Institute</t>
  </si>
  <si>
    <t>Directeur adjoint, Bureau de coopération économique avec l'étranger Ministère de l'Environnement</t>
  </si>
  <si>
    <t>Partner, JunHe LLP</t>
  </si>
  <si>
    <t>Directeur des initiatives stratégiques pour l'Asie Pacifique, bioMérieux</t>
  </si>
  <si>
    <t>Fondateur, 2048 Capital</t>
  </si>
  <si>
    <t>Chartered Financial Analyst certifié; DSI, ICBC - AXA Life</t>
  </si>
  <si>
    <t>Co-gérant, Goldman Sachs Paris et Cie / Partner, directeur des activités de banque d’affaires</t>
  </si>
  <si>
    <t>General Manager, Groupe Blachère</t>
  </si>
  <si>
    <t>Director, The Hong Kong Federation of Youth Groups</t>
  </si>
  <si>
    <t>Board member &amp; General Manager, CDC International Logistics</t>
  </si>
  <si>
    <t>Deputy Managing Editor, TF1</t>
  </si>
  <si>
    <t>CEO, Duval Group</t>
  </si>
  <si>
    <t>Ambassador of France in South Africa</t>
  </si>
  <si>
    <t>Founding Partner, Forcapital</t>
  </si>
  <si>
    <t>Deputy to the National People's Congress; CEO, Jiangsu Antae Biological Technology</t>
  </si>
  <si>
    <t>CEO, bioMérieux</t>
  </si>
  <si>
    <t>General Manager, Centre Pompidou</t>
  </si>
  <si>
    <t>Dean &amp; Professor at the School of Life Sciences, Tsinghua University</t>
  </si>
  <si>
    <t>Regional Life Chief Actuary &amp; Inforce Solutions, AXA Asia</t>
  </si>
  <si>
    <t>CFO, Yunmanman Group</t>
  </si>
  <si>
    <t>Assistant Researcher, Shanghai Institute of International Studies (SIIS)</t>
  </si>
  <si>
    <t>Member of Parliament, Nord</t>
  </si>
  <si>
    <t>Division Director, Department of European Affairs, Chinese Ministry of Foreign Affairs</t>
  </si>
  <si>
    <t>Executive President, Groupe MCS &amp; Associés</t>
  </si>
  <si>
    <t>Chairperson, Derichebourg Multiservices</t>
  </si>
  <si>
    <t>Vice Chairman, Municipal Youth Federation</t>
  </si>
  <si>
    <t>Chief Financial Officer, member of the Management Committee, AXA Italy</t>
  </si>
  <si>
    <t>Executive Director, Financial Advisory, LAZARD</t>
  </si>
  <si>
    <t>CFO &amp; Senior VP Asia Pacific, Warner Media</t>
  </si>
  <si>
    <t>CEO, Radio France</t>
  </si>
  <si>
    <t>Professor of Pediatric Surgery</t>
  </si>
  <si>
    <t>Designer</t>
  </si>
  <si>
    <t>General Manager, Chongqing Three Gorges Construction Group Pai Sen Bai Orange Juice Co., Ltd.</t>
  </si>
  <si>
    <t>Lawyer, Managing Partner, De Guillenchmidt &amp; Associés (DGA )</t>
  </si>
  <si>
    <t>Director, Curriculum Center, Shanghai Little Bridge School</t>
  </si>
  <si>
    <t>General Manager, Investment Development Department, Shanghai International Port</t>
  </si>
  <si>
    <t>Managing Director, China Daily’s China Watch Institute</t>
  </si>
  <si>
    <t>Violinist; Associate Professor, Central Conservatory of Music</t>
  </si>
  <si>
    <t>Co-founder, NCS New Concept Sport; Olympic Medalist in Taekwondo; Risk management advisor</t>
  </si>
  <si>
    <t>Co-Founder of B&amp;A Investment Bankers</t>
  </si>
  <si>
    <t>Executive President, Megvii (Face++)</t>
  </si>
  <si>
    <t>Managing Director, China Everbright Ltd.</t>
  </si>
  <si>
    <t>Dancer, Paris Opera</t>
  </si>
  <si>
    <t>Departmental Advisor of Finistère</t>
  </si>
  <si>
    <t>Professor, Associate Dean, Institute for Silk Road Studies in 21st Century, School of International relations, Jinan University</t>
  </si>
  <si>
    <t>CEO, Beaumarly</t>
  </si>
  <si>
    <t>Colonel, Deputy head of the Plans Office, Army Staff</t>
  </si>
  <si>
    <t>Institutional Relations Manager, Kering</t>
  </si>
  <si>
    <t>Member of the Consultative Committee on Municipal Affairs, Macao SAR Government;</t>
  </si>
  <si>
    <t>Executive Director, China Merchants Capital Management Co., Ltd.</t>
  </si>
  <si>
    <t>Section Member, General Office of Gansu Provincial People's Government</t>
  </si>
  <si>
    <t>Associate professor, Institute of European Studies (IES) of the Chinese Academy of Social Sciences (CASS)</t>
  </si>
  <si>
    <t>Chairwoman, The Domaines Barons de Rothschild (Lafite)</t>
  </si>
  <si>
    <t>Director, Messier Maris &amp; Associés</t>
  </si>
  <si>
    <t>Dean, Shengrui Engineering Technology Research Center; Deputy Director, National Passenger Car Automatic Transmission Engineering Technology Research Center</t>
  </si>
  <si>
    <t>Member of Parliament, Isère; Rapporteur General for the Social Affairs Commission; Neurologist</t>
  </si>
  <si>
    <t>Deputy to the 13th National People's Congress; Deputy Director, Tianjin Academy of Environmental Sciences (TAES)</t>
  </si>
  <si>
    <t>Sailboat racer, Olympic Medalist in Laser Radial Class</t>
  </si>
  <si>
    <t>Program Manager, The HKFYG Leadership Institute</t>
  </si>
  <si>
    <t>Principal Staff Member of Qingdao Municipal Foreign Affairs Office</t>
  </si>
  <si>
    <t>Principal Staff Member of Foreign Affairs Office of the People’s Government of Beijing Municipality (BJFAO)</t>
  </si>
  <si>
    <t>Professeur d’Endocrinologie UNIV. PARIS DESCARTES, AP-HP</t>
  </si>
  <si>
    <t>Président, BERNARD CONTROLS SA</t>
  </si>
  <si>
    <t>Co-fondateur, YELLOWKORNER</t>
  </si>
  <si>
    <t>Ministre délégué en charge des Transports, MINISTÈRE DE LA TRANSITION ÉCOLOGIQUE ET SOLIDAIRE</t>
  </si>
  <si>
    <t>Secrétaire d’État, en charge de l’Économie sociale, solidaire et responsable, MINISTÈRE DE L’ÉCONOMIE, DES FINANCES ET DE LA RELANCE</t>
  </si>
  <si>
    <t>Fondatrice, MAWOMA</t>
  </si>
  <si>
    <t>Président du Directoire, MK2</t>
  </si>
  <si>
    <t>Directrice générale, VEOLIA ENERGIE FRANCE</t>
  </si>
  <si>
    <t>Associée, WHITE &amp; CASE</t>
  </si>
  <si>
    <t>Maire, VILLE DE PALAISEAU</t>
  </si>
  <si>
    <t>Président du Directoire, LOUIS DREYFUS ARMATEURS</t>
  </si>
  <si>
    <t>Chief Executive Officer, L’ORÉAL CHINE</t>
  </si>
  <si>
    <t>Directeur exécutif, BPIFRANCE</t>
  </si>
  <si>
    <t>Présidente-Directrice générale, ZURICH FRANCE</t>
  </si>
  <si>
    <t>Cofondatrice et Partenaire, SEEDSTARS GROUPE</t>
  </si>
  <si>
    <t>Counsel, head of the Tech &amp; Data practice, Allen &amp; Overy Paris</t>
  </si>
  <si>
    <t>Vice President, Chine &amp; Asie, Farfetch</t>
  </si>
  <si>
    <t>Conseiller entreprises, attractivité et export, Présidence de la République</t>
  </si>
  <si>
    <t>Député du Rhône</t>
  </si>
  <si>
    <t>Associé, fondateur, Dayone Capital</t>
  </si>
  <si>
    <t>Reporter, Réalisatrice</t>
  </si>
  <si>
    <t>Président, Groupe Santiane</t>
  </si>
  <si>
    <t>Senior Vice President Renewables, TotalEnergies</t>
  </si>
  <si>
    <t>Présidente, Fondatrice, Socom Tremblay</t>
  </si>
  <si>
    <t>Co-Head DNCA China Equity Fund, DNCA Investments</t>
  </si>
  <si>
    <t>Alinl</t>
  </si>
  <si>
    <t>Andy-Wing-Leung</t>
  </si>
  <si>
    <t>Benobt</t>
  </si>
  <si>
    <t>CHEONG</t>
  </si>
  <si>
    <t>Bonhomme</t>
  </si>
  <si>
    <t>GUO</t>
  </si>
  <si>
    <t>KWOK</t>
  </si>
  <si>
    <t>Jianzhang</t>
  </si>
  <si>
    <t>KANG</t>
  </si>
  <si>
    <t>Zhichao</t>
  </si>
  <si>
    <t>AI</t>
  </si>
  <si>
    <t>Akrame</t>
  </si>
  <si>
    <t>Alisée</t>
  </si>
  <si>
    <t>Aurélia</t>
  </si>
  <si>
    <t>BA</t>
  </si>
  <si>
    <t>CAI</t>
  </si>
  <si>
    <t>CAO</t>
  </si>
  <si>
    <t>Carine</t>
  </si>
  <si>
    <t>CEN</t>
  </si>
  <si>
    <t>CHAN</t>
  </si>
  <si>
    <t>Jiahan</t>
  </si>
  <si>
    <t>Dingding</t>
  </si>
  <si>
    <t>CHEN</t>
  </si>
  <si>
    <t>CHUNG</t>
  </si>
  <si>
    <t>Clémence</t>
  </si>
  <si>
    <t>DING</t>
  </si>
  <si>
    <t>FANG</t>
  </si>
  <si>
    <t>Jing</t>
  </si>
  <si>
    <t>Can</t>
  </si>
  <si>
    <t>GAO</t>
  </si>
  <si>
    <t>GONG</t>
  </si>
  <si>
    <t>Baojun</t>
  </si>
  <si>
    <t>HAN</t>
  </si>
  <si>
    <t>Haofeng</t>
  </si>
  <si>
    <t>HE</t>
  </si>
  <si>
    <t>HUA</t>
  </si>
  <si>
    <t>JIN</t>
  </si>
  <si>
    <t>Joachim</t>
  </si>
  <si>
    <t>LI</t>
  </si>
  <si>
    <t>Chuanjin</t>
  </si>
  <si>
    <t>LIU</t>
  </si>
  <si>
    <t>LUO</t>
  </si>
  <si>
    <t>MA</t>
  </si>
  <si>
    <t>MIAO</t>
  </si>
  <si>
    <t>Nathanaël</t>
  </si>
  <si>
    <t>Pascaline</t>
  </si>
  <si>
    <t>Aihua</t>
  </si>
  <si>
    <t>QIN</t>
  </si>
  <si>
    <t>RUAN</t>
  </si>
  <si>
    <t>Soline</t>
  </si>
  <si>
    <t>Chengyun</t>
  </si>
  <si>
    <t>TANG</t>
  </si>
  <si>
    <t>WANG</t>
  </si>
  <si>
    <t>Miao</t>
  </si>
  <si>
    <t>Yanjie</t>
  </si>
  <si>
    <t>WU</t>
  </si>
  <si>
    <t>XU</t>
  </si>
  <si>
    <t>Lijia</t>
  </si>
  <si>
    <t>YANG</t>
  </si>
  <si>
    <t>Yannig</t>
  </si>
  <si>
    <t>YAO</t>
  </si>
  <si>
    <t>Yaron</t>
  </si>
  <si>
    <t>Yorgo</t>
  </si>
  <si>
    <t>Yuyu</t>
  </si>
  <si>
    <t>YUE</t>
  </si>
  <si>
    <t>YUN</t>
  </si>
  <si>
    <t>ZHANG</t>
  </si>
  <si>
    <t>ZHAO</t>
  </si>
  <si>
    <t>Tengfei</t>
  </si>
  <si>
    <t>ZHENG</t>
  </si>
  <si>
    <t>ZHOU</t>
  </si>
  <si>
    <t>Qiao</t>
  </si>
  <si>
    <t>Dengkai</t>
  </si>
  <si>
    <t>Grégdire</t>
  </si>
  <si>
    <t>Laurant</t>
  </si>
  <si>
    <t>Annee-Laure</t>
  </si>
  <si>
    <t>Catelot</t>
  </si>
  <si>
    <t xml:space="preserve"> Chun Ho Kevin</t>
  </si>
  <si>
    <t xml:space="preserve"> King Wa</t>
  </si>
  <si>
    <t>CHOW</t>
  </si>
  <si>
    <t>Chi-Kwong</t>
  </si>
  <si>
    <t>Lasteyrie (de)</t>
  </si>
  <si>
    <t>HO</t>
  </si>
  <si>
    <t>Cnistina Hoi Leng</t>
  </si>
  <si>
    <t>Howard Hao</t>
  </si>
  <si>
    <t>LO</t>
  </si>
  <si>
    <t>Karine</t>
  </si>
  <si>
    <t>Lisbonne de Vergeron</t>
  </si>
  <si>
    <t>Laurie-Anne</t>
  </si>
  <si>
    <t>Maxime</t>
  </si>
  <si>
    <t>Guillenchmidt (de)</t>
  </si>
  <si>
    <t>Rovira (de)</t>
  </si>
  <si>
    <t>Paul-Antoine</t>
  </si>
  <si>
    <t>PENG</t>
  </si>
  <si>
    <t>Malleray (de)</t>
  </si>
  <si>
    <t>Pierre-Alain</t>
  </si>
  <si>
    <t>QI</t>
  </si>
  <si>
    <t>SU</t>
  </si>
  <si>
    <t>YE</t>
  </si>
  <si>
    <t>WEN</t>
  </si>
  <si>
    <t>WONG</t>
  </si>
  <si>
    <t>YEUNG</t>
  </si>
  <si>
    <t>YUAN</t>
  </si>
  <si>
    <t>ZHU</t>
  </si>
  <si>
    <t>Secretary of State to the Ministry of Economy &amp; Finance</t>
  </si>
  <si>
    <t>Senior Analyst in charge of Asia &amp; CSCAP-EU Coordinator, European Union Institute of Security Studies (EUISS)</t>
  </si>
  <si>
    <t>Deputy Director, Institute of Financial Studies, State Council Development &amp; Research Center</t>
  </si>
  <si>
    <t>Secretary of State to the Minister for the Ecological &amp; Inclusive Transition</t>
  </si>
  <si>
    <t>Manager, General Office, Data Center Beijing, Industrial &amp; Commercial Bank of China (ICBC)</t>
  </si>
  <si>
    <t>Supervisor (Corporate Planning &amp; Membership) The Hong Kong Federation of Youth Groups</t>
  </si>
  <si>
    <t>Member of Parliament for Hérault &amp; Vice-President of LREM in the French National Assembly</t>
  </si>
  <si>
    <t>Chairman &amp; executive director, WE Solutions Limited</t>
  </si>
  <si>
    <t>Founder &amp; Chief Executive Officer, Getui</t>
  </si>
  <si>
    <t>Founder, CEO &amp; Executive Creative Director, FRED &amp; FARID communication agency</t>
  </si>
  <si>
    <t>Qianjiang District Development &amp; Reform Commission, Chongqing</t>
  </si>
  <si>
    <t>Vice President, North China University of Water Resources &amp; Electric Power</t>
  </si>
  <si>
    <t>Writer &amp; philosopher</t>
  </si>
  <si>
    <t>Chairman &amp; Fund Manager, Shanghai Shifeng Assets</t>
  </si>
  <si>
    <t>Director, Foreign Investment Division of the National Development &amp; Reform Commission</t>
  </si>
  <si>
    <t>VP Orion-ESM, Airbus Defence &amp; Space</t>
  </si>
  <si>
    <t>Founder &amp; CEO, ADEN Services</t>
  </si>
  <si>
    <t>Deputy Director of Department of Foreign Capital &amp; Overseas Investment, National Development &amp; Reform Commission of PRC</t>
  </si>
  <si>
    <t>Chief Strategy Officer, Altavia Asia; Founder &amp; CEO, Creative Capital</t>
  </si>
  <si>
    <t>Founder &amp; owner of contemporary art galleries</t>
  </si>
  <si>
    <t>Sommelier, named Meilleur Ouvrier de France &amp; Founder, Chais d'Œuvre</t>
  </si>
  <si>
    <t>Founder &amp; Managing Director, Tikehau</t>
  </si>
  <si>
    <t>Executive Director of Carrefour group strategy &amp; transformation, member of the Executive Committee</t>
  </si>
  <si>
    <t>CEO, Galeries Lafayette &amp; BHV MARAIS</t>
  </si>
  <si>
    <t>Vice-President of the Ile-de-France Region, International business &amp; tourism</t>
  </si>
  <si>
    <t>President &amp; CEO of L'Oréal USA</t>
  </si>
  <si>
    <t>Vice-chair of the University Council &amp; Vice President, Shanghai University of Electric Power</t>
  </si>
  <si>
    <t>Pianist &amp; Composer</t>
  </si>
  <si>
    <t>Founder &amp; CEO, Medprin Regenerative Medical Technologies Co., Ltd.</t>
  </si>
  <si>
    <t>Senior Manager, Legal &amp; Compliance Department, China Investment Corporation</t>
  </si>
  <si>
    <t>Lawyer &amp; partner, Zhonglun W&amp;D Law Firm</t>
  </si>
  <si>
    <t>Tonnac (de)</t>
  </si>
  <si>
    <t>Pannier Runacher</t>
  </si>
  <si>
    <t>Baladi</t>
  </si>
  <si>
    <t>Benallal</t>
  </si>
  <si>
    <t>Malsch</t>
  </si>
  <si>
    <t>Merieux</t>
  </si>
  <si>
    <t>Sylla-Walbaum</t>
  </si>
  <si>
    <t>Favry</t>
  </si>
  <si>
    <t>Goujon</t>
  </si>
  <si>
    <t>Bellet</t>
  </si>
  <si>
    <t>Lechevallier</t>
  </si>
  <si>
    <t>Paternot</t>
  </si>
  <si>
    <t>Ribadeau-Dumas</t>
  </si>
  <si>
    <t>Regnier</t>
  </si>
  <si>
    <t>Derichebourg</t>
  </si>
  <si>
    <t>Bouygues</t>
  </si>
  <si>
    <t>Kraus</t>
  </si>
  <si>
    <t>Yue</t>
  </si>
  <si>
    <t>Yun</t>
  </si>
  <si>
    <t>Guérrand</t>
  </si>
  <si>
    <t>Schwebig</t>
  </si>
  <si>
    <t>Guisset</t>
  </si>
  <si>
    <t>Lamarche</t>
  </si>
  <si>
    <t>Shaohua</t>
  </si>
  <si>
    <t>Zhitao</t>
  </si>
  <si>
    <t>Stik</t>
  </si>
  <si>
    <t>Louis-Dreyfus</t>
  </si>
  <si>
    <t>Tétreau</t>
  </si>
  <si>
    <t>Gros</t>
  </si>
  <si>
    <t>Grelier</t>
  </si>
  <si>
    <t>Megarbane</t>
  </si>
  <si>
    <t>Tondu-Mélique</t>
  </si>
  <si>
    <t>Raillard</t>
  </si>
  <si>
    <t>Fei</t>
  </si>
  <si>
    <t>Jingyan</t>
  </si>
  <si>
    <t>Zhenzhi</t>
  </si>
  <si>
    <t>Assié</t>
  </si>
  <si>
    <t>Jingjing</t>
  </si>
  <si>
    <t>Chen Geng</t>
  </si>
  <si>
    <t>Xiaojun</t>
  </si>
  <si>
    <t>Dyen</t>
  </si>
  <si>
    <t>Chardon</t>
  </si>
  <si>
    <t>Poylo</t>
  </si>
  <si>
    <t>Narbey</t>
  </si>
  <si>
    <t>Pouget</t>
  </si>
  <si>
    <t>Ancenys</t>
  </si>
  <si>
    <t>Baogang</t>
  </si>
  <si>
    <t>Guangwu</t>
  </si>
  <si>
    <t>Xiaodi</t>
  </si>
  <si>
    <t>Zhongyu</t>
  </si>
  <si>
    <t>Houdart</t>
  </si>
  <si>
    <t>Carson Chi-Seng</t>
  </si>
  <si>
    <t>Peyrondet</t>
  </si>
  <si>
    <t>Frappier</t>
  </si>
  <si>
    <t>Chabran</t>
  </si>
  <si>
    <t>Gallet</t>
  </si>
  <si>
    <t>Verillaud</t>
  </si>
  <si>
    <t>Quyollet</t>
  </si>
  <si>
    <t>Ronghua</t>
  </si>
  <si>
    <t>Weill</t>
  </si>
  <si>
    <t>Karmitz</t>
  </si>
  <si>
    <t>Berbigier</t>
  </si>
  <si>
    <t>Houze</t>
  </si>
  <si>
    <t>Maubert</t>
  </si>
  <si>
    <t>Chouvet</t>
  </si>
  <si>
    <t>Gabet</t>
  </si>
  <si>
    <t>Michault</t>
  </si>
  <si>
    <t>Guyot-Sionnest</t>
  </si>
  <si>
    <t>Briat</t>
  </si>
  <si>
    <t>Duval</t>
  </si>
  <si>
    <t>Englebert</t>
  </si>
  <si>
    <t>Hudry</t>
  </si>
  <si>
    <t>Pasqual</t>
  </si>
  <si>
    <t>Vialle</t>
  </si>
  <si>
    <t>Moquet</t>
  </si>
  <si>
    <t>Bich</t>
  </si>
  <si>
    <t>Rinderknech</t>
  </si>
  <si>
    <t>Christelle</t>
  </si>
  <si>
    <t>Haisong</t>
  </si>
  <si>
    <t>Gassilloud</t>
  </si>
  <si>
    <t>Reynaud</t>
  </si>
  <si>
    <t>Wilmotte</t>
  </si>
  <si>
    <t>Abello</t>
  </si>
  <si>
    <t>Dake</t>
  </si>
  <si>
    <t>Hongwei</t>
  </si>
  <si>
    <t>Ninie</t>
  </si>
  <si>
    <t>Yanan</t>
  </si>
  <si>
    <t>Ka Man</t>
  </si>
  <si>
    <t>Kai</t>
  </si>
  <si>
    <t>Hua</t>
  </si>
  <si>
    <t>Kefei</t>
  </si>
  <si>
    <t>Gourmelon</t>
  </si>
  <si>
    <t>Herman</t>
  </si>
  <si>
    <t>Tloupas</t>
  </si>
  <si>
    <t>Changyong</t>
  </si>
  <si>
    <t>Lizhong</t>
  </si>
  <si>
    <t>Lusong</t>
  </si>
  <si>
    <t>Zhenyu</t>
  </si>
  <si>
    <t>Hongkai</t>
  </si>
  <si>
    <t>Linjun</t>
  </si>
  <si>
    <t>Tesnière</t>
  </si>
  <si>
    <t>CHANG</t>
  </si>
  <si>
    <t>FU</t>
  </si>
  <si>
    <t>HU</t>
  </si>
  <si>
    <t>Debré</t>
  </si>
  <si>
    <t>JIANG</t>
  </si>
  <si>
    <t>LIAO</t>
  </si>
  <si>
    <t>Saskia</t>
  </si>
  <si>
    <t>Hon Ming</t>
  </si>
  <si>
    <t>Député LR, Sénateur de l'Oise</t>
  </si>
  <si>
    <t>Macao</t>
  </si>
  <si>
    <t xml:space="preserve">
twitter.com/matthiasfekl</t>
  </si>
  <si>
    <t>CEO, Pinetree Senior Care Services</t>
  </si>
  <si>
    <t>Division Director, Foreign Affairs Bureau, General Office of the National People's Congress's Standing Committee</t>
  </si>
  <si>
    <t>Co-Founder &amp; CEO, meltygroup; Global Digital Brand Manager, Quicksilver</t>
  </si>
  <si>
    <t>Cabinet ministériel. Founder &amp; CEO, MAJELAN</t>
  </si>
  <si>
    <t>Founder &amp; CEO / Healthy.io - Ex-Chief Technology Officer to President Shimon Peres</t>
  </si>
  <si>
    <t xml:space="preserve">Ex-politician; Country Representative, Adviser and Consultant / Friends of Waldorf Education - </t>
  </si>
  <si>
    <t>Lawyer and politician / Government of Jordan - Ex-Minister of Justice, Minister of Foreign Affairs and other minister posts</t>
  </si>
  <si>
    <t>Executive Director of Community Services / Aramco - Ex-Director of National Strategic Programs, Supreme Economic Council</t>
  </si>
  <si>
    <t>Ex-diplomat and politician / Government of Canada; Conservative Party - Minister of Citizenship and Immigration (2013–2015); MP for Ajax–Pickering (2011–2015)</t>
  </si>
  <si>
    <t>Ex-politician. CEO / Tomoh Advisory - Minister of Finance (2005)</t>
  </si>
  <si>
    <t>Member of the Executive Committee / Co-Head, Institutional Clients Coverage, Amundi Asset Management - Ex-economic adviser to the president of the French Republic</t>
  </si>
  <si>
    <t>Politician, environmentalist, cultural worker, and Ex-journalist / Senate of the Philippines - Senator (2022–) and Deputy Speaker of the House of Representatives (2019–)</t>
  </si>
  <si>
    <t>Politician / Ex-Yugoslav Republic of Macedonia - Minister of Finance (2020–)</t>
  </si>
  <si>
    <t>Founder &amp; Executive Director / Youth Action for Change and Plain Ink - Ex-Minister of Economic Development in Italy</t>
  </si>
  <si>
    <t>Ex-COO / Tetra Pak International SA</t>
  </si>
  <si>
    <t>Economist and politician, Ex-Chairman / Hungarian Development Bank Ltd. (1991–1994) - Minister of Industry and Trade (1990–1991)</t>
  </si>
  <si>
    <t>Ex-Managing Director / Unitech Ltd.</t>
  </si>
  <si>
    <t>CEO / Kokoro Change - Ex-UK diplomat, youngest ever Ambassador</t>
  </si>
  <si>
    <t>Chairman / Retech Technology Co. - Ex-MP of Singapore</t>
  </si>
  <si>
    <t>Chairman / HTC-VIA - Ex-representative for Chinese Taipei, APEC Business Advisory Council</t>
  </si>
  <si>
    <t>Ex-politician; now CEO / OJSC Rusnano - First Deputy Prime Minister (1997–1998)</t>
  </si>
  <si>
    <t>Talk show host, Ex-politician / Government of Canada - Deputy Prime Minister (1993–1997)</t>
  </si>
  <si>
    <t>Politician / University of Economics Bratislava - Ex-Minister of Privatisation</t>
  </si>
  <si>
    <t>Founder / Imani, Grace &amp; Love Foundation - Ex-Government Senator</t>
  </si>
  <si>
    <t>Director / Espacio Público - Ex-Minister of the Economy, Chairman of the Securities and Insurance Commission, and General Secretary of the Presidency</t>
  </si>
  <si>
    <t>Managing Partner / Ex-President of Costa Rica (1994-1998) / IJ Partners</t>
  </si>
  <si>
    <t>Ex-President / Groupe ONA</t>
  </si>
  <si>
    <t xml:space="preserve">Senior Lecturer for Bitcoin and Blockchain / MIT Sloan School of Management - Ex-Senior Advisor for Mobile and Data Innovation at the White House </t>
  </si>
  <si>
    <t>Regional representative / SoftBank (2019–) - Ex-Minister of Modernization, Innovation and Technology of the City of Buenos Aires</t>
  </si>
  <si>
    <t>Ex-NBC News Producer; Ex-Knight Fellow</t>
  </si>
  <si>
    <t>Ex-Managing Board Member / Siemens AG</t>
  </si>
  <si>
    <t>Global Shaper / Tucuman Hub - Ex-Member of Congress in Argentina</t>
  </si>
  <si>
    <t>Freelance Communications Consultant and Director / Freud Communications - Ex-aide of Prime Minister Tony Blair</t>
  </si>
  <si>
    <t>Cultural Trust Ex-congressman Texas</t>
  </si>
  <si>
    <t>Ex-director / Greenpeace</t>
  </si>
  <si>
    <t>Ex-Vice Chairman, The New York Times Company</t>
  </si>
  <si>
    <t>Ex-Spokesperson and Senior Director for Press and Communications National Security Council</t>
  </si>
  <si>
    <t>Politician / Government of Indonesia - Ex-State Minister for Sports and Youth Affairs</t>
  </si>
  <si>
    <t>Composer, PerEx-/ Luthier, Le Trio Joubran</t>
  </si>
  <si>
    <t xml:space="preserve">Politician / Liberal Democrat Party - Ex-Party Leader of the Liberal Democrat Party </t>
  </si>
  <si>
    <t>Ex-Executive VP and Chief Administrative Officer / Faraday Future</t>
  </si>
  <si>
    <t>Managing Director, Sustainable Investing and Innovation / OP Trust (Canadian public pension plan) - Ex-analyst for the Privy Council Office</t>
  </si>
  <si>
    <t>Ex-CEO / AB Barrandov Holding</t>
  </si>
  <si>
    <t>Ex-Board Member / Association of German Banks</t>
  </si>
  <si>
    <t>Ex-Senior Vice President, CBS News</t>
  </si>
  <si>
    <t>Politician and Ex-diplomat National Security Adviser of Afghanistan (2018–2021)</t>
  </si>
  <si>
    <t>Ex-politician and Chancellor / University of Northern British Columbia (2016–2019) - Minister of Industry (2013–2015)</t>
  </si>
  <si>
    <t>Politician / National Democratic Party - Ex-Deputy Secretary-General</t>
  </si>
  <si>
    <t>Politician / Government of Panchayat Raj, India - Ex-Minister of Information Technology, Electronics and Communications</t>
  </si>
  <si>
    <t>Academic Director, Public Policy Programme / UCOM University - Ex-Minister of Housing and Habitat</t>
  </si>
  <si>
    <t>Ex-Managing Director and Partner / Milla and Co.</t>
  </si>
  <si>
    <t>Rector / University of St Andrews - Ex-political activist, Leader of Otpor! (1998–2002)</t>
  </si>
  <si>
    <t>Broadcaster, journalist and Ex-politician / BBC - British MP (1994–2005)</t>
  </si>
  <si>
    <t>Chairman / Willett Advisors LLC - Ex-U.S. Treasury auto industry advisor Obama Admin.</t>
  </si>
  <si>
    <t>Politician / Ministry of Development, Industry and Foreign Trade - Ex-National Secretary of Commerce and Services (SCS)</t>
  </si>
  <si>
    <t>Politician / Parliament of Poland - Ex-Member of the Parliament of Poland</t>
  </si>
  <si>
    <t>Ex-Editor and President, Keene Sentinel</t>
  </si>
  <si>
    <t>Politician / Presidency of Nigeria - Writer, social activist and aide to Ex-Nigerian president Goodluck Jonathan</t>
  </si>
  <si>
    <t>Ex-Secretary of State, Gender and Equality</t>
  </si>
  <si>
    <t>Ex-politician, now Director, Energy, Water and Gas Projects / More Energy - Minister of Energy and Infrastructure (1995–1996)</t>
  </si>
  <si>
    <t>KS International Strategies, Inc. Ex-UN mediator on peace and security issues</t>
  </si>
  <si>
    <t>Diplomat / US Government - Ex-Pakistani Ambassador to the United States</t>
  </si>
  <si>
    <t>Founder &amp; CEO / Second Home - Ex-aide to Prime Minister David Cameron</t>
  </si>
  <si>
    <t>Consultant and politician, Chairperson / 4 Sights (a 4IR tech company) - Ex-Minister of Finance (1991–1995)</t>
  </si>
  <si>
    <t>Ex-President / Russian Exchange Bank, GLT</t>
  </si>
  <si>
    <t>Ex-president and CEO / Martha's Table - Appointed in 2010 by Obama to serve as the Chair of the White House Council for Community Solutions.</t>
  </si>
  <si>
    <t>Chairman, CEO, President / The Stronach Group and The Belinda Stronach Foundation - Ex-MP and Minister of Human Resources and Skills Development (2005–2006)</t>
  </si>
  <si>
    <t>Journalist, publicist and politician / Founder &amp; Ex-leader of the ORA political party; Member of Kosovo Assembly (2004–2008)</t>
  </si>
  <si>
    <t>Ex-Director, Knight International Journalism Fellowships</t>
  </si>
  <si>
    <t>Ex-Executive Director and Chairman / Multi-Purpose Holdgs BHD</t>
  </si>
  <si>
    <t>Adjunct Professor / Shanghai Jiao Tong University - Ex-Vice-Mayor of Shanghai</t>
  </si>
  <si>
    <t>CEO / Private Sector Health Alliance of Nigeria - Advisor to the Ex-Honourable Minister of State for Health in Nigeria</t>
  </si>
  <si>
    <t>Politician / Government of Lithania - Ex-Prime Minister</t>
  </si>
  <si>
    <t>Director, France / ONE Campaign - Ex-Minister of Women's Rights; Minister of Education; Government Spokesperson</t>
  </si>
  <si>
    <t>Ex-politician, Managing Partner / Delta Capital - Minister of Finance (1998–1999)</t>
  </si>
  <si>
    <t>Ex-President / Inkombank (bankrupt)</t>
  </si>
  <si>
    <t>Angel investor; Managing Director / St. Paul GmbH – New Venture Scouting - Ex-Secretary-General of the Ministry for Agriculture, Forestry, Environment and Water Management of Austria</t>
  </si>
  <si>
    <t>CEO / Tabadlab - Ex-Adviser to the Ministry of Foreign Affairs</t>
  </si>
  <si>
    <t>https://francechinafoundation.org/presentation-2/?lang=fr</t>
  </si>
  <si>
    <t>https://francechinafoundation.org/les-young-leaders-2021/?lang=fr</t>
  </si>
  <si>
    <t>https://francechinafoundation.org/the-young-leaders-2013/?lang=fr</t>
  </si>
  <si>
    <t>De 2013 à 2021..</t>
  </si>
  <si>
    <t>Chief Executive Officer, Cartier, Chine</t>
  </si>
  <si>
    <t>Executive Vice-President and Chief Marketing &amp; Communications Officer / The Travelers Companies Inc.</t>
  </si>
  <si>
    <t>Counter terrorism practitioner who works on deradicalisation initiatives alongside Prisons,</t>
  </si>
  <si>
    <t>txw: @rashadzali1</t>
  </si>
  <si>
    <t>"Google Impact Challenge on Safety"</t>
  </si>
  <si>
    <t>tw: @zahed</t>
  </si>
  <si>
    <t>Executive Director at ISD for Africa, the Middle East and Asia (AMEA). He is author of the ISD reports</t>
  </si>
  <si>
    <t>tw: @MoustafaAyad</t>
  </si>
  <si>
    <t>ISD Germany, focusing on right-wing extremism and Islamism as well as disinformation and conspiracy theories in German-speaking and English-speaking countries</t>
  </si>
  <si>
    <t>tw: @tillbaaken</t>
  </si>
  <si>
    <t>Supports research on malign influence operations, disinformation, conspiracy theories and hate speech online</t>
  </si>
  <si>
    <t>tw: @kata_balint</t>
  </si>
  <si>
    <t>Leading the development of capacity building models to enhance locally led approaches.</t>
  </si>
  <si>
    <t>tw: @KrBjorn</t>
  </si>
  <si>
    <t>Previously Senior Analyst at the Tony Blair Institute for Global Change.</t>
  </si>
  <si>
    <t>tw: @MiloComerford</t>
  </si>
  <si>
    <t xml:space="preserve">Deputy Chief of Staff to Congressman Andy Kim (NJ), where he led national communications efforts and oversaw elements of the Congressman's policy and outreach portfolio. </t>
  </si>
  <si>
    <t>tw: @anthonydeangelo</t>
  </si>
  <si>
    <t>Specialised in Middle Eastern Politics, Post-Conflict Reconstruction and Peace-building, focusing primarily on the geopolitics of the Syrian Civil War</t>
  </si>
  <si>
    <t>tw: @joe_downy</t>
  </si>
  <si>
    <t>Co-author of "Community Resilience Study: Kumanovo, North Macedonia.”</t>
  </si>
  <si>
    <t>tw: @SimeonDukic</t>
  </si>
  <si>
    <t xml:space="preserve">focuses on the far-right, Islamist extremism, hate speech, disinformation and conspiracy theories. He is a frequent commentator on German radio and broadcast, including Deutschlandfunk, Tagesthemen, NDR and Radio Eins. </t>
  </si>
  <si>
    <t>tw: @JakobGuhl</t>
  </si>
  <si>
    <t>Oversees ISD's growing portfolio on Climate Mis- and Disinformation, supporting a coalition of 30+ organisations worldwide to identify, analyse and counter related harms.</t>
  </si>
  <si>
    <t>tw: @jkingy</t>
  </si>
  <si>
    <t>Uses open-source research to track and monitor disinformation and extremism online, with a particular focus on far-right activity and communication across open and closed networks and platforms.</t>
  </si>
  <si>
    <t>tw: @ciaranoconnor</t>
  </si>
  <si>
    <t>Responsible for the project and grant management, operational delivery and fundraising activities for ISD’s portfolio of programmes across Europe, USA, Canada, Australia, New Zealand and the UK.</t>
  </si>
  <si>
    <t>tw: @lucie_parker</t>
  </si>
  <si>
    <t>Counter-extremism initiatives in Kenya and the Eastern Africa region.</t>
  </si>
  <si>
    <t>tw: @Dpkalya</t>
  </si>
  <si>
    <t>Leads open-source investigations methods and researches online hate, extremism and disinformation</t>
  </si>
  <si>
    <t>tw: @KevinDReyes</t>
  </si>
  <si>
    <t>Leads the Digital Policy Lab in Germany.</t>
  </si>
  <si>
    <t>tw: @HelenaSchwert</t>
  </si>
  <si>
    <t>Part of the leadership team of the New York based NGO Seeds of Peace</t>
  </si>
  <si>
    <t>tw: @VonWittig</t>
  </si>
  <si>
    <t>Current projects to develop institutional approaches to long-term governance, human security and social policy challenges in cities across Africa, Asia, the Balkans and the Middle East</t>
  </si>
  <si>
    <t>tw: @djehooton</t>
  </si>
  <si>
    <t>Hamdan</t>
  </si>
  <si>
    <t>https://twitter.com/GillesWell/status/1610748170761289729</t>
  </si>
  <si>
    <t>EAU</t>
  </si>
  <si>
    <t>Calderon</t>
  </si>
  <si>
    <t>YGL 1999</t>
  </si>
  <si>
    <t>Pub &amp; Comm°</t>
  </si>
  <si>
    <t>EL ALAOUI Naoual</t>
  </si>
  <si>
    <t>NOM Prénom</t>
  </si>
  <si>
    <t>Naoual</t>
  </si>
  <si>
    <t>Naouma</t>
  </si>
  <si>
    <t>Parvine</t>
  </si>
  <si>
    <t>Mieri</t>
  </si>
  <si>
    <t>Lilian</t>
  </si>
  <si>
    <t>An</t>
  </si>
  <si>
    <t>Viet</t>
  </si>
  <si>
    <t>Tidani Jeff</t>
  </si>
  <si>
    <t>FinjaFALL Cathy</t>
  </si>
  <si>
    <t>SAID Kenza</t>
  </si>
  <si>
    <t>SILVA Carl</t>
  </si>
  <si>
    <t>Jean Paul</t>
  </si>
  <si>
    <t>Saladine</t>
  </si>
  <si>
    <t>Prénom (flash)</t>
  </si>
  <si>
    <t>NOM (A!)</t>
  </si>
  <si>
    <t>Nom (A&amp;B)</t>
  </si>
  <si>
    <t>El Alaoui</t>
  </si>
  <si>
    <t>Trajkovski</t>
  </si>
  <si>
    <t>Zouhair</t>
  </si>
  <si>
    <t>Poulain</t>
  </si>
  <si>
    <t>Pirouzane</t>
  </si>
  <si>
    <t>El Hadj</t>
  </si>
  <si>
    <t>Mayoulou Niamba</t>
  </si>
  <si>
    <t>De</t>
  </si>
  <si>
    <t>Vieira Da</t>
  </si>
  <si>
    <t>Thuram</t>
  </si>
  <si>
    <t>Tazi Hamayed</t>
  </si>
  <si>
    <t xml:space="preserve">Tall </t>
  </si>
  <si>
    <t>Sulty-Johnson</t>
  </si>
  <si>
    <t>Seng Ning</t>
  </si>
  <si>
    <t>Pham Marie</t>
  </si>
  <si>
    <t>Pryadkina – Kamiri</t>
  </si>
  <si>
    <t>Pham Huu</t>
  </si>
  <si>
    <t>Nguyen Bach</t>
  </si>
  <si>
    <t>N Diaye</t>
  </si>
  <si>
    <t>El-Hage</t>
  </si>
  <si>
    <t>Choel Charles</t>
  </si>
  <si>
    <t>Boutin Jean</t>
  </si>
  <si>
    <t>Bouneb Franck</t>
  </si>
  <si>
    <t>Diana Xaalys</t>
  </si>
  <si>
    <t>Casenave</t>
  </si>
  <si>
    <t>EL KAROUI HAKIM</t>
  </si>
  <si>
    <t>Senior fellow de l’Institut Montaigne. L’Opinion.</t>
  </si>
  <si>
    <t>Digital Analysis Unit, focusing on the intersection between far-right extremism, disinformation and conspiracy theories and using a mixture of data analysis, open source intelligence and investigative techniques to understand the online ecosystem where these ideas flourish and spread.</t>
  </si>
  <si>
    <t>tw: @aoifegall</t>
  </si>
  <si>
    <t>Partenariats avec l’ONU, la CE, le Forum mondial de lutte contre le terrorisme. &gt;Google, fb, Microsoft. Soros</t>
  </si>
  <si>
    <t>tw: @sashazhav</t>
  </si>
  <si>
    <t>Freelance in Bellingcat, Foreign Policy, The Daily Beast, Wired and others. She is the author of Recommended Reading: Amazon’s algorithms, conspiracy theories and extremist literature and The Long Tail of Influence Operations: A Case Study on News Front and the co-author of COVID-19 Disinformation Briefing No.4.</t>
  </si>
  <si>
    <t>tw: @elisethoma5</t>
  </si>
  <si>
    <t>Africa Programme Lead @Strong_Cities &amp; @ISDglobal</t>
  </si>
  <si>
    <t>tw: @IselZyl</t>
  </si>
  <si>
    <t>https://www.ojim.fr/la-commission-europeenne-planche-sur-un-media-freedom-act/</t>
  </si>
  <si>
    <t>Aussi : Vera. Commission EU. @OjimLiens avec la galaxie Soros avérés.</t>
  </si>
  <si>
    <t>Prés. Exécutif de la holding "Paris-Orléan"</t>
  </si>
  <si>
    <t>Botin</t>
  </si>
  <si>
    <t>Chavarria</t>
  </si>
  <si>
    <t>Gurria</t>
  </si>
  <si>
    <t>Leguia Ozzeroli</t>
  </si>
  <si>
    <t>Martinez Alvarado</t>
  </si>
  <si>
    <t>Martinez Arroyo</t>
  </si>
  <si>
    <t>Masia</t>
  </si>
  <si>
    <t>Ramirez Lezcano</t>
  </si>
  <si>
    <t>Rivera Diaz</t>
  </si>
  <si>
    <t>Rodriguez Marti­nez</t>
  </si>
  <si>
    <t>José Maria</t>
  </si>
  <si>
    <t>Aimé Pelaiz</t>
  </si>
  <si>
    <t>Mario Marti­n</t>
  </si>
  <si>
    <t>Ľubomir</t>
  </si>
  <si>
    <t>Marti­n</t>
  </si>
  <si>
    <t>Joaquin</t>
  </si>
  <si>
    <t>Emi­lia</t>
  </si>
  <si>
    <t>Azcarraga Jean</t>
  </si>
  <si>
    <t>Barbaris</t>
  </si>
  <si>
    <t>Blazquez Abascal</t>
  </si>
  <si>
    <t xml:space="preserve">Corta Fernandez </t>
  </si>
  <si>
    <t>Cortazar</t>
  </si>
  <si>
    <t>Erbenova</t>
  </si>
  <si>
    <t>Fernandez Gonzalez</t>
  </si>
  <si>
    <t>Fernandez Ibañez</t>
  </si>
  <si>
    <t>Galvez Ruiz</t>
  </si>
  <si>
    <t>Gonzalez Estrada</t>
  </si>
  <si>
    <t>Guzman</t>
  </si>
  <si>
    <t>Gyurcsany</t>
  </si>
  <si>
    <t>Jaróka</t>
  </si>
  <si>
    <t>Monreal avila</t>
  </si>
  <si>
    <t>Ó'Lachtnain</t>
  </si>
  <si>
    <t>Orban</t>
  </si>
  <si>
    <t>Panek</t>
  </si>
  <si>
    <t>Peralta Sanchez</t>
  </si>
  <si>
    <t>Pérez-Alonso Gonzalez</t>
  </si>
  <si>
    <t>Sanchez-Andrade Nuño</t>
  </si>
  <si>
    <t>Sedlaček</t>
  </si>
  <si>
    <t>Sičakova-Beblava</t>
  </si>
  <si>
    <t>Tardaguila</t>
  </si>
  <si>
    <t>Teran</t>
  </si>
  <si>
    <t>Toha Morales</t>
  </si>
  <si>
    <t>Jourova</t>
  </si>
  <si>
    <t xml:space="preserve">Barbara Luiza </t>
  </si>
  <si>
    <t>abel</t>
  </si>
  <si>
    <t>José angel</t>
  </si>
  <si>
    <t>Horacio</t>
  </si>
  <si>
    <t>alvaro Vargas</t>
  </si>
  <si>
    <t>Ciaran</t>
  </si>
  <si>
    <t>Andras</t>
  </si>
  <si>
    <t>Tomaš</t>
  </si>
  <si>
    <t>Ricardo Teran</t>
  </si>
  <si>
    <t xml:space="preserve">alvaro </t>
  </si>
  <si>
    <t>alvaro</t>
  </si>
  <si>
    <t>Bateau</t>
  </si>
  <si>
    <t>Foot</t>
  </si>
  <si>
    <t>Danakil</t>
  </si>
  <si>
    <t>Deluxe</t>
  </si>
  <si>
    <t>Disiz</t>
  </si>
  <si>
    <t>La Rue Kétanou</t>
  </si>
  <si>
    <t>Les Hurlements d'Léo</t>
  </si>
  <si>
    <t>Madame Monsieur</t>
  </si>
  <si>
    <t>Massilia Sound System</t>
  </si>
  <si>
    <t>Mouss &amp; Hakim</t>
  </si>
  <si>
    <t>Nekfeu</t>
  </si>
  <si>
    <t>Trust</t>
  </si>
  <si>
    <t>Zamdane</t>
  </si>
  <si>
    <t>Musique</t>
  </si>
  <si>
    <t>Ciné Théâtre</t>
  </si>
  <si>
    <t>Littérature &amp; BD</t>
  </si>
  <si>
    <t>Agnèsb</t>
  </si>
  <si>
    <t>Brusk</t>
  </si>
  <si>
    <t>Saype</t>
  </si>
  <si>
    <t>Arts &amp; mode</t>
  </si>
  <si>
    <t>Nagui</t>
  </si>
  <si>
    <t>Médias &amp; amuseurs</t>
  </si>
  <si>
    <t>Universitaires</t>
  </si>
  <si>
    <t>Prénom  NOM</t>
  </si>
  <si>
    <t>naoual EL ALAOUI</t>
  </si>
  <si>
    <t>NOM (A&amp;B)</t>
  </si>
  <si>
    <t xml:space="preserve">Isabelle </t>
  </si>
  <si>
    <t>Autissier</t>
  </si>
  <si>
    <t xml:space="preserve">Roland </t>
  </si>
  <si>
    <t>Jourdain</t>
  </si>
  <si>
    <t xml:space="preserve">François </t>
  </si>
  <si>
    <t>Gabart</t>
  </si>
  <si>
    <t xml:space="preserve">Titouan </t>
  </si>
  <si>
    <t>Lamazou</t>
  </si>
  <si>
    <t xml:space="preserve">Kito </t>
  </si>
  <si>
    <t xml:space="preserve">Thomas </t>
  </si>
  <si>
    <t>Coville</t>
  </si>
  <si>
    <t xml:space="preserve">Alexia </t>
  </si>
  <si>
    <t>Barrier</t>
  </si>
  <si>
    <t xml:space="preserve">Arthur </t>
  </si>
  <si>
    <t>Le Vaillant</t>
  </si>
  <si>
    <t xml:space="preserve">Loick </t>
  </si>
  <si>
    <t>Peyron</t>
  </si>
  <si>
    <t xml:space="preserve">Frédéric </t>
  </si>
  <si>
    <t xml:space="preserve">Lilian </t>
  </si>
  <si>
    <t xml:space="preserve">Abd </t>
  </si>
  <si>
    <t xml:space="preserve">A </t>
  </si>
  <si>
    <t>Filetta</t>
  </si>
  <si>
    <t xml:space="preserve">Anne </t>
  </si>
  <si>
    <t>Quéfellec</t>
  </si>
  <si>
    <t xml:space="preserve">Awa </t>
  </si>
  <si>
    <t xml:space="preserve">Ballaké </t>
  </si>
  <si>
    <t>Sissoko</t>
  </si>
  <si>
    <t xml:space="preserve">Bernard </t>
  </si>
  <si>
    <t>Foccroulle</t>
  </si>
  <si>
    <t>Lavilliers</t>
  </si>
  <si>
    <t xml:space="preserve">Blick </t>
  </si>
  <si>
    <t>Bassy</t>
  </si>
  <si>
    <t xml:space="preserve">Camélia </t>
  </si>
  <si>
    <t>Jordana</t>
  </si>
  <si>
    <t xml:space="preserve">Chinese </t>
  </si>
  <si>
    <t xml:space="preserve">Dub </t>
  </si>
  <si>
    <t>Inc</t>
  </si>
  <si>
    <t xml:space="preserve">Emily </t>
  </si>
  <si>
    <t>Loizeau</t>
  </si>
  <si>
    <t xml:space="preserve">Gaël </t>
  </si>
  <si>
    <t xml:space="preserve">Jane </t>
  </si>
  <si>
    <t>Birkin</t>
  </si>
  <si>
    <t xml:space="preserve">Jordi </t>
  </si>
  <si>
    <t>Savall</t>
  </si>
  <si>
    <t xml:space="preserve">Olivia </t>
  </si>
  <si>
    <t>Ruiz</t>
  </si>
  <si>
    <t xml:space="preserve">Paolo </t>
  </si>
  <si>
    <t>Fresu</t>
  </si>
  <si>
    <t xml:space="preserve">Philippe </t>
  </si>
  <si>
    <t>Manoury</t>
  </si>
  <si>
    <t xml:space="preserve">Flèche </t>
  </si>
  <si>
    <t>Love</t>
  </si>
  <si>
    <t xml:space="preserve">Jeanne </t>
  </si>
  <si>
    <t>Added</t>
  </si>
  <si>
    <t>Gastard</t>
  </si>
  <si>
    <t xml:space="preserve">Sandra </t>
  </si>
  <si>
    <t>Nkaké</t>
  </si>
  <si>
    <t xml:space="preserve">Rokia </t>
  </si>
  <si>
    <t>Traoré</t>
  </si>
  <si>
    <t xml:space="preserve">Tiken </t>
  </si>
  <si>
    <t>Jah Fakoly</t>
  </si>
  <si>
    <t xml:space="preserve">Zoufris </t>
  </si>
  <si>
    <t>Maracas</t>
  </si>
  <si>
    <t xml:space="preserve">Ariane </t>
  </si>
  <si>
    <t>Ascaride</t>
  </si>
  <si>
    <t xml:space="preserve">Boris </t>
  </si>
  <si>
    <t>Lojkine</t>
  </si>
  <si>
    <t xml:space="preserve">Charles </t>
  </si>
  <si>
    <t>Berling</t>
  </si>
  <si>
    <t>Adjani</t>
  </si>
  <si>
    <t xml:space="preserve">Juliette </t>
  </si>
  <si>
    <t>Binoche</t>
  </si>
  <si>
    <t>Bonnaffé</t>
  </si>
  <si>
    <t>Gamblin</t>
  </si>
  <si>
    <t xml:space="preserve">Jean-Michel </t>
  </si>
  <si>
    <t>Ribes</t>
  </si>
  <si>
    <t xml:space="preserve">Lola </t>
  </si>
  <si>
    <t xml:space="preserve">Macha </t>
  </si>
  <si>
    <t>Makeïeff</t>
  </si>
  <si>
    <t xml:space="preserve">Olivier </t>
  </si>
  <si>
    <t>Py</t>
  </si>
  <si>
    <t>Rondin</t>
  </si>
  <si>
    <t>Torreton</t>
  </si>
  <si>
    <t xml:space="preserve">Robert </t>
  </si>
  <si>
    <t>Guédiguian</t>
  </si>
  <si>
    <t xml:space="preserve">Alain </t>
  </si>
  <si>
    <t>Damasio</t>
  </si>
  <si>
    <t>Pennac</t>
  </si>
  <si>
    <t xml:space="preserve">Eric </t>
  </si>
  <si>
    <t>Fottorino</t>
  </si>
  <si>
    <t xml:space="preserve">Erik </t>
  </si>
  <si>
    <t>Orsenna</t>
  </si>
  <si>
    <t xml:space="preserve">Jean-Baptiste </t>
  </si>
  <si>
    <t>Del Amo</t>
  </si>
  <si>
    <t xml:space="preserve">Jean-Marie </t>
  </si>
  <si>
    <t>Laclavetine</t>
  </si>
  <si>
    <t xml:space="preserve">Laurent </t>
  </si>
  <si>
    <t>Gaudé</t>
  </si>
  <si>
    <t xml:space="preserve">Marc </t>
  </si>
  <si>
    <t xml:space="preserve">Michel </t>
  </si>
  <si>
    <t>Bussi</t>
  </si>
  <si>
    <t xml:space="preserve">Maylis </t>
  </si>
  <si>
    <t>De Kerangal</t>
  </si>
  <si>
    <t xml:space="preserve">Patrick </t>
  </si>
  <si>
    <t>Chamoiseau</t>
  </si>
  <si>
    <t xml:space="preserve">Wilfried </t>
  </si>
  <si>
    <t>N’Sondé</t>
  </si>
  <si>
    <t xml:space="preserve">Muriel </t>
  </si>
  <si>
    <t>Barbery</t>
  </si>
  <si>
    <t>Fleury</t>
  </si>
  <si>
    <t xml:space="preserve">Hervé </t>
  </si>
  <si>
    <t>Di Rosa</t>
  </si>
  <si>
    <t>Tardi</t>
  </si>
  <si>
    <t xml:space="preserve">Dominique </t>
  </si>
  <si>
    <t>Grange</t>
  </si>
  <si>
    <t xml:space="preserve">Pénélope </t>
  </si>
  <si>
    <t>Bagieu</t>
  </si>
  <si>
    <t xml:space="preserve">Laure </t>
  </si>
  <si>
    <t xml:space="preserve">Yann </t>
  </si>
  <si>
    <t>Barthès</t>
  </si>
  <si>
    <t>Bignolas</t>
  </si>
  <si>
    <t xml:space="preserve">Guillaume </t>
  </si>
  <si>
    <t>Meurice</t>
  </si>
  <si>
    <t>Boucheron</t>
  </si>
  <si>
    <t xml:space="preserve">Claude </t>
  </si>
  <si>
    <t>Calame</t>
  </si>
  <si>
    <t xml:space="preserve">Sonia </t>
  </si>
  <si>
    <t>Dayan-Herzbrun</t>
  </si>
  <si>
    <t xml:space="preserve">Thierry </t>
  </si>
  <si>
    <t>Fabre</t>
  </si>
  <si>
    <t>Piketty</t>
  </si>
  <si>
    <t>Sarano</t>
  </si>
  <si>
    <t>Stora</t>
  </si>
  <si>
    <t xml:space="preserve">Mathias </t>
  </si>
  <si>
    <t>Vicherat</t>
  </si>
  <si>
    <t xml:space="preserve">Catherine </t>
  </si>
  <si>
    <t xml:space="preserve">Bertrand </t>
  </si>
  <si>
    <t>Badie</t>
  </si>
  <si>
    <t xml:space="preserve">Charline </t>
  </si>
  <si>
    <t>Vanhoenacker</t>
  </si>
  <si>
    <t xml:space="preserve">Anna </t>
  </si>
  <si>
    <t>Mouglalis</t>
  </si>
  <si>
    <t>Pavant (de)</t>
  </si>
  <si>
    <t>Moncany de Saint Aignan</t>
  </si>
  <si>
    <t>Les Ogres De Barback</t>
  </si>
  <si>
    <t>Pourquery (de)</t>
  </si>
  <si>
    <t>Imhotep</t>
  </si>
  <si>
    <t>Wihtol de Wenden</t>
  </si>
  <si>
    <t>Thème</t>
  </si>
  <si>
    <t>El Malik</t>
  </si>
  <si>
    <t>Erat</t>
  </si>
  <si>
    <t>https://www.rebelnews.com/youll_never_believe_what_the_wefs_top_doctor_told_me</t>
  </si>
  <si>
    <t>Head Physician, Clinic Hirslanden. Swiss ministry of health.</t>
  </si>
  <si>
    <t>“I'm in charge of the COVID strategy from a medical point of view here at WEF”</t>
  </si>
  <si>
    <t>Anjhula Mya Singh</t>
  </si>
  <si>
    <t>Bais</t>
  </si>
  <si>
    <t>Bureau exécutif international d'Amnesty International</t>
  </si>
  <si>
    <t>Perception mondizale des risques</t>
  </si>
  <si>
    <t>https://www.amnesty.org/fr/about-us/international-board/</t>
  </si>
  <si>
    <t>Schlaeffer</t>
  </si>
  <si>
    <t>Rubinstein</t>
  </si>
  <si>
    <t>Council of Foreign Relations. Gestion de la fortune Ben Laden</t>
  </si>
  <si>
    <t>Co-fondateur &amp; co-prés. de Carlyle Group</t>
  </si>
  <si>
    <t>ex-Prés. d’Arte, la Cinq. Ex-Prés CNC (Centre national du cinéma)</t>
  </si>
  <si>
    <t>https://www.ojim.fr/le-programme-young-leaders-agent-de-linfluence-americaine-dans-les-medias-francais/</t>
  </si>
  <si>
    <t>A présidé plus de dix ans le festival d’Avignon et aussi La Sept, branche française d’Arte</t>
  </si>
  <si>
    <t>FAF (yl) 1983</t>
  </si>
  <si>
    <t>FAF (yl) 1982</t>
  </si>
  <si>
    <t>FAF (yl) 2000</t>
  </si>
  <si>
    <t>Producteur pour la télévision. 15 ans de télé. "Capital" M6.</t>
  </si>
  <si>
    <t>Youssoufa</t>
  </si>
  <si>
    <t>FAF (yl) 2001</t>
  </si>
  <si>
    <t>France2/TV5Monde</t>
  </si>
  <si>
    <t>FAF(yl) 1981</t>
  </si>
  <si>
    <t>Le Nouvel observateur (chef éditorial) 25 ans de géopolitique àFrance Inter.</t>
  </si>
  <si>
    <t>FAF(yl) 1983</t>
  </si>
  <si>
    <t>Ex-PDG de Radio-France &amp; RFI. 20 ans d'émission historique sur France Inter.</t>
  </si>
  <si>
    <t>FAF(yl) 2007</t>
  </si>
  <si>
    <t>france</t>
  </si>
  <si>
    <t>Canal+ puis Europe1 (Dir. Rédaction)</t>
  </si>
  <si>
    <t>FAF(yl) 2013</t>
  </si>
  <si>
    <t>Svce pol. De RTL</t>
  </si>
  <si>
    <t>FAF(yl) 2014</t>
  </si>
  <si>
    <t>Le Monde ; l'Obs, entre autres (province)</t>
  </si>
  <si>
    <t>FAF(yl) 1982</t>
  </si>
  <si>
    <t>Le Monde ; l'Obs.</t>
  </si>
  <si>
    <t>Prés. de Slate, ex-directeur du Monde, 13 ans</t>
  </si>
  <si>
    <t>FAF(yl) 1996</t>
  </si>
  <si>
    <t>ex Canal+, Nouvel Obs, Europe1, Lagardère active</t>
  </si>
  <si>
    <t>FAF(yl) 1995</t>
  </si>
  <si>
    <t>FAF(yl) 2002</t>
  </si>
  <si>
    <t>Co-p^ropriétaire du "Monde". Actionnaire de radios &amp; des "Inrocks"</t>
  </si>
  <si>
    <t>FAF(yl) 2005</t>
  </si>
  <si>
    <t>Préside le directoire du groupe "Le Monde" depuis 2010</t>
  </si>
  <si>
    <t>FAF(yl) 2012</t>
  </si>
  <si>
    <t>FAF(yl) 2015</t>
  </si>
  <si>
    <t>Resp. sce Justice au Monde</t>
  </si>
  <si>
    <t>FAF(yj) 1998)</t>
  </si>
  <si>
    <t>Ex-Libé, Fondateur de "Rue 89", dir. Adj. de l'Obs.</t>
  </si>
  <si>
    <t>FAF(yl) 1999</t>
  </si>
  <si>
    <t>Les Echos, La tribune, ex-drir. Rédac. Du Monde.</t>
  </si>
  <si>
    <t>FAF(yl) 1994</t>
  </si>
  <si>
    <t>Allers retours Libé↔L'Obs. Radios : Fr Inter, Fr Info, Fr5, Etc.</t>
  </si>
  <si>
    <t>Les Echos.</t>
  </si>
  <si>
    <t>FAF(yj) 2003</t>
  </si>
  <si>
    <t>FAF(yj) 2005</t>
  </si>
  <si>
    <t>Information des jeunes à "Mon Quotidien", sa création.</t>
  </si>
  <si>
    <t>Télé : NBC, CBS, A2,TF1, Fr3, TV5, France 24, BFM) Radio : Europe1, RTL,RFI, France Inter..</t>
  </si>
  <si>
    <t>dir. Rédac° de L’Express de 1994 à 1996.</t>
  </si>
  <si>
    <t>L'Express, Le Figaro Magazine, entre autres.</t>
  </si>
  <si>
    <t>FAF(yl) 2004</t>
  </si>
  <si>
    <t>Le Point, et autres.</t>
  </si>
  <si>
    <t>Le Point, L’Expansion, Europe1, Institut Montaigne, Le Nouvel Economiste, Les Echos.</t>
  </si>
  <si>
    <t>FAF(yl) 2017</t>
  </si>
  <si>
    <t>Les Echos, Le Point.</t>
  </si>
  <si>
    <t>Clermont-Tonnerre (de)</t>
  </si>
  <si>
    <t>Google, Lagardère Active</t>
  </si>
  <si>
    <t>Ost (le)</t>
  </si>
  <si>
    <t>FAF(yj) 2016</t>
  </si>
  <si>
    <t>FAF(yj) 1994</t>
  </si>
  <si>
    <t>FAF (yl) 2017</t>
  </si>
  <si>
    <t>Dir. Ed. Fayard</t>
  </si>
  <si>
    <t>FAF(yl) 2001</t>
  </si>
  <si>
    <t>Vaïsse</t>
  </si>
  <si>
    <t>dir. du CAPS : Centre d’analyse, de prévision et de stratégie du Ministère des Affaires Etrangères.</t>
  </si>
  <si>
    <t>FAF(yj) 2007</t>
  </si>
  <si>
    <t>Ex FAF(yl)</t>
  </si>
  <si>
    <t>DG, Greater China BIOMÉRIEUX</t>
  </si>
  <si>
    <t>CEO &amp; Senior Fellow / IDFC Institute (think–do tank)</t>
  </si>
  <si>
    <t>Co-CEO &amp; Co-Founder / Calm (meditation space)</t>
  </si>
  <si>
    <t xml:space="preserve">CEO &amp; President / Omniyat Properties </t>
  </si>
  <si>
    <t>CEO &amp; Founder / Bebo</t>
  </si>
  <si>
    <t>CEO &amp; Chairman / The Resource Group</t>
  </si>
  <si>
    <t>CEO &amp; Portfolio Manager / The Davis Fund</t>
  </si>
  <si>
    <t>President, CEO &amp; Director / Gol Linhas Aéreas Inteligentes SA</t>
  </si>
  <si>
    <t>Businessman, journalist, CEO &amp; 22% owner / Axel Springer AG</t>
  </si>
  <si>
    <t>CEO &amp; Vice-Chairman / Banco Itaú Unibanco SA - IMC (International Monetary Conference) 1997–2000</t>
  </si>
  <si>
    <t>CEO &amp; Director / D.Light Design</t>
  </si>
  <si>
    <t>CEO &amp; President / Globals IteS.</t>
  </si>
  <si>
    <t>Politician / The Communications Authority - CEO &amp; Controller</t>
  </si>
  <si>
    <t>CEO &amp; Co-Founder / SaveUp</t>
  </si>
  <si>
    <t>CEO &amp; Publisher / Herald Media</t>
  </si>
  <si>
    <t>CEO &amp; Director / Beyond Identity</t>
  </si>
  <si>
    <t>CEO &amp; Chairman / Green Map - Undersecretary of Renewable Energy of Argentina (2016–2019)</t>
  </si>
  <si>
    <t>CEO &amp; Founder / Viva Republica (Toss)</t>
  </si>
  <si>
    <t>CEO &amp; chief old person / Do Something</t>
  </si>
  <si>
    <t>CEO &amp; Managing Director / CSL Ltd.</t>
  </si>
  <si>
    <t>CEO &amp; Founder / LiquidAfrica (online stock trading)</t>
  </si>
  <si>
    <t>CEO &amp; Exec Officer / The Trevor Project (LGBTQ suicide prevention)</t>
  </si>
  <si>
    <t>CEO &amp; author / Lady Geek</t>
  </si>
  <si>
    <t>CEO &amp; Co-Founder / Canva Pty Ltd</t>
  </si>
  <si>
    <t>CEO &amp; Principle Officer,Zurich and Singapore / Zurich Insurance Group</t>
  </si>
  <si>
    <t>CEO &amp; Co-Founder / Regenativ</t>
  </si>
  <si>
    <t>CEO &amp; Chief Investment Officer / The Rohatyn Group</t>
  </si>
  <si>
    <t>CEO &amp; Co-Founder / Sehat Kahani</t>
  </si>
  <si>
    <t>Celebrity chef, restaurateur and television personality, CEO &amp; owner / Red Rooster, Marcus Samuelsson Group</t>
  </si>
  <si>
    <t>CEO &amp; Boardmember / Facebook</t>
  </si>
  <si>
    <t>Telecom entrepreneur, CEO &amp; Founder / yetu and NYOUM</t>
  </si>
  <si>
    <t>CEO &amp; Country Head / Masisa Mexico</t>
  </si>
  <si>
    <t>CEO &amp; Director / Tamara Leisure Experiences (responsible tourism)</t>
  </si>
  <si>
    <t>Founder, CEO &amp; Chairman  / Creative Technology</t>
  </si>
  <si>
    <t>Chief of Staff to the CEO &amp; President / Bloomberg LP</t>
  </si>
  <si>
    <t>CEO &amp; Founding Partner / Insignia Ventures Partners - Office of the Prime Minister-Head of National Research Foundation, Projects Division,</t>
  </si>
  <si>
    <t>CEO &amp; Chief Investment Officer / Algebris Investments Asia Pte Ltd.</t>
  </si>
  <si>
    <t>CEO &amp; founder / Appier</t>
  </si>
  <si>
    <t>Ex-First Washington Associates, Budapest</t>
  </si>
  <si>
    <t>Ex-Schörghuber Unternehmensgruppe</t>
  </si>
  <si>
    <t>Ex-Seoul Broadcasting System (SBS)</t>
  </si>
  <si>
    <t>Author &amp; journalist / The Globalist</t>
  </si>
  <si>
    <t>Author &amp; poet</t>
  </si>
  <si>
    <t>Author &amp; Social Innovator / Collaborative Lab</t>
  </si>
  <si>
    <t>Author &amp; politician / State of São Paolo, Brazil - Secretary of Education (2015–2016)</t>
  </si>
  <si>
    <t>Author &amp; public official / Invest India - VP and head of research at India's investment promotion agency</t>
  </si>
  <si>
    <t>Author &amp; journalist / Rai Due</t>
  </si>
  <si>
    <t>Director of the Center for Antiracist Research / Boston University - Author &amp; activist</t>
  </si>
  <si>
    <t>Author &amp; Associate Professor / University of Aarhus</t>
  </si>
  <si>
    <t xml:space="preserve">Author &amp; Lecturer; Senior Research Fellow / University of Central Lancashire </t>
  </si>
  <si>
    <t>Author &amp; Journalist / New America Foundation</t>
  </si>
  <si>
    <t>Author &amp; Forecaster / Discern Analytics (now Discern Group)</t>
  </si>
  <si>
    <t>Author &amp; political commentator on Latin American affairs / Center on Global Prosperity</t>
  </si>
  <si>
    <t>Author &amp; Entrepreneur / Maseena Ziegler Inc.</t>
  </si>
  <si>
    <t>Ex-esp. rédac°° à l'Obs. Arte.</t>
  </si>
  <si>
    <t>Chez EuroRSCG conseille de nombreux médias et patrons de rédac°tion.</t>
  </si>
  <si>
    <t>ex directeur de la rédac°tion, JDD, L’Usine nouvelle, Enjeux/Les Échos</t>
  </si>
  <si>
    <t>Resp. rédac°° à l'Obs.</t>
  </si>
  <si>
    <t>Directrice de la rédac°tion de Télérama</t>
  </si>
  <si>
    <t>Au Monde, créateur des Décodeurs, chef du service politique, rédac°° chef &amp; resp. de l’innovation.</t>
  </si>
  <si>
    <t>Ex-secr. d'État aux Affaires européennes. Mb. de l'IRIS.</t>
  </si>
  <si>
    <t>sarkozy</t>
  </si>
  <si>
    <t>https://intelligence.weforum.org</t>
  </si>
  <si>
    <t>Oratoire</t>
  </si>
  <si>
    <t>YGL (année)</t>
  </si>
  <si>
    <t>Young Global Leaders</t>
  </si>
  <si>
    <t>GLT (année)</t>
  </si>
  <si>
    <t>Council on Foreign Relation (= Soros)</t>
  </si>
  <si>
    <t>Open Society Fondation (= Soros)</t>
  </si>
  <si>
    <t>SCN</t>
  </si>
  <si>
    <t>OCCI</t>
  </si>
  <si>
    <t>Online Civic Courage Initiative = Initiative pour le Courage Civique en Ligne</t>
  </si>
  <si>
    <t>Strong Cities Network</t>
  </si>
  <si>
    <t>Siècle</t>
  </si>
  <si>
    <t>International Center For Journalists</t>
  </si>
  <si>
    <t>Le Cercle de l'Oratoire</t>
  </si>
  <si>
    <r>
      <t xml:space="preserve">Institut pour le dialogue Stratégique = Institute for Strategic Dialogue - tw: </t>
    </r>
    <r>
      <rPr>
        <b/>
        <u/>
        <sz val="11"/>
        <color rgb="FF0070C0"/>
        <rFont val="Calibri"/>
        <family val="2"/>
      </rPr>
      <t>@ISDglobal</t>
    </r>
  </si>
  <si>
    <t>European Council on Foreign Relation (= Soros) Branche française</t>
  </si>
  <si>
    <t xml:space="preserve">FAF (yl) </t>
  </si>
  <si>
    <t>Fondation France Chine = French Chinese Fondation [Parti Communiste Chinois]</t>
  </si>
  <si>
    <t>Fondation France Amérique (jeunes dirigeants) = French American Fondation (young leaders)</t>
  </si>
  <si>
    <t>World Economic Forum = Forum Economique Mondial [Créé et dirigé par Klaus Schwab - Arborescence et nombreux sous-groupes]</t>
  </si>
  <si>
    <t>Nom (&amp; traduction éventuelle)</t>
  </si>
  <si>
    <t>PCC</t>
  </si>
  <si>
    <t>K. Schwab</t>
  </si>
  <si>
    <t>Francs Maçons</t>
  </si>
  <si>
    <t>Le Groupe de Bilderberg</t>
  </si>
  <si>
    <t>David Rockefeller</t>
  </si>
  <si>
    <t>Prés. Ford (US) &amp; Giscard</t>
  </si>
  <si>
    <t>Prés. d'honneur</t>
  </si>
  <si>
    <t>Puyfontaine (de)</t>
  </si>
  <si>
    <t>Papiasse</t>
  </si>
  <si>
    <t>Alian</t>
  </si>
  <si>
    <t>Présiedent</t>
  </si>
  <si>
    <t>Lowenstein</t>
  </si>
  <si>
    <t>Co-fondateur</t>
  </si>
  <si>
    <t>Lute</t>
  </si>
  <si>
    <t>Douglas E.</t>
  </si>
  <si>
    <t>Ex-Militaire, défense</t>
  </si>
  <si>
    <t>Ambassadeur à l'OTAN</t>
  </si>
  <si>
    <t>Palomeros</t>
  </si>
  <si>
    <t>Volker</t>
  </si>
  <si>
    <t>Ambassadeur à l'OTAN. Ukraine : "négociateur" (2017-2019)</t>
  </si>
  <si>
    <t>Chairman, Corporate and Institutional Banking (US &amp; UK), BNP Paribas</t>
  </si>
  <si>
    <t>Moulin Lemoine</t>
  </si>
  <si>
    <t xml:space="preserve">Patricia </t>
  </si>
  <si>
    <t>Vice-Présidente</t>
  </si>
  <si>
    <t>Présidente du Conseil de surveillance du groupe Galeries Lafayette</t>
  </si>
  <si>
    <t xml:space="preserve">Dorothée </t>
  </si>
  <si>
    <t>Associée senior du Cabinet ESL &amp; network. MEDEF</t>
  </si>
  <si>
    <t>G. Soros</t>
  </si>
  <si>
    <t>Vice-Président	Ambassadeur de France, membre de l’Institut</t>
  </si>
  <si>
    <t>Commandant Suprême pour la transformation de l’OTAN (2012-2015)</t>
  </si>
  <si>
    <t>Vice-Président</t>
  </si>
  <si>
    <t xml:space="preserve">Membre du Comité exécutif </t>
  </si>
  <si>
    <t>Présidente du jury Young Leaders Administrateur de sociétés</t>
  </si>
  <si>
    <t>Chairman of the Board of CPSSP</t>
  </si>
  <si>
    <t>Trésorier</t>
  </si>
  <si>
    <t>Madec</t>
  </si>
  <si>
    <t>Maire de Chamalières, Cons. Régional pour la promotion internationale d’Auvergne Rhône-Alpes</t>
  </si>
  <si>
    <t>Noël</t>
  </si>
  <si>
    <t>Directrice Générale Fendi, France &amp; Monaco</t>
  </si>
  <si>
    <t>Administrateur indépendant, Renault</t>
  </si>
  <si>
    <t>Chairman of Atlantys Inverstors</t>
  </si>
  <si>
    <t>Président du Directoire, Vivendi</t>
  </si>
  <si>
    <t>Amina</t>
  </si>
  <si>
    <t>Sabeur</t>
  </si>
  <si>
    <t>Directrice Générale</t>
  </si>
  <si>
    <t>Office Manager</t>
  </si>
  <si>
    <t>Rim</t>
  </si>
  <si>
    <t>Topaloff</t>
  </si>
  <si>
    <t>Responsable de Programmes</t>
  </si>
  <si>
    <t>Responsable Administration et Finance</t>
  </si>
  <si>
    <t>Rozenn</t>
  </si>
  <si>
    <t>Jouannigot</t>
  </si>
  <si>
    <t>Membre du coneil</t>
  </si>
  <si>
    <t>Fairbanks</t>
  </si>
  <si>
    <t>Guillot</t>
  </si>
  <si>
    <t>Jamet</t>
  </si>
  <si>
    <t>Joulia</t>
  </si>
  <si>
    <t>Kayat</t>
  </si>
  <si>
    <t>Louda</t>
  </si>
  <si>
    <t>Naudin</t>
  </si>
  <si>
    <t>Pellegrini </t>
  </si>
  <si>
    <t>Razavi</t>
  </si>
  <si>
    <t>Rufenacht</t>
  </si>
  <si>
    <t>Sanfilippo</t>
  </si>
  <si>
    <t>Stutter-Prévot</t>
  </si>
  <si>
    <t>Witz</t>
  </si>
  <si>
    <t>Chapin</t>
  </si>
  <si>
    <t>Allan M.</t>
  </si>
  <si>
    <t>Dinah</t>
  </si>
  <si>
    <t>Maximillien</t>
  </si>
  <si>
    <t>Mahasti</t>
  </si>
  <si>
    <t>Shéhérazade</t>
  </si>
  <si>
    <t>Cole</t>
  </si>
  <si>
    <t>Lieber</t>
  </si>
  <si>
    <t>James E.</t>
  </si>
  <si>
    <t>Messiqua</t>
  </si>
  <si>
    <t>Gail P.</t>
  </si>
  <si>
    <t>Semsar-de-Boisséson</t>
  </si>
  <si>
    <t>Lencquesaing (de)</t>
  </si>
  <si>
    <t>Helen Lee</t>
  </si>
  <si>
    <t>Bujon de L’Estang</t>
  </si>
  <si>
    <t>Saint Pierre (de)</t>
  </si>
  <si>
    <t>Bienfaiteurs</t>
  </si>
  <si>
    <t>Bienfaiteurs Young Leaders</t>
  </si>
  <si>
    <t>Partenaires</t>
  </si>
  <si>
    <t>Antin Infrastructure Partners</t>
  </si>
  <si>
    <t>Bank of America</t>
  </si>
  <si>
    <t>Boeing France</t>
  </si>
  <si>
    <t>Bpifrance</t>
  </si>
  <si>
    <t>ENGIE</t>
  </si>
  <si>
    <t>Eurazeo</t>
  </si>
  <si>
    <t>FedEx</t>
  </si>
  <si>
    <t>Fives</t>
  </si>
  <si>
    <t>Galeries Lafayette</t>
  </si>
  <si>
    <t>Havas</t>
  </si>
  <si>
    <t>Helsing</t>
  </si>
  <si>
    <t>Henner</t>
  </si>
  <si>
    <t>International SOS</t>
  </si>
  <si>
    <t>Morgan Stanley France</t>
  </si>
  <si>
    <t>Muzinich &amp; Co</t>
  </si>
  <si>
    <t>Sia Partners</t>
  </si>
  <si>
    <t>TEHTRIS</t>
  </si>
  <si>
    <t>TotalEnergies</t>
  </si>
  <si>
    <t>Veolia Environnement</t>
  </si>
  <si>
    <t>VMware</t>
  </si>
  <si>
    <t>Zurich France</t>
  </si>
  <si>
    <t>Actifs</t>
  </si>
  <si>
    <t>Antares International Partners, Inc.</t>
  </si>
  <si>
    <t>Arianespace</t>
  </si>
  <si>
    <t>Ashurst LLP</t>
  </si>
  <si>
    <t>Banque Transatlantique</t>
  </si>
  <si>
    <t>Bioserenity</t>
  </si>
  <si>
    <t>Blue Star Strategies</t>
  </si>
  <si>
    <t>Capgemini</t>
  </si>
  <si>
    <t>Chargeurs</t>
  </si>
  <si>
    <t>Citi</t>
  </si>
  <si>
    <t>CMA CGM</t>
  </si>
  <si>
    <t>Degroof Petercam Finance</t>
  </si>
  <si>
    <t>Deloitte France</t>
  </si>
  <si>
    <t>Ecole de Guerre</t>
  </si>
  <si>
    <t>Egerie</t>
  </si>
  <si>
    <t>The Fairbanks Investment Fund</t>
  </si>
  <si>
    <t>Floriane de Saint Pierre &amp; Associés</t>
  </si>
  <si>
    <t>Hoche Avocats</t>
  </si>
  <si>
    <t>HSBC</t>
  </si>
  <si>
    <t>JLG Strategy</t>
  </si>
  <si>
    <t>Jones Day</t>
  </si>
  <si>
    <t>Kernel Investissements</t>
  </si>
  <si>
    <t>Latham &amp; Watkins</t>
  </si>
  <si>
    <t>Lieber Strategies</t>
  </si>
  <si>
    <t>Nemrod Partenaires</t>
  </si>
  <si>
    <t>Palantir France</t>
  </si>
  <si>
    <t>Plastic Omnium</t>
  </si>
  <si>
    <t>PlayBac Presse</t>
  </si>
  <si>
    <t>Taddeo</t>
  </si>
  <si>
    <t>Valeo</t>
  </si>
  <si>
    <t>Partenaires médias</t>
  </si>
  <si>
    <t>France-Amérique</t>
  </si>
  <si>
    <t>Sodexo</t>
  </si>
  <si>
    <t>Russel Reynold Associates</t>
  </si>
  <si>
    <t>Nelta</t>
  </si>
  <si>
    <t>UFC</t>
  </si>
  <si>
    <t>Axa</t>
  </si>
  <si>
    <t>Suez</t>
  </si>
  <si>
    <t>August Debouzy</t>
  </si>
  <si>
    <t>LVMH</t>
  </si>
  <si>
    <t>L'Oréal</t>
  </si>
  <si>
    <t>Vivendi</t>
  </si>
  <si>
    <t>amazon.fr</t>
  </si>
  <si>
    <t>Global Leaders Talents (?)</t>
  </si>
  <si>
    <t>"Les gentils contre la haine"</t>
  </si>
  <si>
    <t>https://www.youtube.com/watch?v=Li7_a6ZLHg0 - La franc-maçonnerie à visage découvert - ina.fr</t>
  </si>
  <si>
    <t>Mehdi Thomas</t>
  </si>
  <si>
    <t>Sciences Po &amp; administrations</t>
  </si>
  <si>
    <t>ParisC</t>
  </si>
  <si>
    <t>ID Tri ↓ (non imprimable)</t>
  </si>
  <si>
    <t>Bilder. Xxx</t>
  </si>
  <si>
    <t xml:space="preserve">
Siècle</t>
  </si>
  <si>
    <t>FCF [
PCC]</t>
  </si>
  <si>
    <t>FCF [PCC]</t>
  </si>
  <si>
    <t>ECFR[s]</t>
  </si>
  <si>
    <t>CFR[s]</t>
  </si>
  <si>
    <t>OSF[s]</t>
  </si>
  <si>
    <t>ECFR[s] (ex)</t>
  </si>
  <si>
    <t>Abrév° Uilisées.</t>
  </si>
  <si>
    <t>Créateur(s)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</si>
</sst>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color theme="1"/>
      <name val="Calibri"/>
      <family val="2"/>
    </font>
    <font>
      <sz val="11"/>
      <color theme="1"/>
      <name val="Calibri"/>
      <family val="2"/>
      <scheme val="minor"/>
    </font>
    <font>
      <sz val="10"/>
      <color theme="1"/>
      <name val="Calibri"/>
      <family val="2"/>
    </font>
    <font>
      <b/>
      <sz val="12"/>
      <color rgb="FFC00000"/>
      <name val="Calibri"/>
      <family val="2"/>
    </font>
    <font>
      <sz val="10"/>
      <name val="Calibri"/>
      <family val="2"/>
    </font>
    <font>
      <sz val="8"/>
      <name val="Calibri"/>
      <family val="2"/>
    </font>
    <font>
      <sz val="11"/>
      <name val="Calibri"/>
      <family val="2"/>
    </font>
    <font>
      <u/>
      <sz val="11"/>
      <color theme="10"/>
      <name val="Calibri"/>
      <family val="2"/>
    </font>
    <font>
      <i/>
      <sz val="11"/>
      <color rgb="FF002060"/>
      <name val="Calibri"/>
      <family val="2"/>
    </font>
    <font>
      <b/>
      <sz val="11"/>
      <color rgb="FFC00000"/>
      <name val="Calibri"/>
      <family val="2"/>
    </font>
    <font>
      <b/>
      <u/>
      <sz val="11"/>
      <color rgb="FF0070C0"/>
      <name val="Calibri"/>
      <family val="2"/>
    </font>
    <font>
      <b/>
      <sz val="12"/>
      <color rgb="FF002060"/>
      <name val="Calibri"/>
      <family val="2"/>
    </font>
    <font>
      <sz val="12"/>
      <color theme="1"/>
      <name val="Calibri"/>
      <family val="2"/>
    </font>
    <font>
      <b/>
      <sz val="12"/>
      <color theme="1"/>
      <name val="Calibri"/>
      <family val="2"/>
    </font>
    <font>
      <sz val="12"/>
      <color rgb="FF4C4C4C"/>
      <name val="Calibri"/>
      <family val="2"/>
      <scheme val="minor"/>
    </font>
    <font>
      <b/>
      <sz val="12"/>
      <color rgb="FFC00000"/>
      <name val="Times New Roman"/>
      <family val="1"/>
    </font>
    <font>
      <sz val="10"/>
      <color theme="1"/>
      <name val="Interstate-condensed"/>
    </font>
    <font>
      <sz val="10"/>
      <color theme="0" tint="-0.499984740745262"/>
      <name val="Calibri"/>
      <family val="2"/>
    </font>
    <font>
      <u/>
      <sz val="10"/>
      <color rgb="FF0000FF"/>
      <name val="Calibri"/>
      <family val="2"/>
    </font>
    <font>
      <u/>
      <sz val="10"/>
      <color theme="10"/>
      <name val="Calibri"/>
      <family val="2"/>
    </font>
    <font>
      <u/>
      <sz val="10"/>
      <name val="Calibri"/>
      <family val="2"/>
    </font>
    <font>
      <u/>
      <sz val="10"/>
      <color rgb="FF1155CC"/>
      <name val="Calibri"/>
      <family val="2"/>
    </font>
    <font>
      <u/>
      <sz val="10"/>
      <color rgb="FF000000"/>
      <name val="Calibri"/>
      <family val="2"/>
    </font>
    <font>
      <sz val="10"/>
      <color rgb="FF000000"/>
      <name val="Calibri"/>
      <family val="2"/>
    </font>
    <font>
      <sz val="10"/>
      <color rgb="FF202020"/>
      <name val="Calibri"/>
      <family val="2"/>
    </font>
    <font>
      <u/>
      <sz val="10"/>
      <color rgb="FF202122"/>
      <name val="Calibri"/>
      <family val="2"/>
    </font>
    <font>
      <sz val="10"/>
      <color rgb="FF202122"/>
      <name val="Calibri"/>
      <family val="2"/>
    </font>
    <font>
      <sz val="10"/>
      <color rgb="FF262626"/>
      <name val="Calibri"/>
      <family val="2"/>
    </font>
    <font>
      <strike/>
      <sz val="10"/>
      <color rgb="FF1155CC"/>
      <name val="Calibri"/>
      <family val="2"/>
    </font>
    <font>
      <u/>
      <sz val="10"/>
      <color rgb="FF0000E9"/>
      <name val="Calibri"/>
      <family val="2"/>
    </font>
    <font>
      <sz val="10"/>
      <color rgb="FF1C1C1C"/>
      <name val="Calibri"/>
      <family val="2"/>
    </font>
    <font>
      <sz val="10"/>
      <color rgb="FF141414"/>
      <name val="Calibri"/>
      <family val="2"/>
    </font>
    <font>
      <sz val="10"/>
      <color rgb="FF494949"/>
      <name val="Calibri"/>
      <family val="2"/>
    </font>
    <font>
      <b/>
      <sz val="10"/>
      <color theme="1"/>
      <name val="Calibri"/>
      <family val="2"/>
    </font>
    <font>
      <u/>
      <sz val="10"/>
      <color rgb="FF0645AD"/>
      <name val="Calibri"/>
      <family val="2"/>
    </font>
    <font>
      <u/>
      <sz val="10"/>
      <color theme="1"/>
      <name val="Calibri"/>
      <family val="2"/>
    </font>
    <font>
      <sz val="10"/>
      <color rgb="FF333333"/>
      <name val="Calibri"/>
      <family val="2"/>
    </font>
    <font>
      <i/>
      <sz val="10"/>
      <color theme="1"/>
      <name val="Calibri"/>
      <family val="2"/>
    </font>
    <font>
      <b/>
      <sz val="10"/>
      <color rgb="FF000000"/>
      <name val="Calibri"/>
      <family val="2"/>
    </font>
    <font>
      <sz val="10"/>
      <color rgb="FF222222"/>
      <name val="Calibri"/>
      <family val="2"/>
    </font>
    <font>
      <sz val="10"/>
      <color rgb="FF515C61"/>
      <name val="Calibri"/>
      <family val="2"/>
    </font>
    <font>
      <strike/>
      <sz val="10"/>
      <color rgb="FF000000"/>
      <name val="Calibri"/>
      <family val="2"/>
    </font>
    <font>
      <u/>
      <sz val="10"/>
      <color rgb="FF202020"/>
      <name val="Calibri"/>
      <family val="2"/>
    </font>
    <font>
      <sz val="10"/>
      <color rgb="FF1155CC"/>
      <name val="Calibri"/>
      <family val="2"/>
    </font>
    <font>
      <sz val="12"/>
      <color rgb="FF444444"/>
      <name val="Times New Roman"/>
      <family val="1"/>
    </font>
    <font>
      <b/>
      <sz val="11"/>
      <color rgb="FF002060"/>
      <name val="Calibri"/>
      <family val="2"/>
    </font>
    <font>
      <b/>
      <sz val="12"/>
      <color rgb="FF993366"/>
      <name val="Calibri"/>
      <family val="2"/>
    </font>
    <font>
      <b/>
      <sz val="11"/>
      <color theme="1"/>
      <name val="Calibri"/>
      <family val="2"/>
    </font>
    <font>
      <sz val="10"/>
      <color rgb="FF333333"/>
      <name val="Arial"/>
      <family val="2"/>
    </font>
    <font>
      <sz val="11"/>
      <color rgb="FF333333"/>
      <name val="Arial"/>
      <family val="2"/>
    </font>
    <font>
      <sz val="14"/>
      <color rgb="FF1F1F1F"/>
      <name val="Arial"/>
      <family val="2"/>
    </font>
    <font>
      <sz val="14"/>
      <color theme="1"/>
      <name val="Calibri"/>
      <family val="2"/>
    </font>
    <font>
      <sz val="11"/>
      <color theme="10"/>
      <name val="Calibri"/>
      <family val="2"/>
    </font>
    <font>
      <b/>
      <sz val="11"/>
      <name val="Calibri"/>
      <family val="2"/>
    </font>
    <font>
      <sz val="10"/>
      <color rgb="FF002060"/>
      <name val="Calibri"/>
      <family val="2"/>
    </font>
    <font>
      <b/>
      <sz val="12"/>
      <color theme="0" tint="-0.34998626667073579"/>
      <name val="Calibri"/>
      <family val="2"/>
    </font>
  </fonts>
  <fills count="7">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bgColor theme="0"/>
      </patternFill>
    </fill>
    <fill>
      <patternFill patternType="solid">
        <fgColor rgb="FFF3F3F3"/>
        <bgColor rgb="FFF3F3F3"/>
      </patternFill>
    </fill>
    <fill>
      <patternFill patternType="solid">
        <fgColor theme="5" tint="0.79998168889431442"/>
        <bgColor indexed="64"/>
      </patternFill>
    </fill>
  </fills>
  <borders count="2">
    <border>
      <left/>
      <right/>
      <top/>
      <bottom/>
      <diagonal/>
    </border>
    <border>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108">
    <xf numFmtId="0" fontId="0" fillId="0" borderId="0" xfId="0"/>
    <xf numFmtId="0" fontId="2" fillId="0" borderId="0" xfId="0" applyFont="1"/>
    <xf numFmtId="0" fontId="4" fillId="0" borderId="0" xfId="0" applyFont="1"/>
    <xf numFmtId="0" fontId="6" fillId="0" borderId="0" xfId="0" applyFont="1"/>
    <xf numFmtId="0" fontId="2" fillId="0" borderId="0" xfId="0" applyFont="1" applyAlignment="1">
      <alignment horizontal="left"/>
    </xf>
    <xf numFmtId="0" fontId="11" fillId="0" borderId="1" xfId="0" applyFont="1" applyBorder="1"/>
    <xf numFmtId="0" fontId="12" fillId="0" borderId="0" xfId="0" applyFont="1"/>
    <xf numFmtId="0" fontId="13" fillId="0" borderId="0" xfId="0" applyFont="1"/>
    <xf numFmtId="0" fontId="14" fillId="0" borderId="0" xfId="0" applyFont="1"/>
    <xf numFmtId="0" fontId="12" fillId="0" borderId="0" xfId="0" pivotButton="1" applyFont="1"/>
    <xf numFmtId="0" fontId="12" fillId="0" borderId="0" xfId="0" applyFont="1" applyAlignment="1">
      <alignment horizontal="right"/>
    </xf>
    <xf numFmtId="0" fontId="12" fillId="0" borderId="0" xfId="0" applyFont="1" applyAlignment="1">
      <alignment horizontal="left"/>
    </xf>
    <xf numFmtId="3" fontId="12" fillId="0" borderId="0" xfId="0" applyNumberFormat="1" applyFont="1"/>
    <xf numFmtId="9" fontId="12" fillId="0" borderId="0" xfId="0" applyNumberFormat="1" applyFont="1"/>
    <xf numFmtId="0" fontId="7" fillId="0" borderId="0" xfId="1"/>
    <xf numFmtId="0" fontId="1" fillId="0" borderId="0" xfId="0" applyFont="1"/>
    <xf numFmtId="0" fontId="15" fillId="0" borderId="0" xfId="0" applyFont="1"/>
    <xf numFmtId="0" fontId="1" fillId="0" borderId="0" xfId="0" applyFont="1" applyAlignment="1">
      <alignment horizontal="left" vertical="center" indent="1"/>
    </xf>
    <xf numFmtId="0" fontId="16" fillId="0" borderId="0" xfId="0" applyFont="1" applyAlignment="1">
      <alignment horizontal="left" vertical="center" indent="1"/>
    </xf>
    <xf numFmtId="0" fontId="15" fillId="0" borderId="0" xfId="0" applyFont="1" applyAlignment="1">
      <alignment horizontal="left" vertical="center" indent="1"/>
    </xf>
    <xf numFmtId="0" fontId="2" fillId="4" borderId="0" xfId="0" applyFont="1" applyFill="1" applyAlignment="1">
      <alignment horizontal="left" vertical="top"/>
    </xf>
    <xf numFmtId="0" fontId="17" fillId="0" borderId="0" xfId="0" applyFont="1"/>
    <xf numFmtId="0" fontId="4" fillId="0" borderId="0" xfId="0" applyFont="1" applyAlignment="1">
      <alignment wrapText="1"/>
    </xf>
    <xf numFmtId="49" fontId="4" fillId="0" borderId="0" xfId="0" quotePrefix="1" applyNumberFormat="1" applyFont="1"/>
    <xf numFmtId="49" fontId="4" fillId="0" borderId="0" xfId="0" applyNumberFormat="1" applyFont="1"/>
    <xf numFmtId="0" fontId="4" fillId="0" borderId="0" xfId="1" applyFont="1" applyBorder="1" applyAlignment="1">
      <alignment horizontal="left" vertical="center"/>
    </xf>
    <xf numFmtId="0" fontId="4" fillId="0" borderId="0" xfId="1" applyFont="1" applyBorder="1" applyAlignment="1">
      <alignment horizontal="left" vertical="center" wrapText="1"/>
    </xf>
    <xf numFmtId="49" fontId="4" fillId="0" borderId="0" xfId="1" applyNumberFormat="1"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left"/>
    </xf>
    <xf numFmtId="0" fontId="18" fillId="0" borderId="0" xfId="1" applyFont="1" applyBorder="1" applyAlignment="1">
      <alignment horizontal="left" vertical="center"/>
    </xf>
    <xf numFmtId="0" fontId="4" fillId="0" borderId="0" xfId="0" applyFont="1" applyAlignment="1">
      <alignment horizontal="left" vertical="center" wrapText="1"/>
    </xf>
    <xf numFmtId="49" fontId="4" fillId="0" borderId="0" xfId="0" applyNumberFormat="1" applyFont="1" applyAlignment="1">
      <alignment horizontal="left" vertical="center"/>
    </xf>
    <xf numFmtId="0" fontId="19" fillId="0" borderId="0" xfId="1" applyFont="1" applyBorder="1" applyAlignment="1">
      <alignment horizontal="left" vertical="center"/>
    </xf>
    <xf numFmtId="0" fontId="17" fillId="0" borderId="0" xfId="0" applyFont="1" applyAlignment="1">
      <alignment horizontal="left"/>
    </xf>
    <xf numFmtId="0" fontId="4" fillId="0" borderId="0" xfId="0" applyFont="1" applyAlignment="1">
      <alignment horizontal="left" wrapText="1"/>
    </xf>
    <xf numFmtId="49" fontId="4" fillId="0" borderId="0" xfId="0" applyNumberFormat="1" applyFont="1" applyAlignment="1">
      <alignment horizontal="left"/>
    </xf>
    <xf numFmtId="0" fontId="20" fillId="0" borderId="0" xfId="1" applyFont="1" applyBorder="1" applyAlignment="1">
      <alignment horizontal="left" vertical="center"/>
    </xf>
    <xf numFmtId="0" fontId="4" fillId="0" borderId="0" xfId="1" applyFont="1" applyBorder="1"/>
    <xf numFmtId="0" fontId="4" fillId="2" borderId="0" xfId="0" applyFont="1" applyFill="1"/>
    <xf numFmtId="0" fontId="4" fillId="2" borderId="0" xfId="0" applyFont="1" applyFill="1" applyAlignment="1">
      <alignment wrapText="1"/>
    </xf>
    <xf numFmtId="49" fontId="4" fillId="2" borderId="0" xfId="0" applyNumberFormat="1" applyFont="1" applyFill="1"/>
    <xf numFmtId="0" fontId="17" fillId="2" borderId="0" xfId="0" applyFont="1" applyFill="1"/>
    <xf numFmtId="0" fontId="21" fillId="4" borderId="0" xfId="0" applyFont="1" applyFill="1" applyAlignment="1">
      <alignment horizontal="left" vertical="top"/>
    </xf>
    <xf numFmtId="0" fontId="4" fillId="4" borderId="0" xfId="0" applyFont="1" applyFill="1" applyAlignment="1">
      <alignment horizontal="left" vertical="top"/>
    </xf>
    <xf numFmtId="0" fontId="23" fillId="4" borderId="0" xfId="0" applyFont="1" applyFill="1" applyAlignment="1">
      <alignment horizontal="left" vertical="top"/>
    </xf>
    <xf numFmtId="0" fontId="24" fillId="4" borderId="0" xfId="0" applyFont="1" applyFill="1" applyAlignment="1">
      <alignment horizontal="left" vertical="top"/>
    </xf>
    <xf numFmtId="0" fontId="2" fillId="4" borderId="0" xfId="0" applyFont="1" applyFill="1" applyAlignment="1">
      <alignment vertical="top"/>
    </xf>
    <xf numFmtId="0" fontId="22" fillId="4" borderId="0" xfId="0" applyFont="1" applyFill="1" applyAlignment="1">
      <alignment horizontal="left" vertical="top"/>
    </xf>
    <xf numFmtId="0" fontId="2" fillId="0" borderId="0" xfId="0" applyFont="1" applyAlignment="1">
      <alignment horizontal="left" vertical="top"/>
    </xf>
    <xf numFmtId="0" fontId="18" fillId="4" borderId="0" xfId="0" applyFont="1" applyFill="1" applyAlignment="1">
      <alignment horizontal="left" vertical="top"/>
    </xf>
    <xf numFmtId="0" fontId="25" fillId="4" borderId="0" xfId="0" applyFont="1" applyFill="1" applyAlignment="1">
      <alignment horizontal="left" vertical="top"/>
    </xf>
    <xf numFmtId="0" fontId="4" fillId="4" borderId="0" xfId="0" applyFont="1" applyFill="1" applyAlignment="1">
      <alignment horizontal="left" vertical="top" wrapText="1"/>
    </xf>
    <xf numFmtId="0" fontId="27" fillId="4" borderId="0" xfId="0" applyFont="1" applyFill="1" applyAlignment="1">
      <alignment horizontal="left" vertical="top"/>
    </xf>
    <xf numFmtId="0" fontId="28" fillId="4" borderId="0" xfId="0" applyFont="1" applyFill="1" applyAlignment="1">
      <alignment horizontal="left" vertical="top"/>
    </xf>
    <xf numFmtId="0" fontId="29" fillId="4" borderId="0" xfId="0" applyFont="1" applyFill="1" applyAlignment="1">
      <alignment horizontal="left" vertical="top"/>
    </xf>
    <xf numFmtId="0" fontId="30" fillId="4" borderId="0" xfId="0" applyFont="1" applyFill="1" applyAlignment="1">
      <alignment horizontal="left" vertical="top"/>
    </xf>
    <xf numFmtId="0" fontId="31" fillId="4" borderId="0" xfId="0" applyFont="1" applyFill="1" applyAlignment="1">
      <alignment horizontal="left" vertical="top"/>
    </xf>
    <xf numFmtId="0" fontId="32" fillId="4" borderId="0" xfId="0" applyFont="1" applyFill="1" applyAlignment="1">
      <alignment horizontal="left" vertical="top"/>
    </xf>
    <xf numFmtId="0" fontId="34" fillId="4" borderId="0" xfId="0" applyFont="1" applyFill="1" applyAlignment="1">
      <alignment horizontal="left" vertical="top"/>
    </xf>
    <xf numFmtId="0" fontId="2" fillId="5" borderId="0" xfId="0" applyFont="1" applyFill="1"/>
    <xf numFmtId="0" fontId="35" fillId="4" borderId="0" xfId="0" applyFont="1" applyFill="1" applyAlignment="1">
      <alignment horizontal="left" vertical="top"/>
    </xf>
    <xf numFmtId="0" fontId="36" fillId="4" borderId="0" xfId="0" applyFont="1" applyFill="1" applyAlignment="1">
      <alignment horizontal="left" vertical="top"/>
    </xf>
    <xf numFmtId="0" fontId="33" fillId="4" borderId="0" xfId="0" applyFont="1" applyFill="1" applyAlignment="1">
      <alignment horizontal="left" vertical="top"/>
    </xf>
    <xf numFmtId="0" fontId="26" fillId="4" borderId="0" xfId="0" applyFont="1" applyFill="1" applyAlignment="1">
      <alignment horizontal="left" vertical="top"/>
    </xf>
    <xf numFmtId="0" fontId="21" fillId="4" borderId="0" xfId="0" applyFont="1" applyFill="1" applyAlignment="1">
      <alignment vertical="top"/>
    </xf>
    <xf numFmtId="0" fontId="4" fillId="4" borderId="0" xfId="0" applyFont="1" applyFill="1" applyAlignment="1">
      <alignment vertical="top"/>
    </xf>
    <xf numFmtId="0" fontId="39" fillId="4" borderId="0" xfId="0" applyFont="1" applyFill="1" applyAlignment="1">
      <alignment horizontal="left" vertical="top"/>
    </xf>
    <xf numFmtId="0" fontId="40" fillId="0" borderId="0" xfId="0" applyFont="1"/>
    <xf numFmtId="0" fontId="4" fillId="0" borderId="0" xfId="0" applyFont="1" applyAlignment="1">
      <alignment horizontal="left" vertical="top"/>
    </xf>
    <xf numFmtId="0" fontId="41" fillId="4" borderId="0" xfId="0" applyFont="1" applyFill="1" applyAlignment="1">
      <alignment horizontal="left" vertical="top"/>
    </xf>
    <xf numFmtId="0" fontId="42" fillId="4" borderId="0" xfId="0" applyFont="1" applyFill="1" applyAlignment="1">
      <alignment horizontal="left" vertical="top"/>
    </xf>
    <xf numFmtId="0" fontId="43" fillId="4" borderId="0" xfId="0" applyFont="1" applyFill="1" applyAlignment="1">
      <alignment horizontal="left" vertical="top"/>
    </xf>
    <xf numFmtId="0" fontId="7" fillId="0" borderId="0" xfId="1" applyBorder="1"/>
    <xf numFmtId="0" fontId="44" fillId="0" borderId="0" xfId="0" applyFont="1" applyAlignment="1">
      <alignment horizontal="left" vertical="center"/>
    </xf>
    <xf numFmtId="0" fontId="45" fillId="0" borderId="1" xfId="0" applyFont="1" applyBorder="1"/>
    <xf numFmtId="0" fontId="0" fillId="0" borderId="0" xfId="0" applyAlignment="1">
      <alignment vertical="center"/>
    </xf>
    <xf numFmtId="0" fontId="2" fillId="0" borderId="0" xfId="0" applyFont="1" applyAlignment="1">
      <alignment vertical="center"/>
    </xf>
    <xf numFmtId="0" fontId="8" fillId="0" borderId="1" xfId="0" applyFont="1" applyBorder="1" applyAlignment="1">
      <alignment vertical="center"/>
    </xf>
    <xf numFmtId="0" fontId="2" fillId="0" borderId="0" xfId="0" applyFont="1" applyAlignment="1">
      <alignment horizontal="left" vertical="center"/>
    </xf>
    <xf numFmtId="0" fontId="33" fillId="0" borderId="0" xfId="0" applyFont="1" applyAlignment="1">
      <alignment vertical="center"/>
    </xf>
    <xf numFmtId="0" fontId="47" fillId="0" borderId="0" xfId="0" applyFont="1" applyAlignment="1">
      <alignment vertical="center"/>
    </xf>
    <xf numFmtId="0" fontId="48" fillId="0" borderId="0" xfId="0" applyFont="1"/>
    <xf numFmtId="0" fontId="49" fillId="0" borderId="0" xfId="0" applyFont="1" applyAlignment="1">
      <alignment horizontal="left" vertical="center"/>
    </xf>
    <xf numFmtId="0" fontId="0" fillId="0" borderId="0" xfId="0" applyAlignment="1">
      <alignment horizontal="left"/>
    </xf>
    <xf numFmtId="0" fontId="50" fillId="0" borderId="0" xfId="0" applyFont="1" applyAlignment="1">
      <alignment horizontal="left" vertical="center"/>
    </xf>
    <xf numFmtId="0" fontId="51" fillId="0" borderId="0" xfId="0" applyFont="1"/>
    <xf numFmtId="0" fontId="46" fillId="0" borderId="0" xfId="0" applyFont="1" applyAlignment="1">
      <alignment vertical="center"/>
    </xf>
    <xf numFmtId="0" fontId="46" fillId="0" borderId="0" xfId="0" applyFont="1" applyAlignment="1">
      <alignment horizontal="left" vertical="center"/>
    </xf>
    <xf numFmtId="0" fontId="3" fillId="0" borderId="0" xfId="0" applyFont="1" applyAlignment="1">
      <alignment vertical="center"/>
    </xf>
    <xf numFmtId="0" fontId="9" fillId="0" borderId="0" xfId="0" applyFont="1" applyAlignment="1">
      <alignment horizontal="left" vertical="center"/>
    </xf>
    <xf numFmtId="0" fontId="7" fillId="0" borderId="0" xfId="1" applyFill="1" applyBorder="1" applyAlignment="1">
      <alignment horizontal="left" vertical="center"/>
    </xf>
    <xf numFmtId="0" fontId="7" fillId="0" borderId="0" xfId="1" applyBorder="1" applyAlignment="1">
      <alignment vertical="center"/>
    </xf>
    <xf numFmtId="0" fontId="6" fillId="0" borderId="0" xfId="1" applyFont="1" applyFill="1" applyBorder="1" applyAlignment="1">
      <alignment vertical="center"/>
    </xf>
    <xf numFmtId="0" fontId="4" fillId="0" borderId="0" xfId="0" applyFont="1" applyAlignment="1">
      <alignment vertical="center"/>
    </xf>
    <xf numFmtId="0" fontId="7" fillId="0" borderId="0" xfId="1" applyFill="1" applyBorder="1" applyAlignment="1">
      <alignment vertical="center"/>
    </xf>
    <xf numFmtId="0" fontId="4" fillId="0" borderId="0" xfId="1" applyFont="1" applyFill="1" applyBorder="1" applyAlignment="1">
      <alignment vertical="center"/>
    </xf>
    <xf numFmtId="0" fontId="8" fillId="0" borderId="0" xfId="0" applyFont="1" applyAlignment="1">
      <alignment vertical="center"/>
    </xf>
    <xf numFmtId="0" fontId="9" fillId="0" borderId="0" xfId="0" applyFont="1" applyAlignment="1">
      <alignment vertical="center"/>
    </xf>
    <xf numFmtId="0" fontId="2" fillId="0" borderId="0" xfId="1" applyFont="1" applyFill="1" applyBorder="1" applyAlignment="1">
      <alignment vertical="center"/>
    </xf>
    <xf numFmtId="0" fontId="7" fillId="0" borderId="0" xfId="1" quotePrefix="1" applyFill="1" applyBorder="1" applyAlignment="1">
      <alignment vertical="center"/>
    </xf>
    <xf numFmtId="0" fontId="52" fillId="0" borderId="0" xfId="1" applyFont="1" applyAlignment="1">
      <alignment vertical="center"/>
    </xf>
    <xf numFmtId="0" fontId="53" fillId="0" borderId="0" xfId="0" applyFont="1" applyAlignment="1">
      <alignment vertical="center"/>
    </xf>
    <xf numFmtId="0" fontId="54" fillId="3" borderId="0" xfId="0" applyFont="1" applyFill="1"/>
    <xf numFmtId="49" fontId="54" fillId="3" borderId="0" xfId="0" quotePrefix="1" applyNumberFormat="1" applyFont="1" applyFill="1"/>
    <xf numFmtId="0" fontId="11" fillId="6" borderId="0" xfId="0" applyFont="1" applyFill="1" applyAlignment="1">
      <alignment vertical="top" wrapText="1"/>
    </xf>
    <xf numFmtId="0" fontId="45" fillId="6" borderId="0" xfId="0" applyFont="1" applyFill="1" applyAlignment="1">
      <alignment vertical="top"/>
    </xf>
    <xf numFmtId="0" fontId="55" fillId="0" borderId="0" xfId="0" applyFont="1" applyAlignment="1">
      <alignment vertical="center"/>
    </xf>
  </cellXfs>
  <cellStyles count="2">
    <cellStyle name="Lien hypertexte" xfId="1" builtinId="8"/>
    <cellStyle name="Normal" xfId="0" builtinId="0"/>
  </cellStyles>
  <dxfs count="41">
    <dxf>
      <font>
        <sz val="12"/>
      </font>
    </dxf>
    <dxf>
      <font>
        <sz val="12"/>
      </font>
    </dxf>
    <dxf>
      <font>
        <sz val="12"/>
      </font>
    </dxf>
    <dxf>
      <font>
        <sz val="12"/>
      </font>
    </dxf>
    <dxf>
      <font>
        <sz val="12"/>
      </font>
    </dxf>
    <dxf>
      <font>
        <sz val="12"/>
      </font>
    </dxf>
    <dxf>
      <alignment horizontal="right"/>
    </dxf>
    <dxf>
      <border>
        <top style="hair">
          <color theme="0" tint="-0.499984740745262"/>
        </top>
        <vertical/>
        <horizontal/>
      </border>
    </dxf>
    <dxf>
      <font>
        <b/>
      </font>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2"/>
        <color rgb="FF993366"/>
        <name val="Calibri"/>
        <family val="2"/>
        <scheme val="none"/>
      </font>
      <alignment horizontal="general" vertical="center" textRotation="0" wrapText="0" indent="0" justifyLastLine="0" shrinkToFit="0" readingOrder="0"/>
    </dxf>
    <dxf>
      <border outline="0">
        <top style="thin">
          <color indexed="64"/>
        </top>
      </border>
    </dxf>
    <dxf>
      <border>
        <left/>
        <right/>
        <top/>
        <bottom style="thin">
          <color rgb="FF7030A0"/>
        </bottom>
        <vertical/>
        <horizontal/>
      </border>
    </dxf>
    <dxf>
      <border>
        <left/>
        <right/>
        <top style="thin">
          <color rgb="FF7030A0"/>
        </top>
        <bottom/>
        <vertical/>
        <horizontal/>
      </border>
    </dxf>
    <dxf>
      <border>
        <left/>
        <right/>
        <top/>
        <bottom style="thin">
          <color rgb="FF7030A0"/>
        </bottom>
        <vertical/>
        <horizontal/>
      </border>
    </dxf>
    <dxf>
      <border>
        <left/>
        <right/>
        <top style="thin">
          <color rgb="FF7030A0"/>
        </top>
        <bottom/>
        <vertical/>
        <horizontal/>
      </border>
    </dxf>
    <dxf>
      <border>
        <left/>
        <right/>
        <top/>
        <bottom style="thin">
          <color rgb="FF7030A0"/>
        </bottom>
        <vertical/>
        <horizontal/>
      </border>
    </dxf>
    <dxf>
      <border>
        <left/>
        <right/>
        <top style="thin">
          <color rgb="FF7030A0"/>
        </top>
        <bottom/>
        <vertical/>
        <horizontal/>
      </border>
    </dxf>
    <dxf>
      <border>
        <left/>
        <right/>
        <top/>
        <bottom style="thin">
          <color rgb="FF7030A0"/>
        </bottom>
        <vertical/>
        <horizontal/>
      </border>
    </dxf>
    <dxf>
      <border>
        <left/>
        <right/>
        <top style="thin">
          <color rgb="FF7030A0"/>
        </top>
        <bottom/>
        <vertical/>
        <horizontal/>
      </border>
    </dxf>
    <dxf>
      <border>
        <left/>
        <right/>
        <top/>
        <bottom style="thin">
          <color rgb="FF7030A0"/>
        </bottom>
        <vertical/>
        <horizontal/>
      </border>
    </dxf>
    <dxf>
      <border>
        <left/>
        <right/>
        <top style="thin">
          <color rgb="FF7030A0"/>
        </top>
        <bottom/>
        <vertical/>
        <horizontal/>
      </border>
    </dxf>
    <dxf>
      <font>
        <strike val="0"/>
        <outline val="0"/>
        <shadow val="0"/>
        <u val="none"/>
        <vertAlign val="baseline"/>
        <sz val="10"/>
        <color theme="0" tint="-0.499984740745262"/>
        <name val="Calibri"/>
        <family val="2"/>
        <scheme val="none"/>
      </font>
    </dxf>
    <dxf>
      <font>
        <strike val="0"/>
        <outline val="0"/>
        <shadow val="0"/>
        <u val="none"/>
        <vertAlign val="baseline"/>
        <sz val="10"/>
        <color auto="1"/>
        <name val="Calibri"/>
        <family val="2"/>
        <scheme val="none"/>
      </font>
    </dxf>
    <dxf>
      <font>
        <b val="0"/>
        <i val="0"/>
        <strike val="0"/>
        <condense val="0"/>
        <extend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alignment textRotation="0" wrapText="0" indent="0" justifyLastLine="0" shrinkToFit="0" readingOrder="0"/>
    </dxf>
    <dxf>
      <font>
        <b val="0"/>
        <i val="0"/>
        <strike val="0"/>
        <condense val="0"/>
        <extend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numFmt numFmtId="30" formatCode="@"/>
    </dxf>
    <dxf>
      <font>
        <strike val="0"/>
        <outline val="0"/>
        <shadow val="0"/>
        <u val="none"/>
        <vertAlign val="baseline"/>
        <sz val="10"/>
        <color auto="1"/>
        <name val="Calibri"/>
        <family val="2"/>
        <scheme val="none"/>
      </font>
      <alignment textRotation="0" wrapText="1" indent="0" justifyLastLine="0" shrinkToFit="0" readingOrder="0"/>
    </dxf>
    <dxf>
      <font>
        <strike val="0"/>
        <outline val="0"/>
        <shadow val="0"/>
        <u val="none"/>
        <vertAlign val="baseline"/>
        <sz val="10"/>
        <color auto="1"/>
        <name val="Calibri"/>
        <family val="2"/>
        <scheme val="none"/>
      </font>
      <fill>
        <patternFill patternType="solid">
          <fgColor theme="0"/>
          <bgColor theme="0"/>
        </patternFill>
      </fill>
      <alignment horizontal="left" vertical="top" textRotation="0" wrapText="0" indent="0" justifyLastLine="0" shrinkToFit="0" readingOrder="0"/>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strike val="0"/>
        <outline val="0"/>
        <shadow val="0"/>
        <u val="none"/>
        <vertAlign val="baseline"/>
        <sz val="10"/>
        <color rgb="FF002060"/>
        <name val="Calibri"/>
        <family val="2"/>
        <scheme val="none"/>
      </font>
      <fill>
        <patternFill patternType="solid">
          <fgColor indexed="64"/>
          <bgColor theme="0"/>
        </patternFill>
      </fill>
    </dxf>
    <dxf>
      <font>
        <color rgb="FF993366"/>
      </font>
      <fill>
        <patternFill patternType="solid">
          <bgColor rgb="FFFFEFF1"/>
        </patternFill>
      </fill>
      <border>
        <top style="thin">
          <color rgb="FF7030A0"/>
        </top>
        <bottom/>
        <vertical/>
        <horizontal/>
      </border>
    </dxf>
    <dxf>
      <font>
        <color rgb="FF993366"/>
      </font>
      <fill>
        <patternFill patternType="solid">
          <bgColor rgb="FFFFEFF1"/>
        </patternFill>
      </fill>
      <border>
        <top style="thin">
          <color rgb="FF7030A0"/>
        </top>
        <bottom/>
        <vertical/>
        <horizontal/>
      </border>
    </dxf>
    <dxf>
      <font>
        <color rgb="FF993366"/>
      </font>
      <fill>
        <patternFill patternType="solid">
          <bgColor rgb="FFFFEFF1"/>
        </patternFill>
      </fill>
      <border>
        <top style="thin">
          <color rgb="FF7030A0"/>
        </top>
        <bottom/>
        <vertical/>
        <horizontal/>
      </border>
    </dxf>
    <dxf>
      <font>
        <color rgb="FF993366"/>
      </font>
      <fill>
        <patternFill patternType="solid">
          <bgColor rgb="FFFFEFF1"/>
        </patternFill>
      </fill>
      <border>
        <top style="thin">
          <color rgb="FF7030A0"/>
        </top>
        <bottom/>
        <vertical/>
        <horizontal/>
      </border>
    </dxf>
    <dxf>
      <font>
        <color rgb="FF993366"/>
      </font>
      <fill>
        <patternFill patternType="solid">
          <bgColor rgb="FFFFEFF1"/>
        </patternFill>
      </fill>
      <border>
        <top style="thin">
          <color rgb="FF7030A0"/>
        </top>
        <bottom/>
        <vertical/>
        <horizontal/>
      </border>
    </dxf>
    <dxf>
      <font>
        <color rgb="FF993366"/>
      </font>
      <fill>
        <patternFill>
          <bgColor rgb="FFFFEFF1"/>
        </patternFill>
      </fill>
      <border>
        <top style="thin">
          <color rgb="FF7030A0"/>
        </top>
        <bottom style="thin">
          <color rgb="FF7030A0"/>
        </bottom>
      </border>
    </dxf>
  </dxfs>
  <tableStyles count="0" defaultTableStyle="TableStyleMedium2" defaultPivotStyle="PivotStyleLight16"/>
  <colors>
    <mruColors>
      <color rgb="FF993366"/>
      <color rgb="FF69D8FF"/>
      <color rgb="FF0000FF"/>
      <color rgb="FFFFEFF1"/>
      <color rgb="FFFCE4D6"/>
      <color rgb="FFEBF7FF"/>
      <color rgb="FFE7F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powerPivotData" Target="model/item.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eur" refreshedDate="44948.594939120369" backgroundQuery="1" createdVersion="8" refreshedVersion="8" minRefreshableVersion="3" recordCount="0" supportSubquery="1" supportAdvancedDrill="1" xr:uid="{48E12C07-5EE1-4379-8896-D195CDC8FC66}">
  <cacheSource type="external" connectionId="1"/>
  <cacheFields count="3">
    <cacheField name="[Base].[Secteur].[Secteur]" caption="Secteur" numFmtId="0" hierarchy="5" level="1">
      <sharedItems containsBlank="1" count="34">
        <m/>
        <s v=""/>
        <s v="?"/>
        <s v="Activiste"/>
        <s v="Agro. Alim."/>
        <s v="Armées"/>
        <s v="Art &amp; Culture"/>
        <s v="Bank &amp; Finance"/>
        <s v="Consulting"/>
        <s v="Corps d'Etat"/>
        <s v="Editeurs"/>
        <s v="Entreprises"/>
        <s v="Immobilier"/>
        <s v="Info Techno"/>
        <s v="Inter-Gouv."/>
        <s v="Journalisme &amp; Info"/>
        <s v="Juristes"/>
        <s v="ONG &amp; Assoc°"/>
        <s v="Pharma BioTech."/>
        <s v="Philo., Sc. humaines"/>
        <s v="Politiques &amp; Gouv."/>
        <s v="Pub &amp; Comm°"/>
        <s v="Public-Privé"/>
        <s v="Religion"/>
        <s v="Rois &amp; princes"/>
        <s v="RS"/>
        <s v="Santé Méd."/>
        <s v="Sciences &amp; Tech."/>
        <s v="Social, Educ°"/>
        <s v="Sport"/>
        <s v="Syndicats"/>
        <s v="Telecoms"/>
        <s v="Think tank &amp; Found°"/>
        <s v="Université"/>
      </sharedItems>
    </cacheField>
    <cacheField name="[Measures].[Nombre de ID Tri ↓ (non imprimable)]" caption="Nombre de ID Tri ↓ (non imprimable)" numFmtId="0" hierarchy="13" level="32767"/>
    <cacheField name="Dummy0" numFmtId="0" hierarchy="14" level="32767">
      <extLst>
        <ext xmlns:x14="http://schemas.microsoft.com/office/spreadsheetml/2009/9/main" uri="{63CAB8AC-B538-458d-9737-405883B0398D}">
          <x14:cacheField ignore="1"/>
        </ext>
      </extLst>
    </cacheField>
  </cacheFields>
  <cacheHierarchies count="15">
    <cacheHierarchy uniqueName="[Base].[Nom]" caption="Nom" attribute="1" defaultMemberUniqueName="[Base].[Nom].[All]" allUniqueName="[Base].[Nom].[All]" dimensionUniqueName="[Base]" displayFolder="" count="0" memberValueDatatype="130" unbalanced="0"/>
    <cacheHierarchy uniqueName="[Base].[Prénom]" caption="Prénom" attribute="1" defaultMemberUniqueName="[Base].[Prénom].[All]" allUniqueName="[Base].[Prénom].[All]" dimensionUniqueName="[Base]" displayFolder="" count="0" memberValueDatatype="130" unbalanced="0"/>
    <cacheHierarchy uniqueName="[Base].[Pays]" caption="Pays" attribute="1" defaultMemberUniqueName="[Base].[Pays].[All]" allUniqueName="[Base].[Pays].[All]" dimensionUniqueName="[Base]" displayFolder="" count="0" memberValueDatatype="130" unbalanced="0"/>
    <cacheHierarchy uniqueName="[Base].[†]" caption="†" attribute="1" defaultMemberUniqueName="[Base].[†].[All]" allUniqueName="[Base].[†].[All]" dimensionUniqueName="[Base]" displayFolder="" count="0" memberValueDatatype="130" unbalanced="0"/>
    <cacheHierarchy uniqueName="[Base].[Ex]" caption="Ex" attribute="1" defaultMemberUniqueName="[Base].[Ex].[All]" allUniqueName="[Base].[Ex].[All]" dimensionUniqueName="[Base]" displayFolder="" count="0" memberValueDatatype="130" unbalanced="0"/>
    <cacheHierarchy uniqueName="[Base].[Secteur]" caption="Secteur" attribute="1" defaultMemberUniqueName="[Base].[Secteur].[All]" allUniqueName="[Base].[Secteur].[All]" dimensionUniqueName="[Base]" displayFolder="" count="2" memberValueDatatype="130" unbalanced="0">
      <fieldsUsage count="2">
        <fieldUsage x="-1"/>
        <fieldUsage x="0"/>
      </fieldsUsage>
    </cacheHierarchy>
    <cacheHierarchy uniqueName="[Base].[Liens]" caption="Liens" attribute="1" defaultMemberUniqueName="[Base].[Liens].[All]" allUniqueName="[Base].[Liens].[All]" dimensionUniqueName="[Base]" displayFolder="" count="0" memberValueDatatype="130" unbalanced="0"/>
    <cacheHierarchy uniqueName="[Base].[Autre Information qualitative]" caption="Autre Information qualitative" attribute="1" defaultMemberUniqueName="[Base].[Autre Information qualitative].[All]" allUniqueName="[Base].[Autre Information qualitative].[All]" dimensionUniqueName="[Base]" displayFolder="" count="0" memberValueDatatype="130" unbalanced="0"/>
    <cacheHierarchy uniqueName="[Base].[Dans le groupe..]" caption="Dans le groupe.." attribute="1" defaultMemberUniqueName="[Base].[Dans le groupe..].[All]" allUniqueName="[Base].[Dans le groupe..].[All]" dimensionUniqueName="[Base]" displayFolder="" count="0" memberValueDatatype="130" unbalanced="0"/>
    <cacheHierarchy uniqueName="[Base].[Base]" caption="Base" attribute="1" defaultMemberUniqueName="[Base].[Base].[All]" allUniqueName="[Base].[Base].[All]" dimensionUniqueName="[Base]" displayFolder="" count="0" memberValueDatatype="130" unbalanced="0"/>
    <cacheHierarchy uniqueName="[Base].[ID Tri ↓ (non imprimable)]" caption="ID Tri ↓ (non imprimable)" attribute="1" defaultMemberUniqueName="[Base].[ID Tri ↓ (non imprimable)].[All]" allUniqueName="[Base].[ID Tri ↓ (non imprimable)].[All]" dimensionUniqueName="[Base]" displayFolder="" count="0" memberValueDatatype="130" unbalanced="0"/>
    <cacheHierarchy uniqueName="[Measures].[__XL_Count Base]" caption="__XL_Count Base" measure="1" displayFolder="" measureGroup="Base" count="0" hidden="1"/>
    <cacheHierarchy uniqueName="[Measures].[__No measures defined]" caption="__No measures defined" measure="1" displayFolder="" count="0" hidden="1"/>
    <cacheHierarchy uniqueName="[Measures].[Nombre de ID Tri ↓ (non imprimable)]" caption="Nombre de ID Tri ↓ (non imprimable)" measure="1" displayFolder="" measureGroup="Base" count="0" oneField="1" hidden="1">
      <fieldsUsage count="1">
        <fieldUsage x="1"/>
      </fieldsUsage>
      <extLst>
        <ext xmlns:x15="http://schemas.microsoft.com/office/spreadsheetml/2010/11/main" uri="{B97F6D7D-B522-45F9-BDA1-12C45D357490}">
          <x15:cacheHierarchy aggregatedColumn="10"/>
        </ext>
      </extLst>
    </cacheHierarchy>
    <cacheHierarchy uniqueName="Dummy0" caption="Nom" measure="1" count="0">
      <extLst>
        <ext xmlns:x14="http://schemas.microsoft.com/office/spreadsheetml/2009/9/main" uri="{8CF416AD-EC4C-4aba-99F5-12A058AE0983}">
          <x14:cacheHierarchy ignore="1"/>
        </ext>
      </extLst>
    </cacheHierarchy>
  </cacheHierarchies>
  <kpis count="0"/>
  <dimensions count="2">
    <dimension name="Base" uniqueName="[Base]" caption="Base"/>
    <dimension measure="1" name="Measures" uniqueName="[Measures]" caption="Measures"/>
  </dimensions>
  <measureGroups count="1">
    <measureGroup name="Base" caption="Base"/>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0D3E35F-D0A9-4EC5-865A-92A9D7DB5030}" name="Tableau croisé dynamique1" cacheId="1"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A3:C38" firstHeaderRow="0" firstDataRow="1" firstDataCol="1"/>
  <pivotFields count="3">
    <pivotField axis="axisRow" allDrilled="1" subtotalTop="0" showAll="0" dataSourceSort="1" defaultSubtotal="0" defaultAttributeDrillState="1">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s>
    </pivotField>
    <pivotField dataField="1" subtotalTop="0" showAll="0" defaultSubtotal="0"/>
    <pivotField dataField="1" compact="0" outline="0" subtotalTop="0" dragToRow="0" dragToCol="0" dragToPage="0" dragToData="0" dragOff="0" showAll="0" topAutoShow="0" includeNewItemsInFilter="1" itemPageCount="0" rankBy="0" defaultSubtotal="0">
      <extLst>
        <ext xmlns:x14="http://schemas.microsoft.com/office/spreadsheetml/2009/9/main" uri="{2946ED86-A175-432a-8AC1-64E0C546D7DE}">
          <x14:pivotField ignore="1"/>
        </ext>
      </extLst>
    </pivotField>
  </pivotFields>
  <rowFields count="1">
    <field x="0"/>
  </rowFields>
  <rowItems count="3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t="grand">
      <x/>
    </i>
  </rowItems>
  <colFields count="1">
    <field x="-2"/>
  </colFields>
  <colItems count="2">
    <i>
      <x/>
    </i>
    <i i="1">
      <x v="1"/>
    </i>
  </colItems>
  <dataFields count="2">
    <dataField name="Nb." fld="1" subtotal="count" baseField="0" baseItem="0" numFmtId="3"/>
    <dataField name="%" fld="2" subtotal="count" showDataAs="percentOfTotal" baseField="0" baseItem="0" numFmtId="9">
      <extLst>
        <ext xmlns:x14="http://schemas.microsoft.com/office/spreadsheetml/2009/9/main" uri="{E15A36E0-9728-4e99-A89B-3F7291B0FE68}">
          <x14:dataField sourceField="1" uniqueName="[__Xl2].[Measures].[Nombre de ID Tri ↓ (non imprimable)]"/>
        </ext>
      </extLst>
    </dataField>
  </dataFields>
  <formats count="7">
    <format dxfId="6">
      <pivotArea dataOnly="0" labelOnly="1" outline="0" fieldPosition="0">
        <references count="1">
          <reference field="4294967294" count="1">
            <x v="1"/>
          </reference>
        </references>
      </pivotArea>
    </format>
    <format dxfId="5">
      <pivotArea type="all" dataOnly="0" outline="0" fieldPosition="0"/>
    </format>
    <format dxfId="4">
      <pivotArea outline="0" collapsedLevelsAreSubtotals="1" fieldPosition="0"/>
    </format>
    <format dxfId="3">
      <pivotArea field="0" type="button" dataOnly="0" labelOnly="1" outline="0" axis="axisRow" fieldPosition="0"/>
    </format>
    <format dxfId="2">
      <pivotArea dataOnly="0" labelOnly="1" fieldPosition="0">
        <references count="1">
          <reference field="0" count="0"/>
        </references>
      </pivotArea>
    </format>
    <format dxfId="1">
      <pivotArea dataOnly="0" labelOnly="1" grandRow="1" outline="0" fieldPosition="0"/>
    </format>
    <format dxfId="0">
      <pivotArea dataOnly="0" labelOnly="1" outline="0" fieldPosition="0">
        <references count="1">
          <reference field="4294967294" count="2">
            <x v="0"/>
            <x v="1"/>
          </reference>
        </references>
      </pivotArea>
    </format>
  </formats>
  <pivotHierarchies count="1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caption="Nb."/>
    <pivotHierarchy dragToRow="0" dragToCol="0" dragToPage="0" dragToData="1" dragOff="0" includeNewItemsInFilter="1">
      <extLst>
        <ext xmlns:x14="http://schemas.microsoft.com/office/spreadsheetml/2009/9/main" uri="{F1805F06-0CD3-4483-9156-8803C3D141DF}">
          <x14:pivotHierarchy ignore="1"/>
        </ext>
      </extLst>
    </pivotHierarchy>
  </pivotHierarchies>
  <pivotTableStyleInfo name="PivotStyleLight16" showRowHeaders="1" showColHeaders="1" showRowStripes="0" showColStripes="0" showLastColumn="1"/>
  <rowHierarchiesUsage count="1">
    <rowHierarchyUsage hierarchyUsage="5"/>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Les-clubs-dinfluence-juillet-22.xlsx!Base">
        <x15:activeTabTopLevelEntity name="[Base]"/>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02085F1-6904-427A-9F05-FCEA2D5C3E7E}" name="Base" displayName="Base" ref="A1:K6117" totalsRowShown="0" headerRowDxfId="34" dataDxfId="33">
  <autoFilter ref="A1:K6117" xr:uid="{102085F1-6904-427A-9F05-FCEA2D5C3E7E}"/>
  <sortState xmlns:xlrd2="http://schemas.microsoft.com/office/spreadsheetml/2017/richdata2" ref="A2:K6117">
    <sortCondition ref="K2:K6117"/>
  </sortState>
  <tableColumns count="11">
    <tableColumn id="1" xr3:uid="{279B7092-1BF2-4311-B754-762BB6A958F1}" name="Nom" dataDxfId="32"/>
    <tableColumn id="2" xr3:uid="{82C35A58-3D57-415B-A81B-6DA66F659A88}" name="Prénom" dataDxfId="31"/>
    <tableColumn id="8" xr3:uid="{01CE6B33-334F-44B9-B06E-55D5A5AF2195}" name="Pays" dataDxfId="30"/>
    <tableColumn id="7" xr3:uid="{685807A4-B86A-4CEE-9EC8-EE1BC98C19E3}" name="†" dataDxfId="29"/>
    <tableColumn id="9" xr3:uid="{BF3C6230-DCD9-4854-867F-A6E568EEEB79}" name="Ex" dataDxfId="28"/>
    <tableColumn id="3" xr3:uid="{BE572EBD-2575-4805-A6A4-ED5597FBD9D4}" name="Secteur" dataDxfId="27"/>
    <tableColumn id="11" xr3:uid="{3C0DA3F3-C0BF-4B57-8C8E-F47E89B5FD54}" name="Liens" dataDxfId="26"/>
    <tableColumn id="4" xr3:uid="{E7D3DC4C-9B09-4366-A374-292D417CADA6}" name="Autre Information qualitative" dataDxfId="25"/>
    <tableColumn id="10" xr3:uid="{E5F7E08B-ED19-43BC-B73E-09401A2D32A3}" name="Dans le groupe.." dataDxfId="24"/>
    <tableColumn id="5" xr3:uid="{191E2E63-6FCA-4C10-9A2A-AC74AD67861A}" name="Base" dataDxfId="23"/>
    <tableColumn id="6" xr3:uid="{176E74FC-A7C8-4CB2-A0A2-11993DF25BD2}" name="ID Tri ↓ (non imprimable)" dataDxfId="22"/>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C5A5F6-866C-4479-9A78-3536CE33B6EB}" name="Sources" displayName="Sources" ref="A2:C82" totalsRowShown="0" tableBorderDxfId="11">
  <tableColumns count="3">
    <tableColumn id="1" xr3:uid="{05DA2125-2664-403B-B7AE-4C1ACB09D7D5}" name="Bilder. Xxx" dataDxfId="10"/>
    <tableColumn id="2" xr3:uid="{447321AF-B556-43A2-8F10-C4D7C72C1798}" name="Le Groupe de Bilderberg" dataDxfId="9" dataCellStyle="Lien hypertexte"/>
    <tableColumn id="3" xr3:uid="{A79554F3-B772-4B23-BFFB-7F9EAC0A80C4}" name="David Rockefeller" dataDxfId="8"/>
  </tableColumns>
  <tableStyleInfo showFirstColumn="0" showLastColumn="0" showRowStripes="0"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s://www.weforum.org/people/jane-mcadam" TargetMode="External"/><Relationship Id="rId3182" Type="http://schemas.openxmlformats.org/officeDocument/2006/relationships/hyperlink" Target="https://www.weforum.org/people/david-lubell" TargetMode="External"/><Relationship Id="rId4233" Type="http://schemas.openxmlformats.org/officeDocument/2006/relationships/hyperlink" Target="https://www.weforum.org/people/jared-genser" TargetMode="External"/><Relationship Id="rId3999" Type="http://schemas.openxmlformats.org/officeDocument/2006/relationships/hyperlink" Target="https://web.archive.org/web/20140916100342/http:/www.weforum.org/young-global-leaders/roopa-purushothaman/index.html?link=no" TargetMode="External"/><Relationship Id="rId170" Type="http://schemas.openxmlformats.org/officeDocument/2006/relationships/hyperlink" Target="https://www.linkedin.com/in/bounngychhuon" TargetMode="External"/><Relationship Id="rId987" Type="http://schemas.openxmlformats.org/officeDocument/2006/relationships/hyperlink" Target="https://en.wikipedia.org/wiki/Jonathan_Oppenheimer" TargetMode="External"/><Relationship Id="rId2668" Type="http://schemas.openxmlformats.org/officeDocument/2006/relationships/hyperlink" Target="https://www.zawadiafrica.org/advisory_board/ms-dzifa-amegashie/" TargetMode="External"/><Relationship Id="rId3719" Type="http://schemas.openxmlformats.org/officeDocument/2006/relationships/hyperlink" Target="https://www.weforum.org/people/lord-nat-wei" TargetMode="External"/><Relationship Id="rId4090" Type="http://schemas.openxmlformats.org/officeDocument/2006/relationships/hyperlink" Target="https://en.wikipedia.org/wiki/Waris_Dirie" TargetMode="External"/><Relationship Id="rId1684" Type="http://schemas.openxmlformats.org/officeDocument/2006/relationships/hyperlink" Target="https://sv.wikipedia.org/wiki/Sara_Blakely" TargetMode="External"/><Relationship Id="rId2735" Type="http://schemas.openxmlformats.org/officeDocument/2006/relationships/hyperlink" Target="https://en.wikipedia.org/wiki/Artemy_Lebedev" TargetMode="External"/><Relationship Id="rId707" Type="http://schemas.openxmlformats.org/officeDocument/2006/relationships/hyperlink" Target="http://www.industrial-investors.com/team/" TargetMode="External"/><Relationship Id="rId1337" Type="http://schemas.openxmlformats.org/officeDocument/2006/relationships/hyperlink" Target="https://www.japantimes.co.jp/tag/eriko-yamaguchi/" TargetMode="External"/><Relationship Id="rId1751" Type="http://schemas.openxmlformats.org/officeDocument/2006/relationships/hyperlink" Target="http://enternships.com/" TargetMode="External"/><Relationship Id="rId2802" Type="http://schemas.openxmlformats.org/officeDocument/2006/relationships/hyperlink" Target="https://prabook.com/web/federica.guidi/2432762" TargetMode="External"/><Relationship Id="rId43" Type="http://schemas.openxmlformats.org/officeDocument/2006/relationships/hyperlink" Target="https://www.linkedin.com/in/antony-terminatpuruehnce" TargetMode="External"/><Relationship Id="rId1404" Type="http://schemas.openxmlformats.org/officeDocument/2006/relationships/hyperlink" Target="https://web.archive.org/web/20140813024501/http:/www.weforum.org/young-global-leaders/paul-van-zyl/index.html?link=no" TargetMode="External"/><Relationship Id="rId3576" Type="http://schemas.openxmlformats.org/officeDocument/2006/relationships/hyperlink" Target="https://www.weforum.org/people/fahad-aldhubaib" TargetMode="External"/><Relationship Id="rId497" Type="http://schemas.openxmlformats.org/officeDocument/2006/relationships/hyperlink" Target="https://www.marketscreener.com/business-leaders/Praphant-Asava-aree-09NLZ6-E/biography/" TargetMode="External"/><Relationship Id="rId2178" Type="http://schemas.openxmlformats.org/officeDocument/2006/relationships/hyperlink" Target="https://www.weforum.org/people/vijay-shekhar-sharma" TargetMode="External"/><Relationship Id="rId3229" Type="http://schemas.openxmlformats.org/officeDocument/2006/relationships/hyperlink" Target="https://www.weforum.org/people/divya-seshamani" TargetMode="External"/><Relationship Id="rId3990" Type="http://schemas.openxmlformats.org/officeDocument/2006/relationships/hyperlink" Target="https://www.project-syndicate.org/columnist/alexander-stubb" TargetMode="External"/><Relationship Id="rId1194" Type="http://schemas.openxmlformats.org/officeDocument/2006/relationships/hyperlink" Target="https://www.weforum.org/people/alain-demarolle" TargetMode="External"/><Relationship Id="rId2592" Type="http://schemas.openxmlformats.org/officeDocument/2006/relationships/hyperlink" Target="https://en.wikipedia.org/wiki/Guillermo_Luksic_Craig" TargetMode="External"/><Relationship Id="rId3643" Type="http://schemas.openxmlformats.org/officeDocument/2006/relationships/hyperlink" Target="https://www.weforum.org/people/eleni-antoniadou" TargetMode="External"/><Relationship Id="rId217" Type="http://schemas.openxmlformats.org/officeDocument/2006/relationships/hyperlink" Target="https://www.linkedin.com/in/yanis-bacha" TargetMode="External"/><Relationship Id="rId564" Type="http://schemas.openxmlformats.org/officeDocument/2006/relationships/hyperlink" Target="https://www.weforum.org/people/andreas-renschler" TargetMode="External"/><Relationship Id="rId2245" Type="http://schemas.openxmlformats.org/officeDocument/2006/relationships/hyperlink" Target="https://en.wikipedia.org/wiki/Vivy_Yusof" TargetMode="External"/><Relationship Id="rId3710" Type="http://schemas.openxmlformats.org/officeDocument/2006/relationships/hyperlink" Target="https://www.europarl.europa.eu/meps/en/98341/EVA_MAYDELL/home" TargetMode="External"/><Relationship Id="rId631" Type="http://schemas.openxmlformats.org/officeDocument/2006/relationships/hyperlink" Target="https://endeavorindonesia.org/george-tahija/" TargetMode="External"/><Relationship Id="rId1261" Type="http://schemas.openxmlformats.org/officeDocument/2006/relationships/hyperlink" Target="https://web.archive.org/web/20140813024501/http:/www.weforum.org/young-global-leaders/peter-bisanz/index.html?link=no" TargetMode="External"/><Relationship Id="rId2312" Type="http://schemas.openxmlformats.org/officeDocument/2006/relationships/hyperlink" Target="https://www.weforum.org/people/pawel-surowka" TargetMode="External"/><Relationship Id="rId3086" Type="http://schemas.openxmlformats.org/officeDocument/2006/relationships/hyperlink" Target="https://www.weforum.org/people/claire-hsu" TargetMode="External"/><Relationship Id="rId4137" Type="http://schemas.openxmlformats.org/officeDocument/2006/relationships/hyperlink" Target="https://web.archive.org/web/20140813024501/http:/www.weforum.org/young-global-leaders/ken-saro-wiwa-jr/index.html?link=no" TargetMode="External"/><Relationship Id="rId3153" Type="http://schemas.openxmlformats.org/officeDocument/2006/relationships/hyperlink" Target="https://www.weforum.org/people/ray-tong-zhilei" TargetMode="External"/><Relationship Id="rId4204" Type="http://schemas.openxmlformats.org/officeDocument/2006/relationships/hyperlink" Target="https://www.weforum.org/people/arnaud-ventura" TargetMode="External"/><Relationship Id="rId141" Type="http://schemas.openxmlformats.org/officeDocument/2006/relationships/hyperlink" Target="https://www.linkedin.com/in/omarhajeri" TargetMode="External"/><Relationship Id="rId3220" Type="http://schemas.openxmlformats.org/officeDocument/2006/relationships/hyperlink" Target="https://www.weforum.org/people/valarie-kaur" TargetMode="External"/><Relationship Id="rId7" Type="http://schemas.openxmlformats.org/officeDocument/2006/relationships/hyperlink" Target="https://fr.wikipedia.org/wiki/Ilios_Yannakakis" TargetMode="External"/><Relationship Id="rId2986" Type="http://schemas.openxmlformats.org/officeDocument/2006/relationships/hyperlink" Target="https://www.weforum.org/agenda/authors/katrin-ley" TargetMode="External"/><Relationship Id="rId958" Type="http://schemas.openxmlformats.org/officeDocument/2006/relationships/hyperlink" Target="https://www.weforum.org/people/andrea-guerra" TargetMode="External"/><Relationship Id="rId1588" Type="http://schemas.openxmlformats.org/officeDocument/2006/relationships/hyperlink" Target="https://sv.wikipedia.org/wiki/Somaly_Mam" TargetMode="External"/><Relationship Id="rId2639" Type="http://schemas.openxmlformats.org/officeDocument/2006/relationships/hyperlink" Target="https://founderspledge.com/members/283" TargetMode="External"/><Relationship Id="rId1655" Type="http://schemas.openxmlformats.org/officeDocument/2006/relationships/hyperlink" Target="https://www.weforum.org/people/maria-doris-dumlao" TargetMode="External"/><Relationship Id="rId2706" Type="http://schemas.openxmlformats.org/officeDocument/2006/relationships/hyperlink" Target="https://en.wikipedia.org/wiki/Zain_Verjee" TargetMode="External"/><Relationship Id="rId4061" Type="http://schemas.openxmlformats.org/officeDocument/2006/relationships/hyperlink" Target="https://en.wikipedia.org/wiki/David_Lammy" TargetMode="External"/><Relationship Id="rId1308" Type="http://schemas.openxmlformats.org/officeDocument/2006/relationships/hyperlink" Target="http://www.artnet.com/artists/zhong-biao/" TargetMode="External"/><Relationship Id="rId1722" Type="http://schemas.openxmlformats.org/officeDocument/2006/relationships/hyperlink" Target="https://www.weforum.org/people/david-wayne-callaway" TargetMode="External"/><Relationship Id="rId14" Type="http://schemas.openxmlformats.org/officeDocument/2006/relationships/hyperlink" Target="https://fr.wikipedia.org/wiki/Claire_Bri%C3%A8re-Blanchet" TargetMode="External"/><Relationship Id="rId3894" Type="http://schemas.openxmlformats.org/officeDocument/2006/relationships/hyperlink" Target="https://en.wikipedia.org/wiki/Clare_O'Neil" TargetMode="External"/><Relationship Id="rId2496" Type="http://schemas.openxmlformats.org/officeDocument/2006/relationships/hyperlink" Target="https://www.apollo.io/people/Nayrouz/Abouzid/6022cc52b9b9e500013a4f34" TargetMode="External"/><Relationship Id="rId3547" Type="http://schemas.openxmlformats.org/officeDocument/2006/relationships/hyperlink" Target="https://demandsolutions.iadb.org/en/speakers/detail/rafael-paz-familia" TargetMode="External"/><Relationship Id="rId3961" Type="http://schemas.openxmlformats.org/officeDocument/2006/relationships/hyperlink" Target="https://en.wikipedia.org/wiki/Juan_Manuel_Santos" TargetMode="External"/><Relationship Id="rId468" Type="http://schemas.openxmlformats.org/officeDocument/2006/relationships/hyperlink" Target="https://asianforum.aim.edu/team/dato-timothy-ong/" TargetMode="External"/><Relationship Id="rId882" Type="http://schemas.openxmlformats.org/officeDocument/2006/relationships/hyperlink" Target="https://financeeurope.solarenergyevents.com/speakers/michele-appendino/" TargetMode="External"/><Relationship Id="rId1098" Type="http://schemas.openxmlformats.org/officeDocument/2006/relationships/hyperlink" Target="https://www.weforum.org/people/ivan-krastev" TargetMode="External"/><Relationship Id="rId2149" Type="http://schemas.openxmlformats.org/officeDocument/2006/relationships/hyperlink" Target="https://www.weforum.org/people/nadeen-matthews" TargetMode="External"/><Relationship Id="rId2563" Type="http://schemas.openxmlformats.org/officeDocument/2006/relationships/hyperlink" Target="https://www.securitas.com/en/corporate-governance/members-of-the-board/harry-klagsbrun/" TargetMode="External"/><Relationship Id="rId3614" Type="http://schemas.openxmlformats.org/officeDocument/2006/relationships/hyperlink" Target="https://web.archive.org/web/20140916100342/http:/www.weforum.org/young-global-leaders/verena-knaus/index.html?link=no" TargetMode="External"/><Relationship Id="rId535" Type="http://schemas.openxmlformats.org/officeDocument/2006/relationships/hyperlink" Target="https://www.sourcewatch.org/index.php/Kim_Samuel_Johnson" TargetMode="External"/><Relationship Id="rId1165" Type="http://schemas.openxmlformats.org/officeDocument/2006/relationships/hyperlink" Target="https://en.wikipedia.org/wiki/Shadi_Sadr" TargetMode="External"/><Relationship Id="rId2216" Type="http://schemas.openxmlformats.org/officeDocument/2006/relationships/hyperlink" Target="https://www.weforum.org/people/lily-sarafan" TargetMode="External"/><Relationship Id="rId2630" Type="http://schemas.openxmlformats.org/officeDocument/2006/relationships/hyperlink" Target="https://money.cnn.com/magazines/fortune/fortune_archive/2001/03/05/297822/index.htm" TargetMode="External"/><Relationship Id="rId602" Type="http://schemas.openxmlformats.org/officeDocument/2006/relationships/hyperlink" Target="https://en.wikipedia.org/wiki/Gabriel_Escarrer_Jaume" TargetMode="External"/><Relationship Id="rId1232" Type="http://schemas.openxmlformats.org/officeDocument/2006/relationships/hyperlink" Target="https://web.archive.org/web/20140813024501/http:/www.weforum.org/young-global-leaders/jehane-noujaim/index.html?link=no" TargetMode="External"/><Relationship Id="rId3057" Type="http://schemas.openxmlformats.org/officeDocument/2006/relationships/hyperlink" Target="https://www.weforum.org/people/kentaro-iemoto" TargetMode="External"/><Relationship Id="rId4108" Type="http://schemas.openxmlformats.org/officeDocument/2006/relationships/hyperlink" Target="https://en.wikipedia.org/wiki/Jon_Huntsman_Jr." TargetMode="External"/><Relationship Id="rId3471" Type="http://schemas.openxmlformats.org/officeDocument/2006/relationships/hyperlink" Target="https://sa.linkedin.com/in/naif-sheshah-86630733" TargetMode="External"/><Relationship Id="rId392" Type="http://schemas.openxmlformats.org/officeDocument/2006/relationships/hyperlink" Target="https://en.wikipedia.org/wiki/Sandy_Lerner" TargetMode="External"/><Relationship Id="rId2073" Type="http://schemas.openxmlformats.org/officeDocument/2006/relationships/hyperlink" Target="https://en.wikipedia.org/wiki/Roya_Mahboob" TargetMode="External"/><Relationship Id="rId3124" Type="http://schemas.openxmlformats.org/officeDocument/2006/relationships/hyperlink" Target="https://fr.weforum.org/people/soulaymane-kachani" TargetMode="External"/><Relationship Id="rId2140" Type="http://schemas.openxmlformats.org/officeDocument/2006/relationships/hyperlink" Target="https://www.weforum.org/agenda/authors/lydie-hudson" TargetMode="External"/><Relationship Id="rId112" Type="http://schemas.openxmlformats.org/officeDocument/2006/relationships/hyperlink" Target="https://www.linkedin.com/in/chawki-madaoui-102a221" TargetMode="External"/><Relationship Id="rId2957" Type="http://schemas.openxmlformats.org/officeDocument/2006/relationships/hyperlink" Target="https://web.archive.org/web/20140916100342/http:/www.weforum.org/young-global-leaders/andre-loesekrug-pietri/index.html?link=no" TargetMode="External"/><Relationship Id="rId929" Type="http://schemas.openxmlformats.org/officeDocument/2006/relationships/hyperlink" Target="https://web.archive.org/web/20140813024501/http:/www.weforum.org/young-global-leaders/pekka-himanen/index.html?link=no" TargetMode="External"/><Relationship Id="rId1559" Type="http://schemas.openxmlformats.org/officeDocument/2006/relationships/hyperlink" Target="https://www.weforum.org/people/narendra-murkumbi" TargetMode="External"/><Relationship Id="rId1973" Type="http://schemas.openxmlformats.org/officeDocument/2006/relationships/hyperlink" Target="https://web.archive.org/web/20140916100342/http:/www.weforum.org/young-global-leaders/nathalie-dauriac-stoebe/index.html?link=no" TargetMode="External"/><Relationship Id="rId4032" Type="http://schemas.openxmlformats.org/officeDocument/2006/relationships/hyperlink" Target="https://www.scmp.com/news/china/policies-politics/article/2153238/promotion-chinese-aerospace-technocrat-start-communist" TargetMode="External"/><Relationship Id="rId1626" Type="http://schemas.openxmlformats.org/officeDocument/2006/relationships/hyperlink" Target="https://www.weforum.org/agenda/authors/clarelockhart" TargetMode="External"/><Relationship Id="rId3798" Type="http://schemas.openxmlformats.org/officeDocument/2006/relationships/hyperlink" Target="https://en.wikipedia.org/wiki/Vera_Daves" TargetMode="External"/><Relationship Id="rId3865" Type="http://schemas.openxmlformats.org/officeDocument/2006/relationships/hyperlink" Target="https://www.weforum.org/agenda/authors/rafat-al-akhali" TargetMode="External"/><Relationship Id="rId786" Type="http://schemas.openxmlformats.org/officeDocument/2006/relationships/hyperlink" Target="http://latamstartups.github.io/enrique-gomez-junco-bio.html" TargetMode="External"/><Relationship Id="rId2467" Type="http://schemas.openxmlformats.org/officeDocument/2006/relationships/hyperlink" Target="https://www.weforum.org/people/rohan-ramakrishnan" TargetMode="External"/><Relationship Id="rId3518" Type="http://schemas.openxmlformats.org/officeDocument/2006/relationships/hyperlink" Target="https://en.wikipedia.org/wiki/Christopher_de_Souza" TargetMode="External"/><Relationship Id="rId439" Type="http://schemas.openxmlformats.org/officeDocument/2006/relationships/hyperlink" Target="https://www.lifescienceleader.com/doc/jaguar-health-s-lisa-conte-an-entrepreneurial-ascent-like-no-other-0001" TargetMode="External"/><Relationship Id="rId1069" Type="http://schemas.openxmlformats.org/officeDocument/2006/relationships/hyperlink" Target="https://muic.mahidol.ac.th/eng/farm-chokchai-ceo-guest-speaker-in-muic-talk-series/" TargetMode="External"/><Relationship Id="rId1483" Type="http://schemas.openxmlformats.org/officeDocument/2006/relationships/hyperlink" Target="https://www.weforum.org/people/kamal-quadir" TargetMode="External"/><Relationship Id="rId2881" Type="http://schemas.openxmlformats.org/officeDocument/2006/relationships/hyperlink" Target="https://www.weforum.org/people/alejandro-poma" TargetMode="External"/><Relationship Id="rId3932" Type="http://schemas.openxmlformats.org/officeDocument/2006/relationships/hyperlink" Target="https://www.weforum.org/people/abhisit-vejjajiva" TargetMode="External"/><Relationship Id="rId506" Type="http://schemas.openxmlformats.org/officeDocument/2006/relationships/hyperlink" Target="https://www.casenet.ca/Cases/Seiyo-Food-Systems-1" TargetMode="External"/><Relationship Id="rId853" Type="http://schemas.openxmlformats.org/officeDocument/2006/relationships/hyperlink" Target="https://techonomy.com/person/christiane-zu-salm/" TargetMode="External"/><Relationship Id="rId1136" Type="http://schemas.openxmlformats.org/officeDocument/2006/relationships/hyperlink" Target="https://web.archive.org/web/20140813024501/http:/www.weforum.org/young-global-leaders/mineko-kengaku/index.html?link=no" TargetMode="External"/><Relationship Id="rId1690" Type="http://schemas.openxmlformats.org/officeDocument/2006/relationships/hyperlink" Target="https://web.archive.org/web/20140916100342/http:/www.weforum.org/young-global-leaders/sheila-lirio-marcelo/index.html?link=no" TargetMode="External"/><Relationship Id="rId2534" Type="http://schemas.openxmlformats.org/officeDocument/2006/relationships/hyperlink" Target="https://www.weforum.org/people/chen-zhangliang" TargetMode="External"/><Relationship Id="rId2741" Type="http://schemas.openxmlformats.org/officeDocument/2006/relationships/hyperlink" Target="https://en.wikipedia.org/wiki/Danny_Rimer" TargetMode="External"/><Relationship Id="rId713" Type="http://schemas.openxmlformats.org/officeDocument/2006/relationships/hyperlink" Target="https://en.wikipedia.org/wiki/Veran_Mati%C4%87" TargetMode="External"/><Relationship Id="rId920" Type="http://schemas.openxmlformats.org/officeDocument/2006/relationships/hyperlink" Target="https://www.campaignlive.co.uk/article/hotline-larissa-joy-joins-weber-shandwick/157311" TargetMode="External"/><Relationship Id="rId1343" Type="http://schemas.openxmlformats.org/officeDocument/2006/relationships/hyperlink" Target="https://web.archive.org/web/20120628053112/http:/www.weforum.org/young-global-leaders/george-walker/index.html?link=no" TargetMode="External"/><Relationship Id="rId1550" Type="http://schemas.openxmlformats.org/officeDocument/2006/relationships/hyperlink" Target="https://web.archive.org/web/20140916100342/http:/www.weforum.org/young-global-leaders/michelle-rhee/index.html?link=no" TargetMode="External"/><Relationship Id="rId2601" Type="http://schemas.openxmlformats.org/officeDocument/2006/relationships/hyperlink" Target="https://www.weforum.org/people/rafael-del-pino" TargetMode="External"/><Relationship Id="rId1203" Type="http://schemas.openxmlformats.org/officeDocument/2006/relationships/hyperlink" Target="https://web.archive.org/web/20140813024501/http:/www.weforum.org/young-global-leaders/andrew-rugasira/index.html?link=no" TargetMode="External"/><Relationship Id="rId1410" Type="http://schemas.openxmlformats.org/officeDocument/2006/relationships/hyperlink" Target="https://web.archive.org/web/20140813024501/http:/www.weforum.org/young-global-leaders/rodney-e-hood/index.html?link=no" TargetMode="External"/><Relationship Id="rId3168" Type="http://schemas.openxmlformats.org/officeDocument/2006/relationships/hyperlink" Target="https://www.weforum.org/people/soraya-darabi" TargetMode="External"/><Relationship Id="rId3375" Type="http://schemas.openxmlformats.org/officeDocument/2006/relationships/hyperlink" Target="https://www.mandelawashingtonfellowship.org/program-impact-stories/champion-women-entrepreneurs-growth/" TargetMode="External"/><Relationship Id="rId3582" Type="http://schemas.openxmlformats.org/officeDocument/2006/relationships/hyperlink" Target="https://en.wikipedia.org/wiki/Rama_Sithanen" TargetMode="External"/><Relationship Id="rId4219" Type="http://schemas.openxmlformats.org/officeDocument/2006/relationships/hyperlink" Target="https://en.wikipedia.org/wiki/Thierry_Breton" TargetMode="External"/><Relationship Id="rId296" Type="http://schemas.openxmlformats.org/officeDocument/2006/relationships/hyperlink" Target="https://www.mckinsey.com/fr/our-people/xavier-veillard" TargetMode="External"/><Relationship Id="rId2184" Type="http://schemas.openxmlformats.org/officeDocument/2006/relationships/hyperlink" Target="https://www.weforum.org/people/alok-shetty" TargetMode="External"/><Relationship Id="rId2391" Type="http://schemas.openxmlformats.org/officeDocument/2006/relationships/hyperlink" Target="https://www.leadersmag.com/issues/2020.1_Jan/Women%20Leaders/LEADERS-Nicole-Vogrin-Western-Union.html" TargetMode="External"/><Relationship Id="rId3028" Type="http://schemas.openxmlformats.org/officeDocument/2006/relationships/hyperlink" Target="https://www.weforum.org/agenda/authors/brendan-cox" TargetMode="External"/><Relationship Id="rId3235" Type="http://schemas.openxmlformats.org/officeDocument/2006/relationships/hyperlink" Target="https://www.weforum.org/people/joe-gebbia" TargetMode="External"/><Relationship Id="rId3442" Type="http://schemas.openxmlformats.org/officeDocument/2006/relationships/hyperlink" Target="https://www.weforum.org/people/elissa-golberg" TargetMode="External"/><Relationship Id="rId156" Type="http://schemas.openxmlformats.org/officeDocument/2006/relationships/hyperlink" Target="https://www.linkedin.com/in/roselinedieudonne" TargetMode="External"/><Relationship Id="rId363" Type="http://schemas.openxmlformats.org/officeDocument/2006/relationships/hyperlink" Target="http://premier.co.in/maitreya-doshi.html" TargetMode="External"/><Relationship Id="rId570" Type="http://schemas.openxmlformats.org/officeDocument/2006/relationships/hyperlink" Target="https://en.wikipedia.org/wiki/David_Filo" TargetMode="External"/><Relationship Id="rId2044" Type="http://schemas.openxmlformats.org/officeDocument/2006/relationships/hyperlink" Target="https://fr.weforum.org/people/hugo-barra" TargetMode="External"/><Relationship Id="rId2251" Type="http://schemas.openxmlformats.org/officeDocument/2006/relationships/hyperlink" Target="https://en.wikipedia.org/wiki/Adebola_Williams" TargetMode="External"/><Relationship Id="rId3302" Type="http://schemas.openxmlformats.org/officeDocument/2006/relationships/hyperlink" Target="https://www.cnbc.com/sally-shin/" TargetMode="External"/><Relationship Id="rId223" Type="http://schemas.openxmlformats.org/officeDocument/2006/relationships/hyperlink" Target="https://www.linkedin.com/in/fameli" TargetMode="External"/><Relationship Id="rId430" Type="http://schemas.openxmlformats.org/officeDocument/2006/relationships/hyperlink" Target="https://www.bundesbank.de/resource/blob/634238/46c3d550e22c4539bf8fa4b629956222/mL/2015-06-15-massenberg-lebenslauf-data.pdf" TargetMode="External"/><Relationship Id="rId1060" Type="http://schemas.openxmlformats.org/officeDocument/2006/relationships/hyperlink" Target="https://en.wikipedia.org/wiki/Bo_Peabody" TargetMode="External"/><Relationship Id="rId2111" Type="http://schemas.openxmlformats.org/officeDocument/2006/relationships/hyperlink" Target="https://www.weforum.org/people/yao-chen" TargetMode="External"/><Relationship Id="rId4076" Type="http://schemas.openxmlformats.org/officeDocument/2006/relationships/hyperlink" Target="https://citizenuniversity.us/eric-liu/" TargetMode="External"/><Relationship Id="rId1877" Type="http://schemas.openxmlformats.org/officeDocument/2006/relationships/hyperlink" Target="https://www.weforum.org/people/tony-abrahams" TargetMode="External"/><Relationship Id="rId2928" Type="http://schemas.openxmlformats.org/officeDocument/2006/relationships/hyperlink" Target="https://www.linkedin.com/in/josh-viertel-85aa2560" TargetMode="External"/><Relationship Id="rId1737" Type="http://schemas.openxmlformats.org/officeDocument/2006/relationships/hyperlink" Target="https://www.weforum.org/people/kim-hana" TargetMode="External"/><Relationship Id="rId1944" Type="http://schemas.openxmlformats.org/officeDocument/2006/relationships/hyperlink" Target="https://www.weforum.org/people/kanini-mutooni" TargetMode="External"/><Relationship Id="rId3092" Type="http://schemas.openxmlformats.org/officeDocument/2006/relationships/hyperlink" Target="https://www.weforum.org/agenda/authors/dong-kwan-kim" TargetMode="External"/><Relationship Id="rId4143" Type="http://schemas.openxmlformats.org/officeDocument/2006/relationships/hyperlink" Target="https://www.weforum.org/people/matt-hancock" TargetMode="External"/><Relationship Id="rId29" Type="http://schemas.openxmlformats.org/officeDocument/2006/relationships/hyperlink" Target="https://www.linkedin.com/in/charl%C3%A8ne-ongotha/" TargetMode="External"/><Relationship Id="rId4003" Type="http://schemas.openxmlformats.org/officeDocument/2006/relationships/hyperlink" Target="https://en.wikipedia.org/wiki/Fumiaki_Kobayashi_(politician)" TargetMode="External"/><Relationship Id="rId4210" Type="http://schemas.openxmlformats.org/officeDocument/2006/relationships/hyperlink" Target="https://www.linkedin.com/in/batoulhassoun?original_referer=https%3A%2F%2Fclub21siecle.org%2F" TargetMode="External"/><Relationship Id="rId1804" Type="http://schemas.openxmlformats.org/officeDocument/2006/relationships/hyperlink" Target="https://www.weforum.org/people/aymeric-sallin" TargetMode="External"/><Relationship Id="rId3769" Type="http://schemas.openxmlformats.org/officeDocument/2006/relationships/hyperlink" Target="https://en.wikipedia.org/wiki/Darko_Horvat_(politician)" TargetMode="External"/><Relationship Id="rId3976" Type="http://schemas.openxmlformats.org/officeDocument/2006/relationships/hyperlink" Target="https://en.wikipedia.org/wiki/Michael_Kratsios" TargetMode="External"/><Relationship Id="rId897" Type="http://schemas.openxmlformats.org/officeDocument/2006/relationships/hyperlink" Target="https://www.goodgrowthvc.com/team/" TargetMode="External"/><Relationship Id="rId2578" Type="http://schemas.openxmlformats.org/officeDocument/2006/relationships/hyperlink" Target="https://sk.linkedin.com/in/vladim%C3%ADr-mas%C3%A1r-1a004379" TargetMode="External"/><Relationship Id="rId2785" Type="http://schemas.openxmlformats.org/officeDocument/2006/relationships/hyperlink" Target="https://web.archive.org/web/20140916100342/http:/www.weforum.org/young-global-leaders/ashok-vemuri/index.html?link=no" TargetMode="External"/><Relationship Id="rId2992" Type="http://schemas.openxmlformats.org/officeDocument/2006/relationships/hyperlink" Target="https://consciouscapitalismdc.org/people/magatte-wade" TargetMode="External"/><Relationship Id="rId3629" Type="http://schemas.openxmlformats.org/officeDocument/2006/relationships/hyperlink" Target="https://en.wikipedia.org/wiki/Godwin_Obaseki" TargetMode="External"/><Relationship Id="rId3836" Type="http://schemas.openxmlformats.org/officeDocument/2006/relationships/hyperlink" Target="https://chinese-leaders.org/lu-hao/" TargetMode="External"/><Relationship Id="rId757" Type="http://schemas.openxmlformats.org/officeDocument/2006/relationships/hyperlink" Target="https://www.weforum.org/people/oleg-v-deripaska" TargetMode="External"/><Relationship Id="rId964" Type="http://schemas.openxmlformats.org/officeDocument/2006/relationships/hyperlink" Target="https://www.weforum.org/people/beatrice-trussardi/" TargetMode="External"/><Relationship Id="rId1387" Type="http://schemas.openxmlformats.org/officeDocument/2006/relationships/hyperlink" Target="https://web.archive.org/web/20140813024501/http:/www.weforum.org/young-global-leaders/mark-leonard/index.html?link=no" TargetMode="External"/><Relationship Id="rId1594" Type="http://schemas.openxmlformats.org/officeDocument/2006/relationships/hyperlink" Target="https://www.weforum.org/people/tadhg-flood" TargetMode="External"/><Relationship Id="rId2438" Type="http://schemas.openxmlformats.org/officeDocument/2006/relationships/hyperlink" Target="https://www.weforum.org/agenda/authors/cristina-fonseca" TargetMode="External"/><Relationship Id="rId2645" Type="http://schemas.openxmlformats.org/officeDocument/2006/relationships/hyperlink" Target="https://www.growthwheel.com/about-david" TargetMode="External"/><Relationship Id="rId2852" Type="http://schemas.openxmlformats.org/officeDocument/2006/relationships/hyperlink" Target="https://web.archive.org/web/20140916100342/http:/www.weforum.org/young-global-leaders/patrick-mcwhinney/index.html?link=no" TargetMode="External"/><Relationship Id="rId3903" Type="http://schemas.openxmlformats.org/officeDocument/2006/relationships/hyperlink" Target="https://en.wikipedia.org/wiki/Golriz_Ghahraman" TargetMode="External"/><Relationship Id="rId93" Type="http://schemas.openxmlformats.org/officeDocument/2006/relationships/hyperlink" Target="https://www.linkedin.com/in/sophie-mougin-61817213" TargetMode="External"/><Relationship Id="rId617" Type="http://schemas.openxmlformats.org/officeDocument/2006/relationships/hyperlink" Target="https://en.wikipedia.org/wiki/Barry_Sternlicht" TargetMode="External"/><Relationship Id="rId824" Type="http://schemas.openxmlformats.org/officeDocument/2006/relationships/hyperlink" Target="https://www.weforum.org/people/sanjay-bhatnagar" TargetMode="External"/><Relationship Id="rId1247" Type="http://schemas.openxmlformats.org/officeDocument/2006/relationships/hyperlink" Target="https://web.archive.org/web/20140813024501/http:/www.weforum.org/young-global-leaders/marcelo-claure/index.html?link=no" TargetMode="External"/><Relationship Id="rId1454" Type="http://schemas.openxmlformats.org/officeDocument/2006/relationships/hyperlink" Target="https://web.archive.org/web/20140916100342/http:/www.weforum.org/young-global-leaders/caroline-boudreaux/index.html?link=no" TargetMode="External"/><Relationship Id="rId1661" Type="http://schemas.openxmlformats.org/officeDocument/2006/relationships/hyperlink" Target="https://www.weforum.org/people/najwa-shihab" TargetMode="External"/><Relationship Id="rId2505" Type="http://schemas.openxmlformats.org/officeDocument/2006/relationships/hyperlink" Target="https://ir.united.com/board-member/michele-hooper" TargetMode="External"/><Relationship Id="rId2712" Type="http://schemas.openxmlformats.org/officeDocument/2006/relationships/hyperlink" Target="https://www.weforum.org/people/asli-ay" TargetMode="External"/><Relationship Id="rId1107" Type="http://schemas.openxmlformats.org/officeDocument/2006/relationships/hyperlink" Target="https://en.wikipedia.org/wiki/Jonathan_I._Schwartz" TargetMode="External"/><Relationship Id="rId1314" Type="http://schemas.openxmlformats.org/officeDocument/2006/relationships/hyperlink" Target="https://en.wikipedia.org/wiki/Carlos_Loret_de_Mola" TargetMode="External"/><Relationship Id="rId1521" Type="http://schemas.openxmlformats.org/officeDocument/2006/relationships/hyperlink" Target="https://en.wikipedia.org/wiki/Deng_Yaping" TargetMode="External"/><Relationship Id="rId3279" Type="http://schemas.openxmlformats.org/officeDocument/2006/relationships/hyperlink" Target="https://en.wikipedia.org/wiki/Alexander_Soros" TargetMode="External"/><Relationship Id="rId3486" Type="http://schemas.openxmlformats.org/officeDocument/2006/relationships/hyperlink" Target="https://en.wikipedia.org/wiki/Khairy_Jamaluddin" TargetMode="External"/><Relationship Id="rId3693" Type="http://schemas.openxmlformats.org/officeDocument/2006/relationships/hyperlink" Target="https://www.weforum.org/people/wafa-makhlouf/" TargetMode="External"/><Relationship Id="rId20" Type="http://schemas.openxmlformats.org/officeDocument/2006/relationships/hyperlink" Target="https://fr.wikipedia.org/wiki/Bruno_Tertrais" TargetMode="External"/><Relationship Id="rId2088" Type="http://schemas.openxmlformats.org/officeDocument/2006/relationships/hyperlink" Target="https://www.weforum.org/people/zoe-butt" TargetMode="External"/><Relationship Id="rId2295" Type="http://schemas.openxmlformats.org/officeDocument/2006/relationships/hyperlink" Target="https://www.weforum.org/people/julie-bonamy" TargetMode="External"/><Relationship Id="rId3139" Type="http://schemas.openxmlformats.org/officeDocument/2006/relationships/hyperlink" Target="https://www.weforum.org/people/jonathan-rake" TargetMode="External"/><Relationship Id="rId3346" Type="http://schemas.openxmlformats.org/officeDocument/2006/relationships/hyperlink" Target="https://www.weforum.org/people/eva-otieno" TargetMode="External"/><Relationship Id="rId267" Type="http://schemas.openxmlformats.org/officeDocument/2006/relationships/hyperlink" Target="https://www.mckinsey.com/fr/our-people/sebastien-lacroix" TargetMode="External"/><Relationship Id="rId474" Type="http://schemas.openxmlformats.org/officeDocument/2006/relationships/hyperlink" Target="https://en.wikipedia.org/wiki/Hashim_Djojohadikusumo" TargetMode="External"/><Relationship Id="rId2155" Type="http://schemas.openxmlformats.org/officeDocument/2006/relationships/hyperlink" Target="https://www.weforum.org/agenda/authors/nina-rawal" TargetMode="External"/><Relationship Id="rId3553" Type="http://schemas.openxmlformats.org/officeDocument/2006/relationships/hyperlink" Target="https://www.weforum.org/people/valdis-dombrovskis" TargetMode="External"/><Relationship Id="rId3760" Type="http://schemas.openxmlformats.org/officeDocument/2006/relationships/hyperlink" Target="https://id.wikipedia.org/wiki/Hayono_Isman" TargetMode="External"/><Relationship Id="rId127" Type="http://schemas.openxmlformats.org/officeDocument/2006/relationships/hyperlink" Target="https://www.linkedin.com/in/fouzia-kamal-7b0a37137" TargetMode="External"/><Relationship Id="rId681" Type="http://schemas.openxmlformats.org/officeDocument/2006/relationships/hyperlink" Target="https://careers.single.earth/people/949618-helo-meigas" TargetMode="External"/><Relationship Id="rId2362" Type="http://schemas.openxmlformats.org/officeDocument/2006/relationships/hyperlink" Target="https://ar.linkedin.com/in/gabrielmarcolongo" TargetMode="External"/><Relationship Id="rId3206" Type="http://schemas.openxmlformats.org/officeDocument/2006/relationships/hyperlink" Target="https://www.weforum.org/people/prashant-sarin" TargetMode="External"/><Relationship Id="rId3413" Type="http://schemas.openxmlformats.org/officeDocument/2006/relationships/hyperlink" Target="https://www.metisstrategy.com/interview/barry-hore/" TargetMode="External"/><Relationship Id="rId3620" Type="http://schemas.openxmlformats.org/officeDocument/2006/relationships/hyperlink" Target="https://en.wikipedia.org/wiki/Aleksander_Kwa%C5%9Bniewski" TargetMode="External"/><Relationship Id="rId334" Type="http://schemas.openxmlformats.org/officeDocument/2006/relationships/hyperlink" Target="https://sv.wikipedia.org/wiki/Fredrik_Lundberg_(finansman)" TargetMode="External"/><Relationship Id="rId541" Type="http://schemas.openxmlformats.org/officeDocument/2006/relationships/hyperlink" Target="https://www.ipc.com.sg/bdirector.php" TargetMode="External"/><Relationship Id="rId1171" Type="http://schemas.openxmlformats.org/officeDocument/2006/relationships/hyperlink" Target="https://www.weforum.org/people/shezad-rokerya" TargetMode="External"/><Relationship Id="rId2015" Type="http://schemas.openxmlformats.org/officeDocument/2006/relationships/hyperlink" Target="https://www.weforum.org/agenda/authors/andrew-ng/" TargetMode="External"/><Relationship Id="rId2222" Type="http://schemas.openxmlformats.org/officeDocument/2006/relationships/hyperlink" Target="https://en.wikipedia.org/wiki/Miroslava_Duma" TargetMode="External"/><Relationship Id="rId401" Type="http://schemas.openxmlformats.org/officeDocument/2006/relationships/hyperlink" Target="https://www.linkedin.com/in/sdgoldstein" TargetMode="External"/><Relationship Id="rId1031" Type="http://schemas.openxmlformats.org/officeDocument/2006/relationships/hyperlink" Target="https://en.wikipedia.org/wiki/Chen_Tianqiao" TargetMode="External"/><Relationship Id="rId1988" Type="http://schemas.openxmlformats.org/officeDocument/2006/relationships/hyperlink" Target="https://www.weforum.org/people/rajiv-pant" TargetMode="External"/><Relationship Id="rId4187" Type="http://schemas.openxmlformats.org/officeDocument/2006/relationships/hyperlink" Target="https://web.archive.org/web/20140813024501/http:/www.weforum.org/young-global-leaders/tariq-krim/index.html?link=no" TargetMode="External"/><Relationship Id="rId4047" Type="http://schemas.openxmlformats.org/officeDocument/2006/relationships/hyperlink" Target="https://en.wikipedia.org/wiki/Bill_O%27Chee" TargetMode="External"/><Relationship Id="rId4254" Type="http://schemas.openxmlformats.org/officeDocument/2006/relationships/hyperlink" Target="https://www.ojim.fr/le-programme-young-leaders-agent-de-linfluence-americaine-dans-les-medias-francais/" TargetMode="External"/><Relationship Id="rId1848" Type="http://schemas.openxmlformats.org/officeDocument/2006/relationships/hyperlink" Target="https://www.iamthecode.org/" TargetMode="External"/><Relationship Id="rId3063" Type="http://schemas.openxmlformats.org/officeDocument/2006/relationships/hyperlink" Target="https://www.weforum.org/people/lynn-loo" TargetMode="External"/><Relationship Id="rId3270" Type="http://schemas.openxmlformats.org/officeDocument/2006/relationships/hyperlink" Target="https://www.linkedin.com/in/ng-yeen-seen-295b0b?originalSubdomain=my" TargetMode="External"/><Relationship Id="rId4114" Type="http://schemas.openxmlformats.org/officeDocument/2006/relationships/hyperlink" Target="https://en.wikipedia.org/wiki/Masoumeh_Ebtekar" TargetMode="External"/><Relationship Id="rId191" Type="http://schemas.openxmlformats.org/officeDocument/2006/relationships/hyperlink" Target="https://www.linkedin.com/in/samirabougrara" TargetMode="External"/><Relationship Id="rId1708" Type="http://schemas.openxmlformats.org/officeDocument/2006/relationships/hyperlink" Target="https://www.weforum.org/people/alok-kshirsagar" TargetMode="External"/><Relationship Id="rId1915" Type="http://schemas.openxmlformats.org/officeDocument/2006/relationships/hyperlink" Target="https://www.weforum.org/people/daron-roberts" TargetMode="External"/><Relationship Id="rId3130" Type="http://schemas.openxmlformats.org/officeDocument/2006/relationships/hyperlink" Target="https://www.weforum.org/people/antony-bugg-levine" TargetMode="External"/><Relationship Id="rId2689" Type="http://schemas.openxmlformats.org/officeDocument/2006/relationships/hyperlink" Target="https://de.wikipedia.org/wiki/Jan-Eric_Peters" TargetMode="External"/><Relationship Id="rId2896" Type="http://schemas.openxmlformats.org/officeDocument/2006/relationships/hyperlink" Target="https://it.wikipedia.org/wiki/Davide_Serra" TargetMode="External"/><Relationship Id="rId3947" Type="http://schemas.openxmlformats.org/officeDocument/2006/relationships/hyperlink" Target="https://web.archive.org/web/20140916100342/http:/www.weforum.org/young-global-leaders/yenny-zannuba-c-wahid/index.html?link=no" TargetMode="External"/><Relationship Id="rId868" Type="http://schemas.openxmlformats.org/officeDocument/2006/relationships/hyperlink" Target="https://en.wikipedia.org/wiki/Jonathan_Capehart" TargetMode="External"/><Relationship Id="rId1498" Type="http://schemas.openxmlformats.org/officeDocument/2006/relationships/hyperlink" Target="https://www.weforum.org/people/peggy-liu" TargetMode="External"/><Relationship Id="rId2549" Type="http://schemas.openxmlformats.org/officeDocument/2006/relationships/hyperlink" Target="https://en.wikipedia.org/wiki/Shobhana_Bhartia" TargetMode="External"/><Relationship Id="rId2756" Type="http://schemas.openxmlformats.org/officeDocument/2006/relationships/hyperlink" Target="https://www.forbes.com/sites/bridgetarsenault/2021/03/21/why-a-ceo-left-his-family-business-to-launch-a-dubai-based-hospitality-company/" TargetMode="External"/><Relationship Id="rId2963" Type="http://schemas.openxmlformats.org/officeDocument/2006/relationships/hyperlink" Target="https://en.wikipedia.org/wiki/Blake_Mycoskie" TargetMode="External"/><Relationship Id="rId3807" Type="http://schemas.openxmlformats.org/officeDocument/2006/relationships/hyperlink" Target="https://en.wikipedia.org/wiki/Andr%C3%A9s_Allamand" TargetMode="External"/><Relationship Id="rId728" Type="http://schemas.openxmlformats.org/officeDocument/2006/relationships/hyperlink" Target="https://theophthalmologist.com/power-list/2022/dennis-s-c-lam" TargetMode="External"/><Relationship Id="rId935" Type="http://schemas.openxmlformats.org/officeDocument/2006/relationships/hyperlink" Target="https://web.archive.org/web/20140813024501/http:/www.weforum.org/young-global-leaders/sylvia-mathews-burwell/index.html?link=no" TargetMode="External"/><Relationship Id="rId1358" Type="http://schemas.openxmlformats.org/officeDocument/2006/relationships/hyperlink" Target="https://web.archive.org/web/20140813024501/http:/www.weforum.org/young-global-leaders/jonathan-korngold/index.html?link=no" TargetMode="External"/><Relationship Id="rId1565" Type="http://schemas.openxmlformats.org/officeDocument/2006/relationships/hyperlink" Target="https://www.weforum.org/agenda/authors/peter-lacy" TargetMode="External"/><Relationship Id="rId1772" Type="http://schemas.openxmlformats.org/officeDocument/2006/relationships/hyperlink" Target="https://www.weforum.org/people/simon-kolawole" TargetMode="External"/><Relationship Id="rId2409" Type="http://schemas.openxmlformats.org/officeDocument/2006/relationships/hyperlink" Target="https://www.weforum.org/agenda/authors/tunde-kehinde" TargetMode="External"/><Relationship Id="rId2616" Type="http://schemas.openxmlformats.org/officeDocument/2006/relationships/hyperlink" Target="https://es.wikipedia.org/wiki/Luis_Pagani" TargetMode="External"/><Relationship Id="rId64" Type="http://schemas.openxmlformats.org/officeDocument/2006/relationships/hyperlink" Target="https://www.linkedin.com/in/fabienne-salagnac-bb17826" TargetMode="External"/><Relationship Id="rId1218" Type="http://schemas.openxmlformats.org/officeDocument/2006/relationships/hyperlink" Target="https://web.archive.org/web/20140813024501/http:/www.weforum.org/young-global-leaders/eduardo-navarro/index.html?link=no" TargetMode="External"/><Relationship Id="rId1425" Type="http://schemas.openxmlformats.org/officeDocument/2006/relationships/hyperlink" Target="https://web.archive.org/web/20140813024501/http:/www.weforum.org/young-global-leaders/susan-athey/index.html?link=no" TargetMode="External"/><Relationship Id="rId2823" Type="http://schemas.openxmlformats.org/officeDocument/2006/relationships/hyperlink" Target="https://en.wikipedia.org/wiki/Jonathan_Harris_(artist)" TargetMode="External"/><Relationship Id="rId1632" Type="http://schemas.openxmlformats.org/officeDocument/2006/relationships/hyperlink" Target="https://alumni.yale.edu/people/diana-tsui" TargetMode="External"/><Relationship Id="rId2199" Type="http://schemas.openxmlformats.org/officeDocument/2006/relationships/hyperlink" Target="https://www.weforum.org/agenda/authors/gloria-fluxa-thienemann" TargetMode="External"/><Relationship Id="rId3597" Type="http://schemas.openxmlformats.org/officeDocument/2006/relationships/hyperlink" Target="https://es.weforum.org/people/cher-wang" TargetMode="External"/><Relationship Id="rId3457" Type="http://schemas.openxmlformats.org/officeDocument/2006/relationships/hyperlink" Target="https://www.weforum.org/people/sebastian-kurz" TargetMode="External"/><Relationship Id="rId3664" Type="http://schemas.openxmlformats.org/officeDocument/2006/relationships/hyperlink" Target="https://www.weforum.org/people/brian-gallant" TargetMode="External"/><Relationship Id="rId3871" Type="http://schemas.openxmlformats.org/officeDocument/2006/relationships/hyperlink" Target="https://web.archive.org/web/20140813024501/http:/www.weforum.org/young-global-leaders/hrh-prince-jaime-de-bourbon-parme/index.html?link=no" TargetMode="External"/><Relationship Id="rId378" Type="http://schemas.openxmlformats.org/officeDocument/2006/relationships/hyperlink" Target="https://en.wikipedia.org/wiki/Peter_Sellars" TargetMode="External"/><Relationship Id="rId585" Type="http://schemas.openxmlformats.org/officeDocument/2006/relationships/hyperlink" Target="https://www.kosmosjournal.org/contributor/joseph-p-firmage/" TargetMode="External"/><Relationship Id="rId792" Type="http://schemas.openxmlformats.org/officeDocument/2006/relationships/hyperlink" Target="https://wikispooks.com/wiki/Indrek_Neivelt" TargetMode="External"/><Relationship Id="rId2059" Type="http://schemas.openxmlformats.org/officeDocument/2006/relationships/hyperlink" Target="https://www.weforum.org/people/luis-felipe-carrillo" TargetMode="External"/><Relationship Id="rId2266" Type="http://schemas.openxmlformats.org/officeDocument/2006/relationships/hyperlink" Target="https://www.weforum.org/people/carlos-reines" TargetMode="External"/><Relationship Id="rId2473" Type="http://schemas.openxmlformats.org/officeDocument/2006/relationships/hyperlink" Target="https://www.weforum.org/people/sinead-burke" TargetMode="External"/><Relationship Id="rId2680" Type="http://schemas.openxmlformats.org/officeDocument/2006/relationships/hyperlink" Target="https://en.wikipedia.org/wiki/Anthony_Shriver" TargetMode="External"/><Relationship Id="rId3317" Type="http://schemas.openxmlformats.org/officeDocument/2006/relationships/hyperlink" Target="https://ir.bilibili.com/corporate-information/board-of-directors" TargetMode="External"/><Relationship Id="rId3524" Type="http://schemas.openxmlformats.org/officeDocument/2006/relationships/hyperlink" Target="https://www.weforum.org/people/simon-gaviria-munoz" TargetMode="External"/><Relationship Id="rId3731" Type="http://schemas.openxmlformats.org/officeDocument/2006/relationships/hyperlink" Target="https://en.wikipedia.org/wiki/Kim_Min-seok_(politician)" TargetMode="External"/><Relationship Id="rId238" Type="http://schemas.openxmlformats.org/officeDocument/2006/relationships/hyperlink" Target="https://www.mckinsey.com/fr/our-people/olivier-bernard" TargetMode="External"/><Relationship Id="rId445" Type="http://schemas.openxmlformats.org/officeDocument/2006/relationships/hyperlink" Target="https://en.wikipedia.org/wiki/Peter_Wuffli" TargetMode="External"/><Relationship Id="rId652" Type="http://schemas.openxmlformats.org/officeDocument/2006/relationships/hyperlink" Target="https://www.thelivingmichaeljackson.com/" TargetMode="External"/><Relationship Id="rId1075" Type="http://schemas.openxmlformats.org/officeDocument/2006/relationships/hyperlink" Target="https://en-academic.com/dic.nsf/enwiki/872369" TargetMode="External"/><Relationship Id="rId1282" Type="http://schemas.openxmlformats.org/officeDocument/2006/relationships/hyperlink" Target="https://web.archive.org/web/20140813024501/http:/www.weforum.org/young-global-leaders/tomomi-nishimoto/index.html?link=no" TargetMode="External"/><Relationship Id="rId2126" Type="http://schemas.openxmlformats.org/officeDocument/2006/relationships/hyperlink" Target="https://www.weforum.org/people/faisal-abbas" TargetMode="External"/><Relationship Id="rId2333" Type="http://schemas.openxmlformats.org/officeDocument/2006/relationships/hyperlink" Target="https://en.wikipedia.org/wiki/Wanuri_Kahiu" TargetMode="External"/><Relationship Id="rId2540" Type="http://schemas.openxmlformats.org/officeDocument/2006/relationships/hyperlink" Target="https://en.wikipedia.org/wiki/Jodie_Foster" TargetMode="External"/><Relationship Id="rId305" Type="http://schemas.openxmlformats.org/officeDocument/2006/relationships/hyperlink" Target="http://www.adnanalbahar.com/about" TargetMode="External"/><Relationship Id="rId512" Type="http://schemas.openxmlformats.org/officeDocument/2006/relationships/hyperlink" Target="https://en.wikipedia.org/wiki/Al_Waleed_bin_Talal_Al_Saud" TargetMode="External"/><Relationship Id="rId1142" Type="http://schemas.openxmlformats.org/officeDocument/2006/relationships/hyperlink" Target="https://www.weforum.org/people/nilda-bullain" TargetMode="External"/><Relationship Id="rId2400" Type="http://schemas.openxmlformats.org/officeDocument/2006/relationships/hyperlink" Target="https://www.weforum.org/people/kush-saxena" TargetMode="External"/><Relationship Id="rId1002" Type="http://schemas.openxmlformats.org/officeDocument/2006/relationships/hyperlink" Target="https://it.wikipedia.org/wiki/Matteo_Arpe" TargetMode="External"/><Relationship Id="rId4158" Type="http://schemas.openxmlformats.org/officeDocument/2006/relationships/hyperlink" Target="https://en.wikipedia.org/wiki/Parallel_computing" TargetMode="External"/><Relationship Id="rId1959" Type="http://schemas.openxmlformats.org/officeDocument/2006/relationships/hyperlink" Target="https://www.weforum.org/people/lila-preston" TargetMode="External"/><Relationship Id="rId3174" Type="http://schemas.openxmlformats.org/officeDocument/2006/relationships/hyperlink" Target="https://www.weforum.org/people/alfa-demmellash" TargetMode="External"/><Relationship Id="rId4018" Type="http://schemas.openxmlformats.org/officeDocument/2006/relationships/hyperlink" Target="https://pt.wikipedia.org/wiki/Patr%C3%ADcia_Ellen" TargetMode="External"/><Relationship Id="rId1819" Type="http://schemas.openxmlformats.org/officeDocument/2006/relationships/hyperlink" Target="https://www.weforum.org/people/elizaveta-osetinskaya" TargetMode="External"/><Relationship Id="rId3381" Type="http://schemas.openxmlformats.org/officeDocument/2006/relationships/hyperlink" Target="https://www.weforum.org/people/radhika-gupta" TargetMode="External"/><Relationship Id="rId4225" Type="http://schemas.openxmlformats.org/officeDocument/2006/relationships/hyperlink" Target="https://www.freelancersunion.org/about/sara-horowitz/" TargetMode="External"/><Relationship Id="rId2190" Type="http://schemas.openxmlformats.org/officeDocument/2006/relationships/hyperlink" Target="https://www.weforum.org/people/camilla-hagen-sorli" TargetMode="External"/><Relationship Id="rId3034" Type="http://schemas.openxmlformats.org/officeDocument/2006/relationships/hyperlink" Target="https://www.weforum.org/people/david-hertz" TargetMode="External"/><Relationship Id="rId3241" Type="http://schemas.openxmlformats.org/officeDocument/2006/relationships/hyperlink" Target="https://www.weforum.org/people/leslie-dewan" TargetMode="External"/><Relationship Id="rId162" Type="http://schemas.openxmlformats.org/officeDocument/2006/relationships/hyperlink" Target="https://www.linkedin.com/in/laurentdepond" TargetMode="External"/><Relationship Id="rId2050" Type="http://schemas.openxmlformats.org/officeDocument/2006/relationships/hyperlink" Target="https://www.younggloballeaders.org/community?utf8=%E2%9C%93&amp;q=&amp;status=alumni&amp;sector=&amp;region=a0Tb00000000DC9EAM" TargetMode="External"/><Relationship Id="rId3101" Type="http://schemas.openxmlformats.org/officeDocument/2006/relationships/hyperlink" Target="https://www.weforum.org/people/magnus-renfrew" TargetMode="External"/><Relationship Id="rId979" Type="http://schemas.openxmlformats.org/officeDocument/2006/relationships/hyperlink" Target="https://web.archive.org/web/20140813024501/http:/www.weforum.org/young-global-leaders/howard-hoffen/index.html?link=no" TargetMode="External"/><Relationship Id="rId839" Type="http://schemas.openxmlformats.org/officeDocument/2006/relationships/hyperlink" Target="https://de.zxc.wiki/wiki/Vesna_Ter%C5%A1eli%C4%8D" TargetMode="External"/><Relationship Id="rId1469" Type="http://schemas.openxmlformats.org/officeDocument/2006/relationships/hyperlink" Target="https://en.wikipedia.org/wiki/Haile_Gebrselassie" TargetMode="External"/><Relationship Id="rId2867" Type="http://schemas.openxmlformats.org/officeDocument/2006/relationships/hyperlink" Target="https://www.weforum.org/people/ba-shusong" TargetMode="External"/><Relationship Id="rId3918" Type="http://schemas.openxmlformats.org/officeDocument/2006/relationships/hyperlink" Target="https://lk.linkedin.com/in/nanda-wanninayaka" TargetMode="External"/><Relationship Id="rId4082" Type="http://schemas.openxmlformats.org/officeDocument/2006/relationships/hyperlink" Target="https://www.weforum.org/people/denis-b-minev" TargetMode="External"/><Relationship Id="rId1676" Type="http://schemas.openxmlformats.org/officeDocument/2006/relationships/hyperlink" Target="https://web.archive.org/web/20140916100342/http:/www.weforum.org/young-global-leaders/ricardo-teran-teran/index.html?link=no" TargetMode="External"/><Relationship Id="rId1883" Type="http://schemas.openxmlformats.org/officeDocument/2006/relationships/hyperlink" Target="https://web.archive.org/web/20140916100342/http:/www.weforum.org/young-global-leaders/winston-ma-wenyan/index.html?link=no" TargetMode="External"/><Relationship Id="rId2727" Type="http://schemas.openxmlformats.org/officeDocument/2006/relationships/hyperlink" Target="https://web.archive.org/web/20140813024501/http:/www.weforum.org/young-global-leaders/natalie-simons/index.html?link=no" TargetMode="External"/><Relationship Id="rId2934" Type="http://schemas.openxmlformats.org/officeDocument/2006/relationships/hyperlink" Target="https://www.weforum.org/agenda/authors/kevin-lu/" TargetMode="External"/><Relationship Id="rId906" Type="http://schemas.openxmlformats.org/officeDocument/2006/relationships/hyperlink" Target="https://www.worldbrandlab.com/team.htm" TargetMode="External"/><Relationship Id="rId1329" Type="http://schemas.openxmlformats.org/officeDocument/2006/relationships/hyperlink" Target="https://web.archive.org/web/20140813024501/http:/www.weforum.org/young-global-leaders/deborah-kan/index.html?link=no" TargetMode="External"/><Relationship Id="rId1536" Type="http://schemas.openxmlformats.org/officeDocument/2006/relationships/hyperlink" Target="https://en.wikipedia.org/wiki/Hicham_El_Guerrouj" TargetMode="External"/><Relationship Id="rId1743" Type="http://schemas.openxmlformats.org/officeDocument/2006/relationships/hyperlink" Target="https://www.weforum.org/people/maickel-melamed" TargetMode="External"/><Relationship Id="rId1950" Type="http://schemas.openxmlformats.org/officeDocument/2006/relationships/hyperlink" Target="https://es.weforum.org/people/kentaro-ichiki" TargetMode="External"/><Relationship Id="rId35" Type="http://schemas.openxmlformats.org/officeDocument/2006/relationships/hyperlink" Target="https://www.linkedin.com/in/carl-vieira-da-silva-38781b6a" TargetMode="External"/><Relationship Id="rId1603" Type="http://schemas.openxmlformats.org/officeDocument/2006/relationships/hyperlink" Target="https://www.weforum.org/people/zeblon-vilakazi" TargetMode="External"/><Relationship Id="rId1810" Type="http://schemas.openxmlformats.org/officeDocument/2006/relationships/hyperlink" Target="https://www.weforum.org/people/christian-mandl" TargetMode="External"/><Relationship Id="rId3568" Type="http://schemas.openxmlformats.org/officeDocument/2006/relationships/hyperlink" Target="https://www.weforum.org/people/abdulla-bin-ali-al-thani" TargetMode="External"/><Relationship Id="rId3775" Type="http://schemas.openxmlformats.org/officeDocument/2006/relationships/hyperlink" Target="https://en.wikipedia.org/wiki/Kamissa_Camara" TargetMode="External"/><Relationship Id="rId3982" Type="http://schemas.openxmlformats.org/officeDocument/2006/relationships/hyperlink" Target="https://en.wikipedia.org/wiki/Zhan_Videnov" TargetMode="External"/><Relationship Id="rId489" Type="http://schemas.openxmlformats.org/officeDocument/2006/relationships/hyperlink" Target="https://www.weforum.org/people/molly-harriss-olson" TargetMode="External"/><Relationship Id="rId696" Type="http://schemas.openxmlformats.org/officeDocument/2006/relationships/hyperlink" Target="https://www.wsj.com/market-data/quotes/CH/XSWX/SNBN/company-people/executive-profile/41530487" TargetMode="External"/><Relationship Id="rId2377" Type="http://schemas.openxmlformats.org/officeDocument/2006/relationships/hyperlink" Target="https://www.bsr.org/en/about/staff-bio/kate-e-brandt" TargetMode="External"/><Relationship Id="rId2584" Type="http://schemas.openxmlformats.org/officeDocument/2006/relationships/hyperlink" Target="https://www.bahamasb2b.com/news/2006/10/butch-kerzner-killed" TargetMode="External"/><Relationship Id="rId2791" Type="http://schemas.openxmlformats.org/officeDocument/2006/relationships/hyperlink" Target="https://www.weforum.org/people/boris-nikolic" TargetMode="External"/><Relationship Id="rId3428" Type="http://schemas.openxmlformats.org/officeDocument/2006/relationships/hyperlink" Target="https://web.archive.org/web/20140916100342/http:/www.weforum.org/young-global-leaders/javier-santiso/index.html?link=no" TargetMode="External"/><Relationship Id="rId3635" Type="http://schemas.openxmlformats.org/officeDocument/2006/relationships/hyperlink" Target="https://en.wikipedia.org/wiki/Eduardo_Bours" TargetMode="External"/><Relationship Id="rId349" Type="http://schemas.openxmlformats.org/officeDocument/2006/relationships/hyperlink" Target="https://www.forbes.com/profile/johann-rupert/?sh=48f6efb24922" TargetMode="External"/><Relationship Id="rId556" Type="http://schemas.openxmlformats.org/officeDocument/2006/relationships/hyperlink" Target="https://sg.linkedin.com/in/vichit-ith-08b03324" TargetMode="External"/><Relationship Id="rId763" Type="http://schemas.openxmlformats.org/officeDocument/2006/relationships/hyperlink" Target="https://www.endeavor.cl/nuestra-red/salvador-said/" TargetMode="External"/><Relationship Id="rId1186" Type="http://schemas.openxmlformats.org/officeDocument/2006/relationships/hyperlink" Target="https://web.archive.org/web/20140813024501/http:/www.weforum.org/young-global-leaders/veronica-colondam/index.html?link=no" TargetMode="External"/><Relationship Id="rId1393" Type="http://schemas.openxmlformats.org/officeDocument/2006/relationships/hyperlink" Target="https://en.wikipedia.org/wiki/Ma_Jun_(environmentalist)" TargetMode="External"/><Relationship Id="rId2237" Type="http://schemas.openxmlformats.org/officeDocument/2006/relationships/hyperlink" Target="https://fr.weforum.org/people/shoko-takahashi" TargetMode="External"/><Relationship Id="rId2444" Type="http://schemas.openxmlformats.org/officeDocument/2006/relationships/hyperlink" Target="https://www.weforum.org/people/emily-serazin" TargetMode="External"/><Relationship Id="rId3842" Type="http://schemas.openxmlformats.org/officeDocument/2006/relationships/hyperlink" Target="https://www.weforum.org/people/kirsty-coventry" TargetMode="External"/><Relationship Id="rId209" Type="http://schemas.openxmlformats.org/officeDocument/2006/relationships/hyperlink" Target="https://www.linkedin.com/in/fahim-belarbi-17207462" TargetMode="External"/><Relationship Id="rId416" Type="http://schemas.openxmlformats.org/officeDocument/2006/relationships/hyperlink" Target="https://en.wikipedia.org/wiki/Afsaneh_Mashayekhi_Beschloss" TargetMode="External"/><Relationship Id="rId970" Type="http://schemas.openxmlformats.org/officeDocument/2006/relationships/hyperlink" Target="https://web.archive.org/web/20140813024501/http:/www.weforum.org/young-global-leaders/ed-mayo/index.html?link=no" TargetMode="External"/><Relationship Id="rId1046" Type="http://schemas.openxmlformats.org/officeDocument/2006/relationships/hyperlink" Target="https://freechild.org/2016/01/27/adam-fletcher/" TargetMode="External"/><Relationship Id="rId1253" Type="http://schemas.openxmlformats.org/officeDocument/2006/relationships/hyperlink" Target="https://web.archive.org/web/20140813024501/http:/www.weforum.org/young-global-leaders/neal-goldman/index.html?link=no" TargetMode="External"/><Relationship Id="rId2651" Type="http://schemas.openxmlformats.org/officeDocument/2006/relationships/hyperlink" Target="https://ci.linkedin.com/in/louis-diakite-5974706" TargetMode="External"/><Relationship Id="rId3702" Type="http://schemas.openxmlformats.org/officeDocument/2006/relationships/hyperlink" Target="https://en.wikipedia.org/wiki/Pascale_Bruderer" TargetMode="External"/><Relationship Id="rId623" Type="http://schemas.openxmlformats.org/officeDocument/2006/relationships/hyperlink" Target="https://www.finews.com/news/english-news/44034-david-solo-dic-sale-blackstone-gam" TargetMode="External"/><Relationship Id="rId830" Type="http://schemas.openxmlformats.org/officeDocument/2006/relationships/hyperlink" Target="https://en.wikipedia.org/wiki/Tarek_Aggad" TargetMode="External"/><Relationship Id="rId1460" Type="http://schemas.openxmlformats.org/officeDocument/2006/relationships/hyperlink" Target="https://www.weforum.org/agenda/authors/christopher-jahns" TargetMode="External"/><Relationship Id="rId2304" Type="http://schemas.openxmlformats.org/officeDocument/2006/relationships/hyperlink" Target="https://en.wikipedia.org/wiki/Melanie_Perkins" TargetMode="External"/><Relationship Id="rId2511" Type="http://schemas.openxmlformats.org/officeDocument/2006/relationships/hyperlink" Target="https://en.wikidark.org/wiki/Carlos_Tavares" TargetMode="External"/><Relationship Id="rId1113" Type="http://schemas.openxmlformats.org/officeDocument/2006/relationships/hyperlink" Target="https://web.archive.org/web/20140813024501/http:/www.weforum.org/young-global-leaders/juan-carlos-eichholz/index.html?link=no" TargetMode="External"/><Relationship Id="rId1320" Type="http://schemas.openxmlformats.org/officeDocument/2006/relationships/hyperlink" Target="https://web.archive.org/web/20140813024501/http:/www.weforum.org/young-global-leaders/christophe-villemin/index.html?link=no" TargetMode="External"/><Relationship Id="rId3078" Type="http://schemas.openxmlformats.org/officeDocument/2006/relationships/hyperlink" Target="https://www.weforum.org/people/suzanne-ehlers" TargetMode="External"/><Relationship Id="rId3285" Type="http://schemas.openxmlformats.org/officeDocument/2006/relationships/hyperlink" Target="https://www.weforum.org/people/farhan-latif" TargetMode="External"/><Relationship Id="rId3492" Type="http://schemas.openxmlformats.org/officeDocument/2006/relationships/hyperlink" Target="https://en.wikipedia.org/wiki/Cecelia_Felgueras" TargetMode="External"/><Relationship Id="rId4129" Type="http://schemas.openxmlformats.org/officeDocument/2006/relationships/hyperlink" Target="https://wikispooks.com/wiki/Dana_Perino" TargetMode="External"/><Relationship Id="rId2094" Type="http://schemas.openxmlformats.org/officeDocument/2006/relationships/hyperlink" Target="https://www.weforum.org/people/ashton-kutcher" TargetMode="External"/><Relationship Id="rId3145" Type="http://schemas.openxmlformats.org/officeDocument/2006/relationships/hyperlink" Target="https://www.weforum.org/agenda/authors/keyu-jin" TargetMode="External"/><Relationship Id="rId3352" Type="http://schemas.openxmlformats.org/officeDocument/2006/relationships/hyperlink" Target="https://www.weforum.org/people/inna-modja" TargetMode="External"/><Relationship Id="rId273" Type="http://schemas.openxmlformats.org/officeDocument/2006/relationships/hyperlink" Target="https://www.mckinsey.com/fr/our-people/carsten-lotz" TargetMode="External"/><Relationship Id="rId480" Type="http://schemas.openxmlformats.org/officeDocument/2006/relationships/hyperlink" Target="https://en.wikipedia.org/wiki/Jochen_Zeitz" TargetMode="External"/><Relationship Id="rId2161" Type="http://schemas.openxmlformats.org/officeDocument/2006/relationships/hyperlink" Target="https://www.weforum.org/agenda/authors/rapelang-rabana" TargetMode="External"/><Relationship Id="rId3005" Type="http://schemas.openxmlformats.org/officeDocument/2006/relationships/hyperlink" Target="https://web.archive.org/web/20140916100342/http:/www.weforum.org/young-global-leaders/stefan-reichenbach/index.html?link=no" TargetMode="External"/><Relationship Id="rId3212" Type="http://schemas.openxmlformats.org/officeDocument/2006/relationships/hyperlink" Target="https://www.weforum.org/people/shalini-puchalapalli" TargetMode="External"/><Relationship Id="rId133" Type="http://schemas.openxmlformats.org/officeDocument/2006/relationships/hyperlink" Target="https://www.linkedin.com/in/laetitia-helouet-5b3a92168" TargetMode="External"/><Relationship Id="rId340" Type="http://schemas.openxmlformats.org/officeDocument/2006/relationships/hyperlink" Target="https://www.datocapital.mt/executives/Hasan-Hasip-Buldanlioglu.html" TargetMode="External"/><Relationship Id="rId2021" Type="http://schemas.openxmlformats.org/officeDocument/2006/relationships/hyperlink" Target="https://newsen.pku.edu.cn/news_events/news/people/12411.html" TargetMode="External"/><Relationship Id="rId200" Type="http://schemas.openxmlformats.org/officeDocument/2006/relationships/hyperlink" Target="https://www.linkedin.com/in/ingrid-bianchi" TargetMode="External"/><Relationship Id="rId2978" Type="http://schemas.openxmlformats.org/officeDocument/2006/relationships/hyperlink" Target="https://www.bloomberg.com/profile/person/6065119" TargetMode="External"/><Relationship Id="rId4193" Type="http://schemas.openxmlformats.org/officeDocument/2006/relationships/hyperlink" Target="https://en.wikipedia.org/wiki/Jorma_Ollila" TargetMode="External"/><Relationship Id="rId1787" Type="http://schemas.openxmlformats.org/officeDocument/2006/relationships/hyperlink" Target="https://www.weforum.org/people/ajay-chaturvedi" TargetMode="External"/><Relationship Id="rId1994" Type="http://schemas.openxmlformats.org/officeDocument/2006/relationships/hyperlink" Target="https://www.weforum.org/people/sandro-salsano" TargetMode="External"/><Relationship Id="rId2838" Type="http://schemas.openxmlformats.org/officeDocument/2006/relationships/hyperlink" Target="https://en.wikipedia.org/wiki/Michael_Birch_(businessman)" TargetMode="External"/><Relationship Id="rId79" Type="http://schemas.openxmlformats.org/officeDocument/2006/relationships/hyperlink" Target="https://www.linkedin.com/in/dr-karim-ould-kaci-b9051751" TargetMode="External"/><Relationship Id="rId1647" Type="http://schemas.openxmlformats.org/officeDocument/2006/relationships/hyperlink" Target="https://web.archive.org/web/20140916100342/http:/www.weforum.org/young-global-leaders/jaime-nack/index.html?link=no" TargetMode="External"/><Relationship Id="rId1854" Type="http://schemas.openxmlformats.org/officeDocument/2006/relationships/hyperlink" Target="https://www.weforum.org/people/masami-komatsu" TargetMode="External"/><Relationship Id="rId2905" Type="http://schemas.openxmlformats.org/officeDocument/2006/relationships/hyperlink" Target="https://www.weforum.org/people/felicitas-peter" TargetMode="External"/><Relationship Id="rId4053" Type="http://schemas.openxmlformats.org/officeDocument/2006/relationships/hyperlink" Target="https://www.weforum.org/people/peter-biar-ajak" TargetMode="External"/><Relationship Id="rId1507" Type="http://schemas.openxmlformats.org/officeDocument/2006/relationships/hyperlink" Target="https://en.wikipedia.org/wiki/Shalini_Mahtani" TargetMode="External"/><Relationship Id="rId1714" Type="http://schemas.openxmlformats.org/officeDocument/2006/relationships/hyperlink" Target="https://fr.weforum.org/people/andrea-sturmer" TargetMode="External"/><Relationship Id="rId4120" Type="http://schemas.openxmlformats.org/officeDocument/2006/relationships/hyperlink" Target="https://web.archive.org/web/20140813024501/http:/www.weforum.org/young-global-leaders/shen-bing/index.html?link=no" TargetMode="External"/><Relationship Id="rId1921" Type="http://schemas.openxmlformats.org/officeDocument/2006/relationships/hyperlink" Target="https://www.weforum.org/agenda/authors/devesh-raj" TargetMode="External"/><Relationship Id="rId3679" Type="http://schemas.openxmlformats.org/officeDocument/2006/relationships/hyperlink" Target="https://web.archive.org/web/20140813024501/http:/www.weforum.org/young-global-leaders/hiroshi-nakada/index.html?link=no" TargetMode="External"/><Relationship Id="rId2488" Type="http://schemas.openxmlformats.org/officeDocument/2006/relationships/hyperlink" Target="https://www.allamericanspeakers.com/celebritytalentbios/Jessica+Beckerman/446901" TargetMode="External"/><Relationship Id="rId3886" Type="http://schemas.openxmlformats.org/officeDocument/2006/relationships/hyperlink" Target="https://en.wikipedia.org/wiki/Taymur_Jumblatt" TargetMode="External"/><Relationship Id="rId1297" Type="http://schemas.openxmlformats.org/officeDocument/2006/relationships/hyperlink" Target="https://web.archive.org/web/20140813024501/http:/www.weforum.org/young-global-leaders/allon-raiz/index.html?link=no" TargetMode="External"/><Relationship Id="rId2695" Type="http://schemas.openxmlformats.org/officeDocument/2006/relationships/hyperlink" Target="https://thereaderwiki.com/en/Jungwook_Hong" TargetMode="External"/><Relationship Id="rId3539" Type="http://schemas.openxmlformats.org/officeDocument/2006/relationships/hyperlink" Target="https://en.wikipedia.org/wiki/Marisol_Argueta_de_Barillas" TargetMode="External"/><Relationship Id="rId3746" Type="http://schemas.openxmlformats.org/officeDocument/2006/relationships/hyperlink" Target="https://www.rockefellerfoundation.org/profile/marietje-schaake/" TargetMode="External"/><Relationship Id="rId3953" Type="http://schemas.openxmlformats.org/officeDocument/2006/relationships/hyperlink" Target="https://en.wikipedia.org/wiki/Vuk_Jeremi%C4%87" TargetMode="External"/><Relationship Id="rId667" Type="http://schemas.openxmlformats.org/officeDocument/2006/relationships/hyperlink" Target="https://en.wikipedia.org/wiki/Ann_Livermore" TargetMode="External"/><Relationship Id="rId874" Type="http://schemas.openxmlformats.org/officeDocument/2006/relationships/hyperlink" Target="https://www.educationnext.org/author/kkjordan/" TargetMode="External"/><Relationship Id="rId2348" Type="http://schemas.openxmlformats.org/officeDocument/2006/relationships/hyperlink" Target="https://engie-eps.com/staff-carlalberto-guglielminotti/" TargetMode="External"/><Relationship Id="rId2555" Type="http://schemas.openxmlformats.org/officeDocument/2006/relationships/hyperlink" Target="https://www.investcorp.com/people/brian-n-dickie/" TargetMode="External"/><Relationship Id="rId2762" Type="http://schemas.openxmlformats.org/officeDocument/2006/relationships/hyperlink" Target="https://www.thecompanycheck.com/people-profile/pia-singh/00067233" TargetMode="External"/><Relationship Id="rId3606" Type="http://schemas.openxmlformats.org/officeDocument/2006/relationships/hyperlink" Target="https://www.weforum.org/people/suryani-senja-alias" TargetMode="External"/><Relationship Id="rId3813" Type="http://schemas.openxmlformats.org/officeDocument/2006/relationships/hyperlink" Target="https://www.nab.gov.bt/en/member/member_detail/115" TargetMode="External"/><Relationship Id="rId527" Type="http://schemas.openxmlformats.org/officeDocument/2006/relationships/hyperlink" Target="https://es.wikipedia.org/wiki/Guillermo_Ca%C3%B1edo_White" TargetMode="External"/><Relationship Id="rId734" Type="http://schemas.openxmlformats.org/officeDocument/2006/relationships/hyperlink" Target="https://www.fernandoespuelas.com/biography" TargetMode="External"/><Relationship Id="rId941" Type="http://schemas.openxmlformats.org/officeDocument/2006/relationships/hyperlink" Target="https://en.wikipedia.org/wiki/Caroline_Hoxby" TargetMode="External"/><Relationship Id="rId1157" Type="http://schemas.openxmlformats.org/officeDocument/2006/relationships/hyperlink" Target="https://www.linkedin.com/in/robwaldron" TargetMode="External"/><Relationship Id="rId1364" Type="http://schemas.openxmlformats.org/officeDocument/2006/relationships/hyperlink" Target="https://web.archive.org/web/20140813024501/http:/www.weforum.org/young-global-leaders/kirill-androsov/index.html?link=no" TargetMode="External"/><Relationship Id="rId1571" Type="http://schemas.openxmlformats.org/officeDocument/2006/relationships/hyperlink" Target="https://www.leadersmag.com/issues/2008.4_october/rob/finlay.html" TargetMode="External"/><Relationship Id="rId2208" Type="http://schemas.openxmlformats.org/officeDocument/2006/relationships/hyperlink" Target="https://www.weforum.org/people/kanika-tekriwal" TargetMode="External"/><Relationship Id="rId2415" Type="http://schemas.openxmlformats.org/officeDocument/2006/relationships/hyperlink" Target="https://www.bain.com/our-team/weiwei-xing/" TargetMode="External"/><Relationship Id="rId2622" Type="http://schemas.openxmlformats.org/officeDocument/2006/relationships/hyperlink" Target="https://en.wikipedia.org/wiki/Elisabeth_Murdoch_(businesswoman)" TargetMode="External"/><Relationship Id="rId70" Type="http://schemas.openxmlformats.org/officeDocument/2006/relationships/hyperlink" Target="https://www.linkedin.com/in/sana-rigaud-154b48a0" TargetMode="External"/><Relationship Id="rId801" Type="http://schemas.openxmlformats.org/officeDocument/2006/relationships/hyperlink" Target="https://www.linkedin.com/in/kunlemalomo" TargetMode="External"/><Relationship Id="rId1017" Type="http://schemas.openxmlformats.org/officeDocument/2006/relationships/hyperlink" Target="https://web.archive.org/web/20140813024501/http:/www.weforum.org/young-global-leaders/olivier-sichel/index.html?link=no" TargetMode="External"/><Relationship Id="rId1224" Type="http://schemas.openxmlformats.org/officeDocument/2006/relationships/hyperlink" Target="https://web.archive.org/web/20140813024501/http:/www.weforum.org/young-global-leaders/fernando-madeira/index.html?link=no" TargetMode="External"/><Relationship Id="rId1431" Type="http://schemas.openxmlformats.org/officeDocument/2006/relationships/hyperlink" Target="https://web.archive.org/web/20140813024501/http:/www.weforum.org/young-global-leaders/umit-kumcuoglu/index.html?link=no" TargetMode="External"/><Relationship Id="rId3189" Type="http://schemas.openxmlformats.org/officeDocument/2006/relationships/hyperlink" Target="https://www.weforum.org/people/leandro-machado" TargetMode="External"/><Relationship Id="rId3396" Type="http://schemas.openxmlformats.org/officeDocument/2006/relationships/hyperlink" Target="https://www.weforum.org/people/venetia-bell" TargetMode="External"/><Relationship Id="rId3049" Type="http://schemas.openxmlformats.org/officeDocument/2006/relationships/hyperlink" Target="https://www.weforum.org/people/jasandra-nyker" TargetMode="External"/><Relationship Id="rId3256" Type="http://schemas.openxmlformats.org/officeDocument/2006/relationships/hyperlink" Target="https://www.weforum.org/people/sam-altman" TargetMode="External"/><Relationship Id="rId3463" Type="http://schemas.openxmlformats.org/officeDocument/2006/relationships/hyperlink" Target="https://en.wikipedia.org/wiki/Omar_Abdullah" TargetMode="External"/><Relationship Id="rId177" Type="http://schemas.openxmlformats.org/officeDocument/2006/relationships/hyperlink" Target="https://www.linkedin.com/in/xavier-charpentier-a438783" TargetMode="External"/><Relationship Id="rId384" Type="http://schemas.openxmlformats.org/officeDocument/2006/relationships/hyperlink" Target="https://en.wikipedia.org/wiki/Ricardo_Semler" TargetMode="External"/><Relationship Id="rId591" Type="http://schemas.openxmlformats.org/officeDocument/2006/relationships/hyperlink" Target="https://www.berklee.edu/people/miky-lee-mie-kyung-lee" TargetMode="External"/><Relationship Id="rId2065" Type="http://schemas.openxmlformats.org/officeDocument/2006/relationships/hyperlink" Target="https://www.weforum.org/people/michelle-dipp" TargetMode="External"/><Relationship Id="rId2272" Type="http://schemas.openxmlformats.org/officeDocument/2006/relationships/hyperlink" Target="https://www.weforum.org/people/david-chubak" TargetMode="External"/><Relationship Id="rId3116" Type="http://schemas.openxmlformats.org/officeDocument/2006/relationships/hyperlink" Target="https://www.weforum.org/people/rosebell-kagumire" TargetMode="External"/><Relationship Id="rId3670" Type="http://schemas.openxmlformats.org/officeDocument/2006/relationships/hyperlink" Target="https://en.wikipedia.org/wiki/Syed_Mustafa_Kamal" TargetMode="External"/><Relationship Id="rId244" Type="http://schemas.openxmlformats.org/officeDocument/2006/relationships/hyperlink" Target="https://www.mckinsey.com/fr/our-people/stephane-bout" TargetMode="External"/><Relationship Id="rId1081" Type="http://schemas.openxmlformats.org/officeDocument/2006/relationships/hyperlink" Target="https://web.archive.org/web/20140813024501/http:/www.weforum.org/young-global-leaders/elvis-gbanabom-hallowell/index.html?link=no" TargetMode="External"/><Relationship Id="rId3323" Type="http://schemas.openxmlformats.org/officeDocument/2006/relationships/hyperlink" Target="https://www.thebusinessyear.com/interview/abdulrahman-essa-al-mannai" TargetMode="External"/><Relationship Id="rId3530" Type="http://schemas.openxmlformats.org/officeDocument/2006/relationships/hyperlink" Target="https://ma.linkedin.com/in/jalil-benabb%C3%A9s-taarji-a382574" TargetMode="External"/><Relationship Id="rId451" Type="http://schemas.openxmlformats.org/officeDocument/2006/relationships/hyperlink" Target="https://en.wikipedia.org/wiki/Sohrab_Vossoughi" TargetMode="External"/><Relationship Id="rId2132" Type="http://schemas.openxmlformats.org/officeDocument/2006/relationships/hyperlink" Target="https://www.weforum.org/people/graves-tompkins" TargetMode="External"/><Relationship Id="rId104" Type="http://schemas.openxmlformats.org/officeDocument/2006/relationships/hyperlink" Target="https://www.linkedin.com/in/boris-martor-033292" TargetMode="External"/><Relationship Id="rId311" Type="http://schemas.openxmlformats.org/officeDocument/2006/relationships/hyperlink" Target="https://en.wikipedia.org/wiki/Archie_Norman" TargetMode="External"/><Relationship Id="rId1898" Type="http://schemas.openxmlformats.org/officeDocument/2006/relationships/hyperlink" Target="https://www.weforum.org/people/bayanjargal-byambasaikhan" TargetMode="External"/><Relationship Id="rId2949" Type="http://schemas.openxmlformats.org/officeDocument/2006/relationships/hyperlink" Target="https://www.linkedin.com/in/markturrell?trk=public_post_share-update_actor-text&amp;originalSubdomain=de" TargetMode="External"/><Relationship Id="rId4097" Type="http://schemas.openxmlformats.org/officeDocument/2006/relationships/hyperlink" Target="https://gggi.org/" TargetMode="External"/><Relationship Id="rId1758" Type="http://schemas.openxmlformats.org/officeDocument/2006/relationships/hyperlink" Target="https://halcyonpm.com/roland_nash" TargetMode="External"/><Relationship Id="rId2809" Type="http://schemas.openxmlformats.org/officeDocument/2006/relationships/hyperlink" Target="https://en.wikipedia.org/wiki/Chen_Guangbiao" TargetMode="External"/><Relationship Id="rId4164" Type="http://schemas.openxmlformats.org/officeDocument/2006/relationships/hyperlink" Target="https://www.weforum.org/agenda/authors/bjorn-lomborg" TargetMode="External"/><Relationship Id="rId1965" Type="http://schemas.openxmlformats.org/officeDocument/2006/relationships/hyperlink" Target="https://www.weforum.org/people/marion-poetz" TargetMode="External"/><Relationship Id="rId3180" Type="http://schemas.openxmlformats.org/officeDocument/2006/relationships/hyperlink" Target="https://www.weforum.org/people/carlota-mateos" TargetMode="External"/><Relationship Id="rId4024" Type="http://schemas.openxmlformats.org/officeDocument/2006/relationships/hyperlink" Target="https://en.wikipedia.org/wiki/Laura_Alonso_(politician)" TargetMode="External"/><Relationship Id="rId4231" Type="http://schemas.openxmlformats.org/officeDocument/2006/relationships/hyperlink" Target="https://fr.wikipedia.org/wiki/St%C3%A9phane_Bancel" TargetMode="External"/><Relationship Id="rId1618" Type="http://schemas.openxmlformats.org/officeDocument/2006/relationships/hyperlink" Target="https://web.archive.org/web/20140916100342/http:/www.weforum.org/young-global-leaders/badr-jafar/index.html?link=no" TargetMode="External"/><Relationship Id="rId1825" Type="http://schemas.openxmlformats.org/officeDocument/2006/relationships/hyperlink" Target="https://www.weforum.org/people/james-mwangi" TargetMode="External"/><Relationship Id="rId3040" Type="http://schemas.openxmlformats.org/officeDocument/2006/relationships/hyperlink" Target="https://www.weforum.org/people/eli-beer" TargetMode="External"/><Relationship Id="rId3997" Type="http://schemas.openxmlformats.org/officeDocument/2006/relationships/hyperlink" Target="https://en.wikipedia.org/wiki/Jos%C3%A9_Luis_Rodr%C3%ADguez_Zapatero" TargetMode="External"/><Relationship Id="rId2599" Type="http://schemas.openxmlformats.org/officeDocument/2006/relationships/hyperlink" Target="https://en.wikipedia.org/wiki/Mikhail_Fridman" TargetMode="External"/><Relationship Id="rId3857" Type="http://schemas.openxmlformats.org/officeDocument/2006/relationships/hyperlink" Target="https://en.wikipedia.org/wiki/Trevor_Manuel" TargetMode="External"/><Relationship Id="rId778" Type="http://schemas.openxmlformats.org/officeDocument/2006/relationships/hyperlink" Target="https://anthonytjan.com/vocations/" TargetMode="External"/><Relationship Id="rId985" Type="http://schemas.openxmlformats.org/officeDocument/2006/relationships/hyperlink" Target="https://web.archive.org/web/20140813024501/http:/www.weforum.org/young-global-leaders/jon-s-von-tetzchner/index.html?link=no" TargetMode="External"/><Relationship Id="rId2459" Type="http://schemas.openxmlformats.org/officeDocument/2006/relationships/hyperlink" Target="https://www.weforum.org/people/lukas-nelson" TargetMode="External"/><Relationship Id="rId2666" Type="http://schemas.openxmlformats.org/officeDocument/2006/relationships/hyperlink" Target="https://www.ashoka.org/el/fellow/christian-gruenberg" TargetMode="External"/><Relationship Id="rId2873" Type="http://schemas.openxmlformats.org/officeDocument/2006/relationships/hyperlink" Target="https://uwaterloo.ca/civil-environmental-engineering/profile/sltighe" TargetMode="External"/><Relationship Id="rId3717" Type="http://schemas.openxmlformats.org/officeDocument/2006/relationships/hyperlink" Target="https://en.wikipedia.org/wiki/Jitesh_Gadhia%2C_Baron_Gadhia" TargetMode="External"/><Relationship Id="rId3924" Type="http://schemas.openxmlformats.org/officeDocument/2006/relationships/hyperlink" Target="http://controlboardwatch.org/candidate-profile-jose-fourquet/" TargetMode="External"/><Relationship Id="rId638" Type="http://schemas.openxmlformats.org/officeDocument/2006/relationships/hyperlink" Target="https://www.weforum.org/agenda/authors/ian-goldin-fd226f59db" TargetMode="External"/><Relationship Id="rId845" Type="http://schemas.openxmlformats.org/officeDocument/2006/relationships/hyperlink" Target="https://en.wikipedia.org/wiki/Alexei_Mordashov" TargetMode="External"/><Relationship Id="rId1268" Type="http://schemas.openxmlformats.org/officeDocument/2006/relationships/hyperlink" Target="https://web.archive.org/web/20140813024501/http:/www.weforum.org/young-global-leaders/renato-amorim/index.html?link=no" TargetMode="External"/><Relationship Id="rId1475" Type="http://schemas.openxmlformats.org/officeDocument/2006/relationships/hyperlink" Target="https://www.weforum.org/people/imtiaz-ali" TargetMode="External"/><Relationship Id="rId1682" Type="http://schemas.openxmlformats.org/officeDocument/2006/relationships/hyperlink" Target="https://www.weforum.org/people/sandeep-chatterjee" TargetMode="External"/><Relationship Id="rId2319" Type="http://schemas.openxmlformats.org/officeDocument/2006/relationships/hyperlink" Target="https://unreasonablegroup.com/people/krating-poonpol" TargetMode="External"/><Relationship Id="rId2526" Type="http://schemas.openxmlformats.org/officeDocument/2006/relationships/hyperlink" Target="https://www.mevion.com/about-mevion/leadership/lawrence-yuan-tian" TargetMode="External"/><Relationship Id="rId2733" Type="http://schemas.openxmlformats.org/officeDocument/2006/relationships/hyperlink" Target="https://www.wipro.com/en-dach/leadership/anurag-behar/" TargetMode="External"/><Relationship Id="rId705" Type="http://schemas.openxmlformats.org/officeDocument/2006/relationships/hyperlink" Target="https://en.wikipedia.org/wiki/Sa%C5%A1a_Vu%C4%8Dini%C4%87" TargetMode="External"/><Relationship Id="rId1128" Type="http://schemas.openxmlformats.org/officeDocument/2006/relationships/hyperlink" Target="https://en.wikipedia.org/wiki/Mar%C3%ADa_Blasco_Marhuenda" TargetMode="External"/><Relationship Id="rId1335" Type="http://schemas.openxmlformats.org/officeDocument/2006/relationships/hyperlink" Target="https://web.archive.org/web/20140813024501/http:/www.weforum.org/young-global-leaders/enric-sala/index.html?link=no" TargetMode="External"/><Relationship Id="rId1542" Type="http://schemas.openxmlformats.org/officeDocument/2006/relationships/hyperlink" Target="https://en.wikipedia.org/wiki/Lewis_Pugh" TargetMode="External"/><Relationship Id="rId2940" Type="http://schemas.openxmlformats.org/officeDocument/2006/relationships/hyperlink" Target="https://www.weforum.org/people/lisa-heydlauff" TargetMode="External"/><Relationship Id="rId912" Type="http://schemas.openxmlformats.org/officeDocument/2006/relationships/hyperlink" Target="https://en.wikipedia.org/wiki/Gil_Shwed" TargetMode="External"/><Relationship Id="rId2800" Type="http://schemas.openxmlformats.org/officeDocument/2006/relationships/hyperlink" Target="https://www.weforum.org/people/elena-barmakova" TargetMode="External"/><Relationship Id="rId41" Type="http://schemas.openxmlformats.org/officeDocument/2006/relationships/hyperlink" Target="https://www.linkedin.com/in/alvine-tremoulet-45b5495" TargetMode="External"/><Relationship Id="rId1402" Type="http://schemas.openxmlformats.org/officeDocument/2006/relationships/hyperlink" Target="https://web.archive.org/web/20140813024501/http:/www.weforum.org/young-global-leaders/omar-k-alghanim/index.html?link=no" TargetMode="External"/><Relationship Id="rId288" Type="http://schemas.openxmlformats.org/officeDocument/2006/relationships/hyperlink" Target="https://www.mckinsey.com/fr/our-people/francesc-roca" TargetMode="External"/><Relationship Id="rId3367" Type="http://schemas.openxmlformats.org/officeDocument/2006/relationships/hyperlink" Target="https://do.linkedin.com/in/mar%C3%ADa-eugenia-del-castillo-cabrera-b2617620" TargetMode="External"/><Relationship Id="rId3574" Type="http://schemas.openxmlformats.org/officeDocument/2006/relationships/hyperlink" Target="https://www.weforum.org/people/yonatan-adiri" TargetMode="External"/><Relationship Id="rId3781" Type="http://schemas.openxmlformats.org/officeDocument/2006/relationships/hyperlink" Target="https://www.iadb.org/en/about-us/departments/biographies/richard-martinez-alvarado" TargetMode="External"/><Relationship Id="rId495" Type="http://schemas.openxmlformats.org/officeDocument/2006/relationships/hyperlink" Target="https://wiki.sg/p/Philip_Ng_(Singapore_Billionaire)" TargetMode="External"/><Relationship Id="rId2176" Type="http://schemas.openxmlformats.org/officeDocument/2006/relationships/hyperlink" Target="https://sputniko.com/about" TargetMode="External"/><Relationship Id="rId2383" Type="http://schemas.openxmlformats.org/officeDocument/2006/relationships/hyperlink" Target="https://www.oneclub.org/directors/-bio/leland-maschmeyer" TargetMode="External"/><Relationship Id="rId2590" Type="http://schemas.openxmlformats.org/officeDocument/2006/relationships/hyperlink" Target="https://fgutierrez.com.py/nosotros/" TargetMode="External"/><Relationship Id="rId3227" Type="http://schemas.openxmlformats.org/officeDocument/2006/relationships/hyperlink" Target="https://www.weforum.org/people/ada-osakwe" TargetMode="External"/><Relationship Id="rId3434" Type="http://schemas.openxmlformats.org/officeDocument/2006/relationships/hyperlink" Target="https://web.archive.org/web/20140916100342/http:/www.weforum.org/young-global-leaders/juan-carlos-pinzon-bueno/index.html?link=no" TargetMode="External"/><Relationship Id="rId3641" Type="http://schemas.openxmlformats.org/officeDocument/2006/relationships/hyperlink" Target="https://en.wikipedia.org/wiki/Ricardo_Monreal" TargetMode="External"/><Relationship Id="rId148" Type="http://schemas.openxmlformats.org/officeDocument/2006/relationships/hyperlink" Target="https://www.linkedin.com/in/claire-fulda-a8891150" TargetMode="External"/><Relationship Id="rId355" Type="http://schemas.openxmlformats.org/officeDocument/2006/relationships/hyperlink" Target="https://www.linkedin.com/in/lancelundbergct" TargetMode="External"/><Relationship Id="rId562" Type="http://schemas.openxmlformats.org/officeDocument/2006/relationships/hyperlink" Target="https://en.wikipedia.org/wiki/Alessandro_Benetton" TargetMode="External"/><Relationship Id="rId1192" Type="http://schemas.openxmlformats.org/officeDocument/2006/relationships/hyperlink" Target="https://www.weforum.org/people/adriana-ospel-bodmer" TargetMode="External"/><Relationship Id="rId2036" Type="http://schemas.openxmlformats.org/officeDocument/2006/relationships/hyperlink" Target="https://en.wikipedia.org/wiki/Gunhild_Stordalen" TargetMode="External"/><Relationship Id="rId2243" Type="http://schemas.openxmlformats.org/officeDocument/2006/relationships/hyperlink" Target="https://www.weforum.org/agenda/authors/tomszaky" TargetMode="External"/><Relationship Id="rId2450" Type="http://schemas.openxmlformats.org/officeDocument/2006/relationships/hyperlink" Target="https://www.weforum.org/people/hitesh-wadhwa" TargetMode="External"/><Relationship Id="rId3501" Type="http://schemas.openxmlformats.org/officeDocument/2006/relationships/hyperlink" Target="https://en.wikipedia.org/wiki/January_Makamba" TargetMode="External"/><Relationship Id="rId215" Type="http://schemas.openxmlformats.org/officeDocument/2006/relationships/hyperlink" Target="https://www.linkedin.com/in/bruna-basini-b00b5124" TargetMode="External"/><Relationship Id="rId422" Type="http://schemas.openxmlformats.org/officeDocument/2006/relationships/hyperlink" Target="https://www.csl.com/our-company/board-and-management/brian-mcnamee" TargetMode="External"/><Relationship Id="rId1052" Type="http://schemas.openxmlformats.org/officeDocument/2006/relationships/hyperlink" Target="https://web.archive.org/web/20140813024501/http:/www.weforum.org/young-global-leaders/alfredo-romero/index.html?link=no" TargetMode="External"/><Relationship Id="rId2103" Type="http://schemas.openxmlformats.org/officeDocument/2006/relationships/hyperlink" Target="https://www.weforum.org/people/monica-yunus" TargetMode="External"/><Relationship Id="rId2310" Type="http://schemas.openxmlformats.org/officeDocument/2006/relationships/hyperlink" Target="https://www.weforum.org/people/genki-oda" TargetMode="External"/><Relationship Id="rId4068" Type="http://schemas.openxmlformats.org/officeDocument/2006/relationships/hyperlink" Target="https://web.archive.org/web/20140813024501/http:/www.weforum.org/young-global-leaders/justin-forsyth/index.html?link=no" TargetMode="External"/><Relationship Id="rId1869" Type="http://schemas.openxmlformats.org/officeDocument/2006/relationships/hyperlink" Target="https://web.archive.org/web/20140916100342/http:/www.weforum.org/young-global-leaders/tamara-olsen/index.html?link=no" TargetMode="External"/><Relationship Id="rId3084" Type="http://schemas.openxmlformats.org/officeDocument/2006/relationships/hyperlink" Target="http://www.weforum.org/young-global-leaders/aisha-al-khater/index.html?link=no" TargetMode="External"/><Relationship Id="rId3291" Type="http://schemas.openxmlformats.org/officeDocument/2006/relationships/hyperlink" Target="https://www.weforum.org/people/atika-rehman" TargetMode="External"/><Relationship Id="rId4135" Type="http://schemas.openxmlformats.org/officeDocument/2006/relationships/hyperlink" Target="https://www.weforum.org/people/tamas-landesz" TargetMode="External"/><Relationship Id="rId1729" Type="http://schemas.openxmlformats.org/officeDocument/2006/relationships/hyperlink" Target="https://www.weforum.org/people/george-stroumboulopoulos" TargetMode="External"/><Relationship Id="rId1936" Type="http://schemas.openxmlformats.org/officeDocument/2006/relationships/hyperlink" Target="https://www.weforum.org/people/ida-liu" TargetMode="External"/><Relationship Id="rId3151" Type="http://schemas.openxmlformats.org/officeDocument/2006/relationships/hyperlink" Target="https://www.weforum.org/people/rachael-chong" TargetMode="External"/><Relationship Id="rId4202" Type="http://schemas.openxmlformats.org/officeDocument/2006/relationships/hyperlink" Target="https://www.weforum.org/people/renee-maria-tremblay" TargetMode="External"/><Relationship Id="rId3011" Type="http://schemas.openxmlformats.org/officeDocument/2006/relationships/hyperlink" Target="https://web.archive.org/web/20140916100342/http:/www.weforum.org/young-global-leaders/valerie-casey/index.html?link=no" TargetMode="External"/><Relationship Id="rId3968" Type="http://schemas.openxmlformats.org/officeDocument/2006/relationships/hyperlink" Target="https://en.wikipedia.org/wiki/Roberto_Maroni" TargetMode="External"/><Relationship Id="rId5" Type="http://schemas.openxmlformats.org/officeDocument/2006/relationships/hyperlink" Target="https://fr.wikipedia.org/wiki/Rapha%C3%ABl_Glucksmann" TargetMode="External"/><Relationship Id="rId889" Type="http://schemas.openxmlformats.org/officeDocument/2006/relationships/hyperlink" Target="https://www.nytimes.com/2000/04/02/style/weddings-sara-wolfensohn-carl-mayer.html" TargetMode="External"/><Relationship Id="rId2777" Type="http://schemas.openxmlformats.org/officeDocument/2006/relationships/hyperlink" Target="https://en.wikipedia.org/wiki/Adri%C3%A1n_Suar" TargetMode="External"/><Relationship Id="rId749" Type="http://schemas.openxmlformats.org/officeDocument/2006/relationships/hyperlink" Target="https://en.wikipedia.org/wiki/Kevin_O%27Connor_(entrepreneur)" TargetMode="External"/><Relationship Id="rId1379" Type="http://schemas.openxmlformats.org/officeDocument/2006/relationships/hyperlink" Target="https://web.archive.org/web/20140813024501/http:/www.weforum.org/young-global-leaders/lei-liang/index.html?link=no" TargetMode="External"/><Relationship Id="rId1586" Type="http://schemas.openxmlformats.org/officeDocument/2006/relationships/hyperlink" Target="https://www.weforum.org/agenda/authors/shamina-singh/" TargetMode="External"/><Relationship Id="rId2984" Type="http://schemas.openxmlformats.org/officeDocument/2006/relationships/hyperlink" Target="https://www.weforum.org/people/katharina-borchert" TargetMode="External"/><Relationship Id="rId3828" Type="http://schemas.openxmlformats.org/officeDocument/2006/relationships/hyperlink" Target="https://en.wikipedia.org/wiki/Adel_Fakeih" TargetMode="External"/><Relationship Id="rId609" Type="http://schemas.openxmlformats.org/officeDocument/2006/relationships/hyperlink" Target="https://en.wikipedia.org/wiki/Vladimir_Potanin" TargetMode="External"/><Relationship Id="rId956" Type="http://schemas.openxmlformats.org/officeDocument/2006/relationships/hyperlink" Target="https://web.archive.org/web/20140813024501/http:/www.weforum.org/young-global-leaders/alvaro-rodriguez-arregui/index.html?link=no" TargetMode="External"/><Relationship Id="rId1239" Type="http://schemas.openxmlformats.org/officeDocument/2006/relationships/hyperlink" Target="https://web.archive.org/web/20120509195814/http:/www.weforum.org/young-global-leaders/kate-roberts/index.html?link=no" TargetMode="External"/><Relationship Id="rId1793" Type="http://schemas.openxmlformats.org/officeDocument/2006/relationships/hyperlink" Target="https://www.weforum.org/agenda/authors/ali-adnan-ibrahim" TargetMode="External"/><Relationship Id="rId2637" Type="http://schemas.openxmlformats.org/officeDocument/2006/relationships/hyperlink" Target="https://en.wikipedia.org/wiki/Rui_Chenggang" TargetMode="External"/><Relationship Id="rId2844" Type="http://schemas.openxmlformats.org/officeDocument/2006/relationships/hyperlink" Target="http://www.actionhotels.com/management/board-of-directors/sheikh-mubarak-a-m-al-sabah/" TargetMode="External"/><Relationship Id="rId85" Type="http://schemas.openxmlformats.org/officeDocument/2006/relationships/hyperlink" Target="https://www.linkedin.com/in/ronelngangbet" TargetMode="External"/><Relationship Id="rId816" Type="http://schemas.openxmlformats.org/officeDocument/2006/relationships/hyperlink" Target="https://en.wikipedia.org/wiki/Per_E._Larsson" TargetMode="External"/><Relationship Id="rId1446" Type="http://schemas.openxmlformats.org/officeDocument/2006/relationships/hyperlink" Target="https://www.weforum.org/people/david-frederik-von-rosen-von-hoewel" TargetMode="External"/><Relationship Id="rId1653" Type="http://schemas.openxmlformats.org/officeDocument/2006/relationships/hyperlink" Target="https://www.weforum.org/people/kanae-doi" TargetMode="External"/><Relationship Id="rId1860" Type="http://schemas.openxmlformats.org/officeDocument/2006/relationships/hyperlink" Target="https://www.weforum.org/agenda/authors/mirandaballentine" TargetMode="External"/><Relationship Id="rId2704" Type="http://schemas.openxmlformats.org/officeDocument/2006/relationships/hyperlink" Target="https://www.wef.org.in/sulajja-firodia-motwani-2/" TargetMode="External"/><Relationship Id="rId2911" Type="http://schemas.openxmlformats.org/officeDocument/2006/relationships/hyperlink" Target="https://en.wikipedia.org/wiki/Mette-Marit%2C_Crown_Princess_of_Norway" TargetMode="External"/><Relationship Id="rId1306" Type="http://schemas.openxmlformats.org/officeDocument/2006/relationships/hyperlink" Target="https://www.weforum.org/people/ayla-goksel" TargetMode="External"/><Relationship Id="rId1513" Type="http://schemas.openxmlformats.org/officeDocument/2006/relationships/hyperlink" Target="https://web.archive.org/web/20140916100342/http:/www.weforum.org/young-global-leaders/teresa-k-kennedy/index.html?link=no" TargetMode="External"/><Relationship Id="rId1720" Type="http://schemas.openxmlformats.org/officeDocument/2006/relationships/hyperlink" Target="https://speakerpedia.com/speakers/christian-wessels" TargetMode="External"/><Relationship Id="rId12" Type="http://schemas.openxmlformats.org/officeDocument/2006/relationships/hyperlink" Target="https://fr.wikipedia.org/wiki/Antoine_Vitkine" TargetMode="External"/><Relationship Id="rId3478" Type="http://schemas.openxmlformats.org/officeDocument/2006/relationships/hyperlink" Target="https://www.weforum.org/people/unathi-kamlana" TargetMode="External"/><Relationship Id="rId3685" Type="http://schemas.openxmlformats.org/officeDocument/2006/relationships/hyperlink" Target="https://www.weforum.org/people/colin-allred" TargetMode="External"/><Relationship Id="rId3892" Type="http://schemas.openxmlformats.org/officeDocument/2006/relationships/hyperlink" Target="https://www.cbc.ca/news/politics/trudeau-emergencies-act-vote-1.6359243" TargetMode="External"/><Relationship Id="rId399" Type="http://schemas.openxmlformats.org/officeDocument/2006/relationships/hyperlink" Target="https://www.japansociety.org.uk/Stephen-Barber" TargetMode="External"/><Relationship Id="rId2287" Type="http://schemas.openxmlformats.org/officeDocument/2006/relationships/hyperlink" Target="https://www.weforum.org/people/ibrahim-almojel" TargetMode="External"/><Relationship Id="rId2494" Type="http://schemas.openxmlformats.org/officeDocument/2006/relationships/hyperlink" Target="https://www.younggloballeaders.org/community?utf8=%E2%9C%93&amp;q=&amp;status=&amp;class_year=&amp;sector=&amp;region=a0Tb00000000DC9EAM" TargetMode="External"/><Relationship Id="rId3338" Type="http://schemas.openxmlformats.org/officeDocument/2006/relationships/hyperlink" Target="https://en.wikipedia.org/wiki/Official_Monetary_and_Financial_Institutions_Forum" TargetMode="External"/><Relationship Id="rId3545" Type="http://schemas.openxmlformats.org/officeDocument/2006/relationships/hyperlink" Target="https://en.wikipedia.org/wiki/V-Nee_Yeh" TargetMode="External"/><Relationship Id="rId3752" Type="http://schemas.openxmlformats.org/officeDocument/2006/relationships/hyperlink" Target="https://en.wikipedia.org/wiki/Hammad_Azhar" TargetMode="External"/><Relationship Id="rId259" Type="http://schemas.openxmlformats.org/officeDocument/2006/relationships/hyperlink" Target="https://www.mckinsey.com/fr/our-people/axel-esque" TargetMode="External"/><Relationship Id="rId466" Type="http://schemas.openxmlformats.org/officeDocument/2006/relationships/hyperlink" Target="https://en.wikipedia.org/wiki/Binod_Chaudhary" TargetMode="External"/><Relationship Id="rId673" Type="http://schemas.openxmlformats.org/officeDocument/2006/relationships/hyperlink" Target="https://en.wikipedia.org/wiki/Charles_Onyango-Obbo" TargetMode="External"/><Relationship Id="rId880" Type="http://schemas.openxmlformats.org/officeDocument/2006/relationships/hyperlink" Target="https://www.palermo.edu/derecho/facultad/profesores/bohmer.html" TargetMode="External"/><Relationship Id="rId1096" Type="http://schemas.openxmlformats.org/officeDocument/2006/relationships/hyperlink" Target="https://www.linkedin.com/in/hubert-de-pesquidoux-8a911440" TargetMode="External"/><Relationship Id="rId2147" Type="http://schemas.openxmlformats.org/officeDocument/2006/relationships/hyperlink" Target="https://es.weforum.org/agenda/authors/molly-crockett" TargetMode="External"/><Relationship Id="rId2354" Type="http://schemas.openxmlformats.org/officeDocument/2006/relationships/hyperlink" Target="https://www.ashoka.org/es-ar/historia/delfina-irazusta-la-emprendedora-argentina-invitada-por-la-fundaci%C3%B3n-obama-su-cumbre-de" TargetMode="External"/><Relationship Id="rId2561" Type="http://schemas.openxmlformats.org/officeDocument/2006/relationships/hyperlink" Target="https://en.wikipedia.org/wiki/Greg_Brenneman" TargetMode="External"/><Relationship Id="rId3405" Type="http://schemas.openxmlformats.org/officeDocument/2006/relationships/hyperlink" Target="https://www.weforum.org/people/yousef-yousef" TargetMode="External"/><Relationship Id="rId119" Type="http://schemas.openxmlformats.org/officeDocument/2006/relationships/hyperlink" Target="https://www.linkedin.com/in/michel-lai" TargetMode="External"/><Relationship Id="rId326" Type="http://schemas.openxmlformats.org/officeDocument/2006/relationships/hyperlink" Target="https://in-cyprus.philenews.com/arapoglou-expected-to-succeed-ackermann-as-chairman-of-boc/" TargetMode="External"/><Relationship Id="rId533" Type="http://schemas.openxmlformats.org/officeDocument/2006/relationships/hyperlink" Target="https://www.forbes.com/profile/lee-jay-hyun/?sh=32a32c9d5275" TargetMode="External"/><Relationship Id="rId1163" Type="http://schemas.openxmlformats.org/officeDocument/2006/relationships/hyperlink" Target="https://art.state.gov/personnel/sejla_kameric/" TargetMode="External"/><Relationship Id="rId1370" Type="http://schemas.openxmlformats.org/officeDocument/2006/relationships/hyperlink" Target="https://web.archive.org/web/20140813024501/http:/www.weforum.org/young-global-leaders/kurt-holle/index.html?link=no" TargetMode="External"/><Relationship Id="rId2007" Type="http://schemas.openxmlformats.org/officeDocument/2006/relationships/hyperlink" Target="https://en.wikipedia.org/wiki/Aditya_Ghosh" TargetMode="External"/><Relationship Id="rId2214" Type="http://schemas.openxmlformats.org/officeDocument/2006/relationships/hyperlink" Target="https://www.weforum.org/people/khaled-igue" TargetMode="External"/><Relationship Id="rId3612" Type="http://schemas.openxmlformats.org/officeDocument/2006/relationships/hyperlink" Target="https://en.wikipedia.org/wiki/Kaila_Murnain" TargetMode="External"/><Relationship Id="rId740" Type="http://schemas.openxmlformats.org/officeDocument/2006/relationships/hyperlink" Target="https://en.wikipedia.org/wiki/Issa_Abu_Issa" TargetMode="External"/><Relationship Id="rId1023" Type="http://schemas.openxmlformats.org/officeDocument/2006/relationships/hyperlink" Target="https://web.archive.org/web/20140813024501/http:/www.weforum.org/young-global-leaders/sebastian-palla/index.html?link=no" TargetMode="External"/><Relationship Id="rId2421" Type="http://schemas.openxmlformats.org/officeDocument/2006/relationships/hyperlink" Target="https://en.wikipedia.org/wiki/Aditi_Avasthi" TargetMode="External"/><Relationship Id="rId4179" Type="http://schemas.openxmlformats.org/officeDocument/2006/relationships/hyperlink" Target="https://www.weforum.org/people/david-callaway" TargetMode="External"/><Relationship Id="rId600" Type="http://schemas.openxmlformats.org/officeDocument/2006/relationships/hyperlink" Target="https://www.weforum.org/people/robert-a-johnson" TargetMode="External"/><Relationship Id="rId1230" Type="http://schemas.openxmlformats.org/officeDocument/2006/relationships/hyperlink" Target="https://web.archive.org/web/20140813024501/http:/www.weforum.org/young-global-leaders/idalia-cruz/index.html?link=no" TargetMode="External"/><Relationship Id="rId3195" Type="http://schemas.openxmlformats.org/officeDocument/2006/relationships/hyperlink" Target="https://www.weforum.org/people/max-neukirchen" TargetMode="External"/><Relationship Id="rId4039" Type="http://schemas.openxmlformats.org/officeDocument/2006/relationships/hyperlink" Target="https://jis.gov.jm/senator-malahoo-forte-named-young-global-leader/" TargetMode="External"/><Relationship Id="rId4246" Type="http://schemas.openxmlformats.org/officeDocument/2006/relationships/hyperlink" Target="https://www.ojim.fr/le-programme-young-leaders-agent-de-linfluence-americaine-dans-les-medias-francais/" TargetMode="External"/><Relationship Id="rId3055" Type="http://schemas.openxmlformats.org/officeDocument/2006/relationships/hyperlink" Target="https://speakerpedia.com/speakers/kathleen-reen" TargetMode="External"/><Relationship Id="rId3262" Type="http://schemas.openxmlformats.org/officeDocument/2006/relationships/hyperlink" Target="https://www.weforum.org/people/shu-wang" TargetMode="External"/><Relationship Id="rId4106" Type="http://schemas.openxmlformats.org/officeDocument/2006/relationships/hyperlink" Target="https://www.weforum.org/people/sanae-lahlou" TargetMode="External"/><Relationship Id="rId183" Type="http://schemas.openxmlformats.org/officeDocument/2006/relationships/hyperlink" Target="https://www.linkedin.com/in/florence-bourjij-a177a9" TargetMode="External"/><Relationship Id="rId390" Type="http://schemas.openxmlformats.org/officeDocument/2006/relationships/hyperlink" Target="https://en.wikipedia.org/wiki/Bobby_Godsell" TargetMode="External"/><Relationship Id="rId1907" Type="http://schemas.openxmlformats.org/officeDocument/2006/relationships/hyperlink" Target="https://www.globalbuzz-sa.com/news/theron-wins-wef-crystal-award" TargetMode="External"/><Relationship Id="rId2071" Type="http://schemas.openxmlformats.org/officeDocument/2006/relationships/hyperlink" Target="https://en.wikipedia.org/wiki/Ronaldo_Lemos" TargetMode="External"/><Relationship Id="rId3122" Type="http://schemas.openxmlformats.org/officeDocument/2006/relationships/hyperlink" Target="https://web.archive.org/web/20140916100342/http:/www.weforum.org/young-global-leaders/silvia-console-battilana/index.html?link=no" TargetMode="External"/><Relationship Id="rId250" Type="http://schemas.openxmlformats.org/officeDocument/2006/relationships/hyperlink" Target="https://www.mckinsey.com/fr/our-people/xavier-cimino" TargetMode="External"/><Relationship Id="rId110" Type="http://schemas.openxmlformats.org/officeDocument/2006/relationships/hyperlink" Target="https://www.linkedin.com/in/ducoeurmafouana" TargetMode="External"/><Relationship Id="rId2888" Type="http://schemas.openxmlformats.org/officeDocument/2006/relationships/hyperlink" Target="https://azeemibrahim.com/" TargetMode="External"/><Relationship Id="rId3939" Type="http://schemas.openxmlformats.org/officeDocument/2006/relationships/hyperlink" Target="https://web.archive.org/web/20140813024501/http:/www.weforum.org/young-global-leaders/mehmet-guercan-daimagueler/index.html?link=no" TargetMode="External"/><Relationship Id="rId1697" Type="http://schemas.openxmlformats.org/officeDocument/2006/relationships/hyperlink" Target="https://speakerpedia.com/speakers/liu-yingxia" TargetMode="External"/><Relationship Id="rId2748" Type="http://schemas.openxmlformats.org/officeDocument/2006/relationships/hyperlink" Target="https://en.wikipedia.org/wiki/Princess_Lalla_Salma_of_Morocco" TargetMode="External"/><Relationship Id="rId2955" Type="http://schemas.openxmlformats.org/officeDocument/2006/relationships/hyperlink" Target="https://www.weforum.org/people/zoya-phan" TargetMode="External"/><Relationship Id="rId927" Type="http://schemas.openxmlformats.org/officeDocument/2006/relationships/hyperlink" Target="https://zw.linkedin.com/in/patterson-fungayi-timba-9012a928" TargetMode="External"/><Relationship Id="rId1557" Type="http://schemas.openxmlformats.org/officeDocument/2006/relationships/hyperlink" Target="https://en.wikipedia.org/wiki/Najla_Faisal_Al_Awadhi" TargetMode="External"/><Relationship Id="rId1764" Type="http://schemas.openxmlformats.org/officeDocument/2006/relationships/hyperlink" Target="https://www.weforum.org/people/sanjiv-rai" TargetMode="External"/><Relationship Id="rId1971" Type="http://schemas.openxmlformats.org/officeDocument/2006/relationships/hyperlink" Target="https://biography.omicsonline.org/india/piramal-enterprises-limited/nandini-piramal-715534" TargetMode="External"/><Relationship Id="rId2608" Type="http://schemas.openxmlformats.org/officeDocument/2006/relationships/hyperlink" Target="https://www2.deloitte.com/za/en/profiles/Chetty-Deena.html" TargetMode="External"/><Relationship Id="rId2815" Type="http://schemas.openxmlformats.org/officeDocument/2006/relationships/hyperlink" Target="https://www.weforum.org/people/james-wanjohi" TargetMode="External"/><Relationship Id="rId4170" Type="http://schemas.openxmlformats.org/officeDocument/2006/relationships/hyperlink" Target="https://en.wikipedia.org/wiki/Tunku_Ali_Redhauddin" TargetMode="External"/><Relationship Id="rId56" Type="http://schemas.openxmlformats.org/officeDocument/2006/relationships/hyperlink" Target="https://www.linkedin.com/in/ning-ly-seng-b51aa4104" TargetMode="External"/><Relationship Id="rId1417" Type="http://schemas.openxmlformats.org/officeDocument/2006/relationships/hyperlink" Target="https://web.archive.org/web/20140813024501/http:/www.weforum.org/young-global-leaders/teruhide-sato/index.html?link=no" TargetMode="External"/><Relationship Id="rId1624" Type="http://schemas.openxmlformats.org/officeDocument/2006/relationships/hyperlink" Target="https://www.weforum.org/people/christian-behrenbruch" TargetMode="External"/><Relationship Id="rId1831" Type="http://schemas.openxmlformats.org/officeDocument/2006/relationships/hyperlink" Target="https://www.weforum.org/agenda/authors/jasmine-boggenpoel" TargetMode="External"/><Relationship Id="rId4030" Type="http://schemas.openxmlformats.org/officeDocument/2006/relationships/hyperlink" Target="https://en.wikipedia.org/wiki/Gustavo_B%C3%A9liz" TargetMode="External"/><Relationship Id="rId3589" Type="http://schemas.openxmlformats.org/officeDocument/2006/relationships/hyperlink" Target="https://en.wikipedia.org/wiki/Belinda_Stronach" TargetMode="External"/><Relationship Id="rId3796" Type="http://schemas.openxmlformats.org/officeDocument/2006/relationships/hyperlink" Target="https://www.weforum.org/agenda/authors/anders-borg" TargetMode="External"/><Relationship Id="rId2398" Type="http://schemas.openxmlformats.org/officeDocument/2006/relationships/hyperlink" Target="https://www.as-coa.org/speakers/viridiana-rios" TargetMode="External"/><Relationship Id="rId3449" Type="http://schemas.openxmlformats.org/officeDocument/2006/relationships/hyperlink" Target="https://en.wikipedia.org/wiki/Boris_Sobolev" TargetMode="External"/><Relationship Id="rId577" Type="http://schemas.openxmlformats.org/officeDocument/2006/relationships/hyperlink" Target="https://www.ted.com/speakers/fields_wicker_miurin" TargetMode="External"/><Relationship Id="rId2258" Type="http://schemas.openxmlformats.org/officeDocument/2006/relationships/hyperlink" Target="https://www.weforum.org/people/angela-daniella-garcia-moreno" TargetMode="External"/><Relationship Id="rId3656" Type="http://schemas.openxmlformats.org/officeDocument/2006/relationships/hyperlink" Target="https://diplomaticcorpsaz.org/switzerland/" TargetMode="External"/><Relationship Id="rId3863" Type="http://schemas.openxmlformats.org/officeDocument/2006/relationships/hyperlink" Target="https://en.wikipedia.org/wiki/Alaa_Batayneh" TargetMode="External"/><Relationship Id="rId784" Type="http://schemas.openxmlformats.org/officeDocument/2006/relationships/hyperlink" Target="https://www.weforum.org/people/david-m-webb" TargetMode="External"/><Relationship Id="rId991" Type="http://schemas.openxmlformats.org/officeDocument/2006/relationships/hyperlink" Target="https://web.archive.org/web/20140813024501/http:/www.weforum.org/young-global-leaders/kumi-naidoo/index.html?link=no" TargetMode="External"/><Relationship Id="rId1067" Type="http://schemas.openxmlformats.org/officeDocument/2006/relationships/hyperlink" Target="https://web.archive.org/web/20140813024501/http:/www.weforum.org/young-global-leaders/cherie-nursalim/index.html?link=no" TargetMode="External"/><Relationship Id="rId2465" Type="http://schemas.openxmlformats.org/officeDocument/2006/relationships/hyperlink" Target="https://www.weforum.org/people/ricardo-weder" TargetMode="External"/><Relationship Id="rId2672" Type="http://schemas.openxmlformats.org/officeDocument/2006/relationships/hyperlink" Target="https://whoiswhoinkarachi.blogspot.com/2013/06/hasan-zaidi.html" TargetMode="External"/><Relationship Id="rId3309" Type="http://schemas.openxmlformats.org/officeDocument/2006/relationships/hyperlink" Target="https://www.weforum.org/people/gazal-kalra" TargetMode="External"/><Relationship Id="rId3516" Type="http://schemas.openxmlformats.org/officeDocument/2006/relationships/hyperlink" Target="https://www.weforum.org/people/moustapha-ben-barka" TargetMode="External"/><Relationship Id="rId3723" Type="http://schemas.openxmlformats.org/officeDocument/2006/relationships/hyperlink" Target="https://web.archive.org/web/20120509155831/http:/www.weforum.org/young-global-leaders/keisuke-tsumura/index.html?link=no" TargetMode="External"/><Relationship Id="rId3930" Type="http://schemas.openxmlformats.org/officeDocument/2006/relationships/hyperlink" Target="https://www.weforum.org/people/terry-beech" TargetMode="External"/><Relationship Id="rId437" Type="http://schemas.openxmlformats.org/officeDocument/2006/relationships/hyperlink" Target="https://www.marketscreener.com/business-leaders/Jost-A-Massenberg-25390/biography/" TargetMode="External"/><Relationship Id="rId644" Type="http://schemas.openxmlformats.org/officeDocument/2006/relationships/hyperlink" Target="https://www.weforum.org/people/jayendra-naidoo" TargetMode="External"/><Relationship Id="rId851" Type="http://schemas.openxmlformats.org/officeDocument/2006/relationships/hyperlink" Target="https://www.washingtonpost.com/people/carlos-lozada/" TargetMode="External"/><Relationship Id="rId1274" Type="http://schemas.openxmlformats.org/officeDocument/2006/relationships/hyperlink" Target="https://web.archive.org/web/20140813024501/http:/www.weforum.org/young-global-leaders/sheryl-sandberg/index.html?link=no" TargetMode="External"/><Relationship Id="rId1481" Type="http://schemas.openxmlformats.org/officeDocument/2006/relationships/hyperlink" Target="https://en.wikipedia.org/wiki/Julie_Gichuru" TargetMode="External"/><Relationship Id="rId2118" Type="http://schemas.openxmlformats.org/officeDocument/2006/relationships/hyperlink" Target="https://hk.linkedin.com/in/calvin-choi-854b8279" TargetMode="External"/><Relationship Id="rId2325" Type="http://schemas.openxmlformats.org/officeDocument/2006/relationships/hyperlink" Target="https://www.weforum.org/people/chang-seung-joon" TargetMode="External"/><Relationship Id="rId2532" Type="http://schemas.openxmlformats.org/officeDocument/2006/relationships/hyperlink" Target="https://pt.wikipedia.org/wiki/Ana_Diniz" TargetMode="External"/><Relationship Id="rId504" Type="http://schemas.openxmlformats.org/officeDocument/2006/relationships/hyperlink" Target="https://en.wikipedia.org/wiki/Steve_Ballmer" TargetMode="External"/><Relationship Id="rId711" Type="http://schemas.openxmlformats.org/officeDocument/2006/relationships/hyperlink" Target="https://tr.wikipedia.org/wiki/U%C4%9Fur_Bayar" TargetMode="External"/><Relationship Id="rId1134" Type="http://schemas.openxmlformats.org/officeDocument/2006/relationships/hyperlink" Target="https://web.archive.org/web/20140813024501/http:/www.weforum.org/young-global-leaders/michael-r-auslin/index.html?link=no" TargetMode="External"/><Relationship Id="rId1341" Type="http://schemas.openxmlformats.org/officeDocument/2006/relationships/hyperlink" Target="https://en.wikipedia.org/wiki/Francesco_Vezzoli" TargetMode="External"/><Relationship Id="rId1201" Type="http://schemas.openxmlformats.org/officeDocument/2006/relationships/hyperlink" Target="https://web.archive.org/web/20140813024501/http:/www.weforum.org/young-global-leaders/ana-maria-plaza/index.html?link=no" TargetMode="External"/><Relationship Id="rId3099" Type="http://schemas.openxmlformats.org/officeDocument/2006/relationships/hyperlink" Target="https://www.weforum.org/people/koh-lian-pin" TargetMode="External"/><Relationship Id="rId3166" Type="http://schemas.openxmlformats.org/officeDocument/2006/relationships/hyperlink" Target="https://www.weforum.org/people/sonia-medina" TargetMode="External"/><Relationship Id="rId3373" Type="http://schemas.openxmlformats.org/officeDocument/2006/relationships/hyperlink" Target="http://www.mmakij.co.za/" TargetMode="External"/><Relationship Id="rId3580" Type="http://schemas.openxmlformats.org/officeDocument/2006/relationships/hyperlink" Target="https://academickids.com/encyclopedia/index.php/Jan_Maria_Rokita" TargetMode="External"/><Relationship Id="rId4217" Type="http://schemas.openxmlformats.org/officeDocument/2006/relationships/hyperlink" Target="https://en.wikipedia.org/wiki/One_Campaign" TargetMode="External"/><Relationship Id="rId294" Type="http://schemas.openxmlformats.org/officeDocument/2006/relationships/hyperlink" Target="https://www.mckinsey.com/fr/our-people/marion-soula" TargetMode="External"/><Relationship Id="rId2182" Type="http://schemas.openxmlformats.org/officeDocument/2006/relationships/hyperlink" Target="https://www.weforum.org/people/alejandro-malgor" TargetMode="External"/><Relationship Id="rId3026" Type="http://schemas.openxmlformats.org/officeDocument/2006/relationships/hyperlink" Target="https://speakerpedia.com/speakers/binta-brown" TargetMode="External"/><Relationship Id="rId3233" Type="http://schemas.openxmlformats.org/officeDocument/2006/relationships/hyperlink" Target="https://www.khaama.com/afghan-rights-activist-entrepreneurs-included-in-young-global-leaders-list-0375/" TargetMode="External"/><Relationship Id="rId154" Type="http://schemas.openxmlformats.org/officeDocument/2006/relationships/hyperlink" Target="https://www.linkedin.com/in/famibelle" TargetMode="External"/><Relationship Id="rId361" Type="http://schemas.openxmlformats.org/officeDocument/2006/relationships/hyperlink" Target="https://en.wikipedia.org/wiki/Louise_Blouin" TargetMode="External"/><Relationship Id="rId2042" Type="http://schemas.openxmlformats.org/officeDocument/2006/relationships/hyperlink" Target="https://fr.weforum.org/people/hugh-whalan" TargetMode="External"/><Relationship Id="rId3440" Type="http://schemas.openxmlformats.org/officeDocument/2006/relationships/hyperlink" Target="https://en.wikipedia.org/wiki/Wyclef_Jean" TargetMode="External"/><Relationship Id="rId2999" Type="http://schemas.openxmlformats.org/officeDocument/2006/relationships/hyperlink" Target="https://www.weforum.org/people/haruo-miyagi" TargetMode="External"/><Relationship Id="rId3300" Type="http://schemas.openxmlformats.org/officeDocument/2006/relationships/hyperlink" Target="https://www.weforum.org/people/michele-romanow" TargetMode="External"/><Relationship Id="rId221" Type="http://schemas.openxmlformats.org/officeDocument/2006/relationships/hyperlink" Target="https://www.linkedin.com/in/anthonybabkine" TargetMode="External"/><Relationship Id="rId2859" Type="http://schemas.openxmlformats.org/officeDocument/2006/relationships/hyperlink" Target="https://web.archive.org/web/20140916100342/http:/www.weforum.org/young-global-leaders/li-ruigang/index.html?link=no" TargetMode="External"/><Relationship Id="rId1668" Type="http://schemas.openxmlformats.org/officeDocument/2006/relationships/hyperlink" Target="https://www.weforum.org/people/pasquale-salzano" TargetMode="External"/><Relationship Id="rId1875" Type="http://schemas.openxmlformats.org/officeDocument/2006/relationships/hyperlink" Target="https://web.archive.org/web/20140916100342/http:/www.weforum.org/young-global-leaders/thura-ko/index.html?link=no" TargetMode="External"/><Relationship Id="rId2719" Type="http://schemas.openxmlformats.org/officeDocument/2006/relationships/hyperlink" Target="https://www.amchamchina.org/min-qin/" TargetMode="External"/><Relationship Id="rId4074" Type="http://schemas.openxmlformats.org/officeDocument/2006/relationships/hyperlink" Target="https://en.wikipedia.org/wiki/E._Tendayi_Achiume" TargetMode="External"/><Relationship Id="rId1528" Type="http://schemas.openxmlformats.org/officeDocument/2006/relationships/hyperlink" Target="https://web.archive.org/web/20140916100342/http:/www.weforum.org/young-global-leaders/calvin-chin/index.html?link=no" TargetMode="External"/><Relationship Id="rId2926" Type="http://schemas.openxmlformats.org/officeDocument/2006/relationships/hyperlink" Target="https://en.wikipedia.org/wiki/Pan_Jianwei" TargetMode="External"/><Relationship Id="rId3090" Type="http://schemas.openxmlformats.org/officeDocument/2006/relationships/hyperlink" Target="https://www.weforum.org/people/david-rhodes" TargetMode="External"/><Relationship Id="rId4141" Type="http://schemas.openxmlformats.org/officeDocument/2006/relationships/hyperlink" Target="https://www.weforum.org/people/alberto-fernandez" TargetMode="External"/><Relationship Id="rId1735" Type="http://schemas.openxmlformats.org/officeDocument/2006/relationships/hyperlink" Target="http://orum.org/people/jonathan-levin" TargetMode="External"/><Relationship Id="rId1942" Type="http://schemas.openxmlformats.org/officeDocument/2006/relationships/hyperlink" Target="https://worldfellows.yale.edu/person/julien-steimer/" TargetMode="External"/><Relationship Id="rId4001" Type="http://schemas.openxmlformats.org/officeDocument/2006/relationships/hyperlink" Target="https://www.marketswiki.com/wiki/Omar_Bin_Sulaiman" TargetMode="External"/><Relationship Id="rId27" Type="http://schemas.openxmlformats.org/officeDocument/2006/relationships/hyperlink" Target="https://www.linkedin.com/in/yassir-elaroubi-4b671950/" TargetMode="External"/><Relationship Id="rId1802" Type="http://schemas.openxmlformats.org/officeDocument/2006/relationships/hyperlink" Target="https://www.weforum.org/agenda/authors/asif-saleh" TargetMode="External"/><Relationship Id="rId3767" Type="http://schemas.openxmlformats.org/officeDocument/2006/relationships/hyperlink" Target="https://web.archive.org/web/20140813024501/http:/www.weforum.org/young-global-leaders/christopher-alexander/index.html?link=no" TargetMode="External"/><Relationship Id="rId3974" Type="http://schemas.openxmlformats.org/officeDocument/2006/relationships/hyperlink" Target="https://wsds.teriin.org/2018/bio/Sanjaasuren-Oyun.pdf" TargetMode="External"/><Relationship Id="rId688" Type="http://schemas.openxmlformats.org/officeDocument/2006/relationships/hyperlink" Target="https://www.forbes.com/profile/lance-gokongwei/?sh=3785973350ca" TargetMode="External"/><Relationship Id="rId895" Type="http://schemas.openxmlformats.org/officeDocument/2006/relationships/hyperlink" Target="https://web.archive.org/web/20140813024501/http:/www.weforum.org/young-global-leaders/jennifer-corriero/index.html?link=no" TargetMode="External"/><Relationship Id="rId2369" Type="http://schemas.openxmlformats.org/officeDocument/2006/relationships/hyperlink" Target="https://en.wikipedia.org/wiki/Jason_Camm" TargetMode="External"/><Relationship Id="rId2576" Type="http://schemas.openxmlformats.org/officeDocument/2006/relationships/hyperlink" Target="https://de.wikipedia.org/wiki/Ulrich_Schumacher" TargetMode="External"/><Relationship Id="rId2783" Type="http://schemas.openxmlformats.org/officeDocument/2006/relationships/hyperlink" Target="https://web.archive.org/web/20140916100342/http:/www.weforum.org/young-global-leaders/antonio-simoes/index.html?link=no" TargetMode="External"/><Relationship Id="rId2990" Type="http://schemas.openxmlformats.org/officeDocument/2006/relationships/hyperlink" Target="https://speakerpedia.com/speakers/lucas-carne00342/http:/www.weforum.org/young-global-leaders/lucas-carne/index.html?link=no" TargetMode="External"/><Relationship Id="rId3627" Type="http://schemas.openxmlformats.org/officeDocument/2006/relationships/hyperlink" Target="https://www.weforum.org/people/eikei-suzuki" TargetMode="External"/><Relationship Id="rId3834" Type="http://schemas.openxmlformats.org/officeDocument/2006/relationships/hyperlink" Target="https://en.wikipedia.org/wiki/Tom_Alweendo" TargetMode="External"/><Relationship Id="rId548" Type="http://schemas.openxmlformats.org/officeDocument/2006/relationships/hyperlink" Target="https://en.wikipedia.org/wiki/Robert_A._Bowman" TargetMode="External"/><Relationship Id="rId755" Type="http://schemas.openxmlformats.org/officeDocument/2006/relationships/hyperlink" Target="https://www.weforum.org/people/michael-e-haefliger" TargetMode="External"/><Relationship Id="rId962" Type="http://schemas.openxmlformats.org/officeDocument/2006/relationships/hyperlink" Target="https://ng-check.com/woodstock-electronics-limited/887681.html" TargetMode="External"/><Relationship Id="rId1178" Type="http://schemas.openxmlformats.org/officeDocument/2006/relationships/hyperlink" Target="https://web.archive.org/web/20140813024501/http:/www.weforum.org/young-global-leaders/suzan-sabanci-dincer/index.html?link=no" TargetMode="External"/><Relationship Id="rId1385" Type="http://schemas.openxmlformats.org/officeDocument/2006/relationships/hyperlink" Target="https://web.archive.org/web/20140813024501/http:/www.weforum.org/young-global-leaders/mark-williams/index.html?link=no" TargetMode="External"/><Relationship Id="rId1592" Type="http://schemas.openxmlformats.org/officeDocument/2006/relationships/hyperlink" Target="https://en.wikipedia.org/wiki/Stephan_Morais" TargetMode="External"/><Relationship Id="rId2229" Type="http://schemas.openxmlformats.org/officeDocument/2006/relationships/hyperlink" Target="https://www.weforum.org/agenda/authors/razan-al-mubarak" TargetMode="External"/><Relationship Id="rId2436" Type="http://schemas.openxmlformats.org/officeDocument/2006/relationships/hyperlink" Target="https://www.weforum.org/people/claudia-vergueiro-massei" TargetMode="External"/><Relationship Id="rId2643" Type="http://schemas.openxmlformats.org/officeDocument/2006/relationships/hyperlink" Target="https://es.marketscreener.com/lideres-empresariales/Gabriel-Mesa-Zuleta-0CNVG4-E/biografia/" TargetMode="External"/><Relationship Id="rId2850" Type="http://schemas.openxmlformats.org/officeDocument/2006/relationships/hyperlink" Target="https://web.archive.org/web/20140916100342/http:/www.weforum.org/young-global-leaders/orzala-ashraf-nemat/index.html?link=no" TargetMode="External"/><Relationship Id="rId91" Type="http://schemas.openxmlformats.org/officeDocument/2006/relationships/hyperlink" Target="https://www.linkedin.com/in/stevemoradel" TargetMode="External"/><Relationship Id="rId408" Type="http://schemas.openxmlformats.org/officeDocument/2006/relationships/hyperlink" Target="https://en.wikipedia.org/wiki/Uri_Savir" TargetMode="External"/><Relationship Id="rId615" Type="http://schemas.openxmlformats.org/officeDocument/2006/relationships/hyperlink" Target="https://www.marketscreener.com/business-leaders/Andreas-G-Schmid-9418/biography/" TargetMode="External"/><Relationship Id="rId822" Type="http://schemas.openxmlformats.org/officeDocument/2006/relationships/hyperlink" Target="https://edition.cnn.com/2014/07/16/world/asia/china-tv-anchor-detained/" TargetMode="External"/><Relationship Id="rId1038" Type="http://schemas.openxmlformats.org/officeDocument/2006/relationships/hyperlink" Target="https://www.hedgeweek.com/2006/08/04/hedgeweek-interview-william-f-browder-ceo-hermitage-capital-management-limited-driving-po" TargetMode="External"/><Relationship Id="rId1245" Type="http://schemas.openxmlformats.org/officeDocument/2006/relationships/hyperlink" Target="https://web.archive.org/web/20140813024501/http:/www.weforum.org/young-global-leaders/madhu-kannan/index.html?link=no" TargetMode="External"/><Relationship Id="rId1452" Type="http://schemas.openxmlformats.org/officeDocument/2006/relationships/hyperlink" Target="https://en.wikipedia.org/wiki/Brent_Stirton" TargetMode="External"/><Relationship Id="rId2503" Type="http://schemas.openxmlformats.org/officeDocument/2006/relationships/hyperlink" Target="https://www.britannica.com/biography/Jill-E-Barad" TargetMode="External"/><Relationship Id="rId3901" Type="http://schemas.openxmlformats.org/officeDocument/2006/relationships/hyperlink" Target="https://web.archive.org/web/20140916100342/http:/www.weforum.org/young-global-leaders/chuka-umunna/index.html?link=no" TargetMode="External"/><Relationship Id="rId1105" Type="http://schemas.openxmlformats.org/officeDocument/2006/relationships/hyperlink" Target="https://www.weforum.org/people/john-b-osborn" TargetMode="External"/><Relationship Id="rId1312" Type="http://schemas.openxmlformats.org/officeDocument/2006/relationships/hyperlink" Target="https://en.wikipedia.org/wiki/Cameron_Clyne" TargetMode="External"/><Relationship Id="rId2710" Type="http://schemas.openxmlformats.org/officeDocument/2006/relationships/hyperlink" Target="https://www.weforum.org/people/aldi-haryopratomo" TargetMode="External"/><Relationship Id="rId3277" Type="http://schemas.openxmlformats.org/officeDocument/2006/relationships/hyperlink" Target="https://my.linkedin.com/in/pei-lou-yeoh-a49952141" TargetMode="External"/><Relationship Id="rId198" Type="http://schemas.openxmlformats.org/officeDocument/2006/relationships/hyperlink" Target="https://www.linkedin.com/in/dalilaberritane" TargetMode="External"/><Relationship Id="rId2086" Type="http://schemas.openxmlformats.org/officeDocument/2006/relationships/hyperlink" Target="https://www.weforum.org/agenda/authors/yuhyun-park" TargetMode="External"/><Relationship Id="rId3484" Type="http://schemas.openxmlformats.org/officeDocument/2006/relationships/hyperlink" Target="https://en.wikipedia.org/wiki/Jaime_Herrera_Beutler" TargetMode="External"/><Relationship Id="rId3691" Type="http://schemas.openxmlformats.org/officeDocument/2006/relationships/hyperlink" Target="https://www.weforum.org/people/gagan-thapa" TargetMode="External"/><Relationship Id="rId2293" Type="http://schemas.openxmlformats.org/officeDocument/2006/relationships/hyperlink" Target="https://www.weforum.org/people/jose-manuel-moller" TargetMode="External"/><Relationship Id="rId3137" Type="http://schemas.openxmlformats.org/officeDocument/2006/relationships/hyperlink" Target="https://www.weforum.org/agenda/authors/jessica-long-f0d8d57efd" TargetMode="External"/><Relationship Id="rId3344" Type="http://schemas.openxmlformats.org/officeDocument/2006/relationships/hyperlink" Target="https://www.weforum.org/people/esra-eczacibasi-coskun" TargetMode="External"/><Relationship Id="rId3551" Type="http://schemas.openxmlformats.org/officeDocument/2006/relationships/hyperlink" Target="https://www.weforum.org/people/james-gifford/" TargetMode="External"/><Relationship Id="rId265" Type="http://schemas.openxmlformats.org/officeDocument/2006/relationships/hyperlink" Target="https://www.mckinsey.com/fr/our-people/benjamin-houssard" TargetMode="External"/><Relationship Id="rId472" Type="http://schemas.openxmlformats.org/officeDocument/2006/relationships/hyperlink" Target="https://www.crunchbase.com/person/fredrik-sandelin" TargetMode="External"/><Relationship Id="rId2153" Type="http://schemas.openxmlformats.org/officeDocument/2006/relationships/hyperlink" Target="https://www.weforum.org/people/neema-kaseje" TargetMode="External"/><Relationship Id="rId2360" Type="http://schemas.openxmlformats.org/officeDocument/2006/relationships/hyperlink" Target="https://www.weforum.org/people/faraja-nyalandu" TargetMode="External"/><Relationship Id="rId3204" Type="http://schemas.openxmlformats.org/officeDocument/2006/relationships/hyperlink" Target="https://www.weforum.org/people/pablo-jenkins" TargetMode="External"/><Relationship Id="rId3411" Type="http://schemas.openxmlformats.org/officeDocument/2006/relationships/hyperlink" Target="https://en.wikipedia.org/wiki/Mark_Durkan" TargetMode="External"/><Relationship Id="rId125" Type="http://schemas.openxmlformats.org/officeDocument/2006/relationships/hyperlink" Target="https://www.linkedin.com/in/karimk" TargetMode="External"/><Relationship Id="rId332" Type="http://schemas.openxmlformats.org/officeDocument/2006/relationships/hyperlink" Target="https://www.maghress.com/fr/marochebdo/36903" TargetMode="External"/><Relationship Id="rId2013" Type="http://schemas.openxmlformats.org/officeDocument/2006/relationships/hyperlink" Target="https://www.weforum.org/people/andrea-cooper" TargetMode="External"/><Relationship Id="rId2220" Type="http://schemas.openxmlformats.org/officeDocument/2006/relationships/hyperlink" Target="https://www.weforum.org/people/maya-foa" TargetMode="External"/><Relationship Id="rId4185" Type="http://schemas.openxmlformats.org/officeDocument/2006/relationships/hyperlink" Target="https://www.freelancersunion.org/about/sara-horowitz/" TargetMode="External"/><Relationship Id="rId1779" Type="http://schemas.openxmlformats.org/officeDocument/2006/relationships/hyperlink" Target="https://www.weforum.org/people/v-r-ferose" TargetMode="External"/><Relationship Id="rId1986" Type="http://schemas.openxmlformats.org/officeDocument/2006/relationships/hyperlink" Target="https://www.weforum.org/people/liu-qiangdong" TargetMode="External"/><Relationship Id="rId4045" Type="http://schemas.openxmlformats.org/officeDocument/2006/relationships/hyperlink" Target="https://en.wikipedia.org/wiki/Andrew_Bragg" TargetMode="External"/><Relationship Id="rId4252" Type="http://schemas.openxmlformats.org/officeDocument/2006/relationships/hyperlink" Target="https://www.ojim.fr/le-programme-young-leaders-agent-de-linfluence-americaine-dans-les-medias-francais/" TargetMode="External"/><Relationship Id="rId1639" Type="http://schemas.openxmlformats.org/officeDocument/2006/relationships/hyperlink" Target="http://change.org/" TargetMode="External"/><Relationship Id="rId1846" Type="http://schemas.openxmlformats.org/officeDocument/2006/relationships/hyperlink" Target="https://www.weforum.org/people/marcela-escobari" TargetMode="External"/><Relationship Id="rId3061" Type="http://schemas.openxmlformats.org/officeDocument/2006/relationships/hyperlink" Target="https://www.weforum.org/agenda/authors/lisa-maccallum" TargetMode="External"/><Relationship Id="rId1706" Type="http://schemas.openxmlformats.org/officeDocument/2006/relationships/hyperlink" Target="https://web.archive.org/web/20140827031438/http:/www.weforum.org/young-global-leaders/aimee-mullins/index.html?link=no" TargetMode="External"/><Relationship Id="rId1913" Type="http://schemas.openxmlformats.org/officeDocument/2006/relationships/hyperlink" Target="https://www.weforum.org/people/daniella-ballou-aares" TargetMode="External"/><Relationship Id="rId4112" Type="http://schemas.openxmlformats.org/officeDocument/2006/relationships/hyperlink" Target="https://web.archive.org/web/20140813024501/http:/www.weforum.org/young-global-leaders/alejandro-ferrer/index.html?link=no" TargetMode="External"/><Relationship Id="rId3878" Type="http://schemas.openxmlformats.org/officeDocument/2006/relationships/hyperlink" Target="https://web.archive.org/web/20140813024501/http:/www.weforum.org/young-global-leaders/clayton-cosgrove/index.html?link=no" TargetMode="External"/><Relationship Id="rId799" Type="http://schemas.openxmlformats.org/officeDocument/2006/relationships/hyperlink" Target="https://web.archive.org/web/20140813024501/http:/www.weforum.org/young-global-leaders/john-battelle/index.html?link=no" TargetMode="External"/><Relationship Id="rId2687" Type="http://schemas.openxmlformats.org/officeDocument/2006/relationships/hyperlink" Target="https://en.wikipedia.org/wiki/Heba_Raouf_Ezzat" TargetMode="External"/><Relationship Id="rId2894" Type="http://schemas.openxmlformats.org/officeDocument/2006/relationships/hyperlink" Target="https://www.prnewswire.com/news-releases/heidrick--struggles-partner-daniel-edwards-named-young-global-leader-by-the-world-economic-forum-88155717.html" TargetMode="External"/><Relationship Id="rId3738" Type="http://schemas.openxmlformats.org/officeDocument/2006/relationships/hyperlink" Target="https://en.wikipedia.org/wiki/Vladimir_Ryzhkov" TargetMode="External"/><Relationship Id="rId659" Type="http://schemas.openxmlformats.org/officeDocument/2006/relationships/hyperlink" Target="https://live.hks.harvard.edu/about/reinhard-gorenflos" TargetMode="External"/><Relationship Id="rId866" Type="http://schemas.openxmlformats.org/officeDocument/2006/relationships/hyperlink" Target="https://investor.aciworldwide.com/management/johan-roets" TargetMode="External"/><Relationship Id="rId1289" Type="http://schemas.openxmlformats.org/officeDocument/2006/relationships/hyperlink" Target="https://web.archive.org/web/20140813024501/http:/www.weforum.org/young-global-leaders/aashmi-rajya-lakshmi-rana/index.html?link=no" TargetMode="External"/><Relationship Id="rId1496" Type="http://schemas.openxmlformats.org/officeDocument/2006/relationships/hyperlink" Target="https://www.weforum.org/people/natalia-allen" TargetMode="External"/><Relationship Id="rId2547" Type="http://schemas.openxmlformats.org/officeDocument/2006/relationships/hyperlink" Target="https://en.wikipedia.org/wiki/Rebecca_Mark-Jusbasche" TargetMode="External"/><Relationship Id="rId3945" Type="http://schemas.openxmlformats.org/officeDocument/2006/relationships/hyperlink" Target="https://en-academic.com/dic.nsf/enwiki/1834187" TargetMode="External"/><Relationship Id="rId519" Type="http://schemas.openxmlformats.org/officeDocument/2006/relationships/hyperlink" Target="https://www.independent.ie/business/irish/carol-moffett-26222431.html" TargetMode="External"/><Relationship Id="rId1149" Type="http://schemas.openxmlformats.org/officeDocument/2006/relationships/hyperlink" Target="https://www.weforum.org/people/paul-kapelus" TargetMode="External"/><Relationship Id="rId1356" Type="http://schemas.openxmlformats.org/officeDocument/2006/relationships/hyperlink" Target="https://web.archive.org/web/20140813024501/http:/www.weforum.org/young-global-leaders/jitesh-gadhia/index.html?link=no" TargetMode="External"/><Relationship Id="rId2754" Type="http://schemas.openxmlformats.org/officeDocument/2006/relationships/hyperlink" Target="https://wallmine.com/people/44681/juliana-l-chugg" TargetMode="External"/><Relationship Id="rId2961" Type="http://schemas.openxmlformats.org/officeDocument/2006/relationships/hyperlink" Target="https://www.weforum.org/people/areena-loo" TargetMode="External"/><Relationship Id="rId3805" Type="http://schemas.openxmlformats.org/officeDocument/2006/relationships/hyperlink" Target="https://en.wikipedia.org/wiki/Mar%C3%ADa_Consuelo_Ara%C3%BAjo" TargetMode="External"/><Relationship Id="rId726" Type="http://schemas.openxmlformats.org/officeDocument/2006/relationships/hyperlink" Target="https://en.wikipedia.org/wiki/David_Levin_(businessman)" TargetMode="External"/><Relationship Id="rId933" Type="http://schemas.openxmlformats.org/officeDocument/2006/relationships/hyperlink" Target="https://www.hbs.edu/mba/student-life/people/Pages/portrait-project.aspx?profile=skrishna" TargetMode="External"/><Relationship Id="rId1009" Type="http://schemas.openxmlformats.org/officeDocument/2006/relationships/hyperlink" Target="https://en.wikipedia.org/wiki/Mike_Adenuga" TargetMode="External"/><Relationship Id="rId1563" Type="http://schemas.openxmlformats.org/officeDocument/2006/relationships/hyperlink" Target="https://web.archive.org/web/20140916100342/http:/www.weforum.org/young-global-leaders/oliver-niedermaier/index.html?link=no" TargetMode="External"/><Relationship Id="rId1770" Type="http://schemas.openxmlformats.org/officeDocument/2006/relationships/hyperlink" Target="https://www.weforum.org/people/shokei-suda" TargetMode="External"/><Relationship Id="rId2407" Type="http://schemas.openxmlformats.org/officeDocument/2006/relationships/hyperlink" Target="https://www.scmp.com/tech/start-ups/article/3038734/brothers-behind-cambricon-chip-start-powering-chinas-ai-ambitions" TargetMode="External"/><Relationship Id="rId2614" Type="http://schemas.openxmlformats.org/officeDocument/2006/relationships/hyperlink" Target="https://www.weforum.org/agenda/authors/jan-werner-muller" TargetMode="External"/><Relationship Id="rId2821" Type="http://schemas.openxmlformats.org/officeDocument/2006/relationships/hyperlink" Target="https://en.wikipedia.org/wiki/Jessica_Biel" TargetMode="External"/><Relationship Id="rId62" Type="http://schemas.openxmlformats.org/officeDocument/2006/relationships/hyperlink" Target="https://www.linkedin.com/in/sylvain-rousselle-414abb48" TargetMode="External"/><Relationship Id="rId1216" Type="http://schemas.openxmlformats.org/officeDocument/2006/relationships/hyperlink" Target="https://web.archive.org/web/20140813024501/http:/www.weforum.org/young-global-leaders/david-mcwilliams/index.html?link=no" TargetMode="External"/><Relationship Id="rId1423" Type="http://schemas.openxmlformats.org/officeDocument/2006/relationships/hyperlink" Target="https://theorg.com/org/beyond-meat/org-chart/stephanie-hart" TargetMode="External"/><Relationship Id="rId1630" Type="http://schemas.openxmlformats.org/officeDocument/2006/relationships/hyperlink" Target="https://www2.deloitte.com/global/en/profiles/david-hill.html" TargetMode="External"/><Relationship Id="rId3388" Type="http://schemas.openxmlformats.org/officeDocument/2006/relationships/hyperlink" Target="https://www.weforum.org/people/shen-peng" TargetMode="External"/><Relationship Id="rId3595" Type="http://schemas.openxmlformats.org/officeDocument/2006/relationships/hyperlink" Target="https://en.wikipedia.org/wiki/Sr%C4%91a_Popovi%C4%87_(activist)" TargetMode="External"/><Relationship Id="rId2197" Type="http://schemas.openxmlformats.org/officeDocument/2006/relationships/hyperlink" Target="https://www.weforum.org/people/fern-shaw" TargetMode="External"/><Relationship Id="rId3248" Type="http://schemas.openxmlformats.org/officeDocument/2006/relationships/hyperlink" Target="https://www.weforum.org/people/nima-elbagir" TargetMode="External"/><Relationship Id="rId3455" Type="http://schemas.openxmlformats.org/officeDocument/2006/relationships/hyperlink" Target="https://web.archive.org/web/20140813024501/http:/www.weforum.org/young-global-leaders/igor-shevchenko/index.html?link=no" TargetMode="External"/><Relationship Id="rId3662" Type="http://schemas.openxmlformats.org/officeDocument/2006/relationships/hyperlink" Target="https://kelebekmedia.com/meet-the-team/" TargetMode="External"/><Relationship Id="rId169" Type="http://schemas.openxmlformats.org/officeDocument/2006/relationships/hyperlink" Target="https://www.linkedin.com/in/valeriecowan" TargetMode="External"/><Relationship Id="rId376" Type="http://schemas.openxmlformats.org/officeDocument/2006/relationships/hyperlink" Target="https://en.wikipedia.org/wiki/Pedro_Aspe" TargetMode="External"/><Relationship Id="rId583" Type="http://schemas.openxmlformats.org/officeDocument/2006/relationships/hyperlink" Target="https://www.jagency.net/about-us" TargetMode="External"/><Relationship Id="rId790" Type="http://schemas.openxmlformats.org/officeDocument/2006/relationships/hyperlink" Target="https://en.wikipedia.org/wiki/Iain_Conn" TargetMode="External"/><Relationship Id="rId2057" Type="http://schemas.openxmlformats.org/officeDocument/2006/relationships/hyperlink" Target="https://en.wikipedia.org/wiki/Liv_Garfield" TargetMode="External"/><Relationship Id="rId2264" Type="http://schemas.openxmlformats.org/officeDocument/2006/relationships/hyperlink" Target="https://www.weforum.org/people/bryony-winn" TargetMode="External"/><Relationship Id="rId2471" Type="http://schemas.openxmlformats.org/officeDocument/2006/relationships/hyperlink" Target="https://www.weforum.org/people/shreevar-kheruka" TargetMode="External"/><Relationship Id="rId3108" Type="http://schemas.openxmlformats.org/officeDocument/2006/relationships/hyperlink" Target="https://web.archive.org/web/20140916100342/http:/www.weforum.org/young-global-leaders/pooja-warier/index.html?link=no" TargetMode="External"/><Relationship Id="rId3315" Type="http://schemas.openxmlformats.org/officeDocument/2006/relationships/hyperlink" Target="https://asiaone.co.in/dr-mohammad-salem-omaid-2/" TargetMode="External"/><Relationship Id="rId3522" Type="http://schemas.openxmlformats.org/officeDocument/2006/relationships/hyperlink" Target="https://www.wionews.com/world/oman-cricket-chairman-pankaj-khimji-son-of-worlds-only-hindu-sheikh-422603" TargetMode="External"/><Relationship Id="rId236" Type="http://schemas.openxmlformats.org/officeDocument/2006/relationships/hyperlink" Target="https://www.mckinsey.com/fr/our-people/arun-arora" TargetMode="External"/><Relationship Id="rId443" Type="http://schemas.openxmlformats.org/officeDocument/2006/relationships/hyperlink" Target="https://en.wikipedia.org/wiki/Nilit" TargetMode="External"/><Relationship Id="rId650" Type="http://schemas.openxmlformats.org/officeDocument/2006/relationships/hyperlink" Target="https://en.wikipedia.org/wiki/Luis_T%C3%A9llez" TargetMode="External"/><Relationship Id="rId1073" Type="http://schemas.openxmlformats.org/officeDocument/2006/relationships/hyperlink" Target="https://web.archive.org/web/20140813024501/http:/www.weforum.org/young-global-leaders/corinna-e-lathan/index.html?link=no" TargetMode="External"/><Relationship Id="rId1280" Type="http://schemas.openxmlformats.org/officeDocument/2006/relationships/hyperlink" Target="https://en.wikipedia.org/wiki/Tarun_Khanna" TargetMode="External"/><Relationship Id="rId2124" Type="http://schemas.openxmlformats.org/officeDocument/2006/relationships/hyperlink" Target="https://www.weforum.org/people/emilia-macarie" TargetMode="External"/><Relationship Id="rId2331" Type="http://schemas.openxmlformats.org/officeDocument/2006/relationships/hyperlink" Target="https://en.wikipedia.org/wiki/Umra_Omar" TargetMode="External"/><Relationship Id="rId303" Type="http://schemas.openxmlformats.org/officeDocument/2006/relationships/hyperlink" Target="https://www.icfj.org/about/profiles/julie-posetti-phd" TargetMode="External"/><Relationship Id="rId1140" Type="http://schemas.openxmlformats.org/officeDocument/2006/relationships/hyperlink" Target="https://web.archive.org/web/20140813024501/http:/www.weforum.org/young-global-leaders/ndungi-githuku/index.html?link=no" TargetMode="External"/><Relationship Id="rId4089" Type="http://schemas.openxmlformats.org/officeDocument/2006/relationships/hyperlink" Target="https://en.wikipedia.org/wiki/Christine_Loh" TargetMode="External"/><Relationship Id="rId510" Type="http://schemas.openxmlformats.org/officeDocument/2006/relationships/hyperlink" Target="https://www.weforum.org/people/ajay-kalsi" TargetMode="External"/><Relationship Id="rId1000" Type="http://schemas.openxmlformats.org/officeDocument/2006/relationships/hyperlink" Target="https://www.weforum.org/people/marcel-s-reichart" TargetMode="External"/><Relationship Id="rId1957" Type="http://schemas.openxmlformats.org/officeDocument/2006/relationships/hyperlink" Target="https://www.weforum.org/people/lena-ng" TargetMode="External"/><Relationship Id="rId4156" Type="http://schemas.openxmlformats.org/officeDocument/2006/relationships/hyperlink" Target="https://www.weforum.org/people/phanindra-sama" TargetMode="External"/><Relationship Id="rId1817" Type="http://schemas.openxmlformats.org/officeDocument/2006/relationships/hyperlink" Target="https://www.weforum.org/people/dumith-fernando" TargetMode="External"/><Relationship Id="rId3172" Type="http://schemas.openxmlformats.org/officeDocument/2006/relationships/hyperlink" Target="https://www.weforum.org/people/zhivko-mukaetov" TargetMode="External"/><Relationship Id="rId4016" Type="http://schemas.openxmlformats.org/officeDocument/2006/relationships/hyperlink" Target="https://www.weforum.org/people/yap-kwong-weng" TargetMode="External"/><Relationship Id="rId4223" Type="http://schemas.openxmlformats.org/officeDocument/2006/relationships/hyperlink" Target="https://www.weforum.org/people/nicolas-hazard" TargetMode="External"/><Relationship Id="rId3032" Type="http://schemas.openxmlformats.org/officeDocument/2006/relationships/hyperlink" Target="https://www.weforum.org/people/dave-hanley" TargetMode="External"/><Relationship Id="rId160" Type="http://schemas.openxmlformats.org/officeDocument/2006/relationships/hyperlink" Target="https://www.linkedin.com/in/dalili" TargetMode="External"/><Relationship Id="rId3989" Type="http://schemas.openxmlformats.org/officeDocument/2006/relationships/hyperlink" Target="https://en.wikipedia.org/wiki/Jyrki_Katainen" TargetMode="External"/><Relationship Id="rId2798" Type="http://schemas.openxmlformats.org/officeDocument/2006/relationships/hyperlink" Target="https://en.wikipedia.org/wiki/Eboo_Patel" TargetMode="External"/><Relationship Id="rId3849" Type="http://schemas.openxmlformats.org/officeDocument/2006/relationships/hyperlink" Target="https://www.weforum.org/people/thani-ahmed-al-zeyoudi" TargetMode="External"/><Relationship Id="rId977" Type="http://schemas.openxmlformats.org/officeDocument/2006/relationships/hyperlink" Target="https://hammad-yousaf.com/" TargetMode="External"/><Relationship Id="rId2658" Type="http://schemas.openxmlformats.org/officeDocument/2006/relationships/hyperlink" Target="https://ms.wikipedia.org/wiki/Tengku_Farith_Ritahuddeen" TargetMode="External"/><Relationship Id="rId2865" Type="http://schemas.openxmlformats.org/officeDocument/2006/relationships/hyperlink" Target="https://www.weforum.org/people/shereen-bhan" TargetMode="External"/><Relationship Id="rId3709" Type="http://schemas.openxmlformats.org/officeDocument/2006/relationships/hyperlink" Target="https://web.archive.org/web/20120628053112/http:/www.weforum.org/young-global-leaders/george-gosbee/index.html?link=no" TargetMode="External"/><Relationship Id="rId3916" Type="http://schemas.openxmlformats.org/officeDocument/2006/relationships/hyperlink" Target="https://en.wikipedia.org/wiki/Hamdullah_Mohib" TargetMode="External"/><Relationship Id="rId4080" Type="http://schemas.openxmlformats.org/officeDocument/2006/relationships/hyperlink" Target="https://www.weforum.org/people/chen-qiqing" TargetMode="External"/><Relationship Id="rId837" Type="http://schemas.openxmlformats.org/officeDocument/2006/relationships/hyperlink" Target="https://en.wikipedia.org/wiki/Tomasz_Czechowicz" TargetMode="External"/><Relationship Id="rId1467" Type="http://schemas.openxmlformats.org/officeDocument/2006/relationships/hyperlink" Target="https://en.wikipedia.org/wiki/Ganhuyag_Chuluun_Hutagt" TargetMode="External"/><Relationship Id="rId1674" Type="http://schemas.openxmlformats.org/officeDocument/2006/relationships/hyperlink" Target="https://www.weforum.org/people/raphael-schoentgen" TargetMode="External"/><Relationship Id="rId1881" Type="http://schemas.openxmlformats.org/officeDocument/2006/relationships/hyperlink" Target="https://web.archive.org/web/20140916100342/http:/www.weforum.org/young-global-leaders/wan-tailei/index.html?link=no" TargetMode="External"/><Relationship Id="rId2518" Type="http://schemas.openxmlformats.org/officeDocument/2006/relationships/hyperlink" Target="https://en.wikipedia.org/wiki/Simon_Rattle" TargetMode="External"/><Relationship Id="rId2725" Type="http://schemas.openxmlformats.org/officeDocument/2006/relationships/hyperlink" Target="https://web.archive.org/web/20140813024501/http:/www.weforum.org/young-global-leaders/kohei-nishiyama/index.html?link=no" TargetMode="External"/><Relationship Id="rId2932" Type="http://schemas.openxmlformats.org/officeDocument/2006/relationships/hyperlink" Target="https://www.weforum.org/agenda/2021/02/embracing-the-differences-neurodiversity-in-the-workplace/" TargetMode="External"/><Relationship Id="rId904" Type="http://schemas.openxmlformats.org/officeDocument/2006/relationships/hyperlink" Target="https://en.wikipedia.org/wiki/Daniel_Harding" TargetMode="External"/><Relationship Id="rId1327" Type="http://schemas.openxmlformats.org/officeDocument/2006/relationships/hyperlink" Target="https://web.archive.org/web/20140813024501/http:/www.weforum.org/young-global-leaders/david-jones/index.html?link=no" TargetMode="External"/><Relationship Id="rId1534" Type="http://schemas.openxmlformats.org/officeDocument/2006/relationships/hyperlink" Target="https://en.wikipedia.org/wiki/Farida_Nekzad" TargetMode="External"/><Relationship Id="rId1741" Type="http://schemas.openxmlformats.org/officeDocument/2006/relationships/hyperlink" Target="https://www.weforum.org/people/lara-setrakian" TargetMode="External"/><Relationship Id="rId33" Type="http://schemas.openxmlformats.org/officeDocument/2006/relationships/hyperlink" Target="https://www.linkedin.com/in/myriam-watson-25a9ba17" TargetMode="External"/><Relationship Id="rId1601" Type="http://schemas.openxmlformats.org/officeDocument/2006/relationships/hyperlink" Target="https://sg.linkedin.com/in/tan-ye-peng-83509660" TargetMode="External"/><Relationship Id="rId3499" Type="http://schemas.openxmlformats.org/officeDocument/2006/relationships/hyperlink" Target="https://en.wikipedia.org/wiki/Vladimir_Chernukhin" TargetMode="External"/><Relationship Id="rId3359" Type="http://schemas.openxmlformats.org/officeDocument/2006/relationships/hyperlink" Target="https://www.weforum.org/people/juan-carlos-rincon" TargetMode="External"/><Relationship Id="rId3566" Type="http://schemas.openxmlformats.org/officeDocument/2006/relationships/hyperlink" Target="https://en.wikipedia.org/wiki/Anatoly_Chubais" TargetMode="External"/><Relationship Id="rId487" Type="http://schemas.openxmlformats.org/officeDocument/2006/relationships/hyperlink" Target="https://www.linkedin.com/in/michael-o-brien-8a31b89" TargetMode="External"/><Relationship Id="rId694" Type="http://schemas.openxmlformats.org/officeDocument/2006/relationships/hyperlink" Target="http://www.mkistanbul.com/whoweare.html" TargetMode="External"/><Relationship Id="rId2168" Type="http://schemas.openxmlformats.org/officeDocument/2006/relationships/hyperlink" Target="https://www.weforum.org/agenda/authors/rwitwika-bhattacharya-agarwal" TargetMode="External"/><Relationship Id="rId2375" Type="http://schemas.openxmlformats.org/officeDocument/2006/relationships/hyperlink" Target="https://en.wikipedia.org/wiki/Kabir_Sehgal" TargetMode="External"/><Relationship Id="rId3219" Type="http://schemas.openxmlformats.org/officeDocument/2006/relationships/hyperlink" Target="https://www.weforum.org/people/thembalihle-phillip-baloyi" TargetMode="External"/><Relationship Id="rId3773" Type="http://schemas.openxmlformats.org/officeDocument/2006/relationships/hyperlink" Target="https://digitalfinancingtaskforce.org/aurelie-adam-soule-zoumarou/" TargetMode="External"/><Relationship Id="rId3980" Type="http://schemas.openxmlformats.org/officeDocument/2006/relationships/hyperlink" Target="https://www.weforum.org/people/jem-bendell" TargetMode="External"/><Relationship Id="rId347" Type="http://schemas.openxmlformats.org/officeDocument/2006/relationships/hyperlink" Target="https://en.wikipedia.org/wiki/James_Riady" TargetMode="External"/><Relationship Id="rId1184" Type="http://schemas.openxmlformats.org/officeDocument/2006/relationships/hyperlink" Target="https://web.archive.org/web/20140813024501/http:/www.weforum.org/young-global-leaders/treasure-maphanga/index.html?link=no" TargetMode="External"/><Relationship Id="rId2028" Type="http://schemas.openxmlformats.org/officeDocument/2006/relationships/hyperlink" Target="https://es.weforum.org/people/danae-bezantakou" TargetMode="External"/><Relationship Id="rId2582" Type="http://schemas.openxmlformats.org/officeDocument/2006/relationships/hyperlink" Target="https://www.weforum.org/agenda/authors/bill-gross/" TargetMode="External"/><Relationship Id="rId3426" Type="http://schemas.openxmlformats.org/officeDocument/2006/relationships/hyperlink" Target="https://www.weforum.org/people/muntaqa-umar-sadiq" TargetMode="External"/><Relationship Id="rId3633" Type="http://schemas.openxmlformats.org/officeDocument/2006/relationships/hyperlink" Target="https://en.wikipedia.org/wiki/Irene_S%C3%A1ez" TargetMode="External"/><Relationship Id="rId3840" Type="http://schemas.openxmlformats.org/officeDocument/2006/relationships/hyperlink" Target="https://en.wikipedia.org/wiki/Sun_Chanthol" TargetMode="External"/><Relationship Id="rId554" Type="http://schemas.openxmlformats.org/officeDocument/2006/relationships/hyperlink" Target="https://www.crunchbase.com/person/tim-gill" TargetMode="External"/><Relationship Id="rId761" Type="http://schemas.openxmlformats.org/officeDocument/2006/relationships/hyperlink" Target="https://en.wikipedia.org/wiki/Rajdeep_Sardesai" TargetMode="External"/><Relationship Id="rId1391" Type="http://schemas.openxmlformats.org/officeDocument/2006/relationships/hyperlink" Target="https://en.wikipedia.org/wiki/Mia_Hamm" TargetMode="External"/><Relationship Id="rId2235" Type="http://schemas.openxmlformats.org/officeDocument/2006/relationships/hyperlink" Target="https://www.weforum.org/people/sarah-al-suhaimi" TargetMode="External"/><Relationship Id="rId2442" Type="http://schemas.openxmlformats.org/officeDocument/2006/relationships/hyperlink" Target="https://www.weforum.org/people/devi-sridhar" TargetMode="External"/><Relationship Id="rId3700" Type="http://schemas.openxmlformats.org/officeDocument/2006/relationships/hyperlink" Target="https://en.wikipedia.org/wiki/Ababu_Namwamba" TargetMode="External"/><Relationship Id="rId207" Type="http://schemas.openxmlformats.org/officeDocument/2006/relationships/hyperlink" Target="https://www.linkedin.com/in/omar-belmahjoubi-36b6531" TargetMode="External"/><Relationship Id="rId414" Type="http://schemas.openxmlformats.org/officeDocument/2006/relationships/hyperlink" Target="https://sv.wikipedia.org/wiki/Bill_Gates" TargetMode="External"/><Relationship Id="rId621" Type="http://schemas.openxmlformats.org/officeDocument/2006/relationships/hyperlink" Target="https://creador.com/d-cyril-noerhadi-2/" TargetMode="External"/><Relationship Id="rId1044" Type="http://schemas.openxmlformats.org/officeDocument/2006/relationships/hyperlink" Target="https://web.archive.org/web/20140813024501/http:/www.weforum.org/young-global-leaders/adam-bly/index.html?link=no" TargetMode="External"/><Relationship Id="rId1251" Type="http://schemas.openxmlformats.org/officeDocument/2006/relationships/hyperlink" Target="https://web.archive.org/web/20140813024501/http:/www.weforum.org/young-global-leaders/nancy-lublin/index.html?link=no" TargetMode="External"/><Relationship Id="rId2302" Type="http://schemas.openxmlformats.org/officeDocument/2006/relationships/hyperlink" Target="https://www.weforum.org/people/matthew-guilford" TargetMode="External"/><Relationship Id="rId1111" Type="http://schemas.openxmlformats.org/officeDocument/2006/relationships/hyperlink" Target="https://www.ashoka.org/en/fellow/jos%C3%A9-pereira-de-oliveira-j%C3%BAnior" TargetMode="External"/><Relationship Id="rId3076" Type="http://schemas.openxmlformats.org/officeDocument/2006/relationships/hyperlink" Target="https://www.weforum.org/people/subhashini-chandran" TargetMode="External"/><Relationship Id="rId3283" Type="http://schemas.openxmlformats.org/officeDocument/2006/relationships/hyperlink" Target="https://en.wikipedia.org/wiki/Wai_Wai_Nu" TargetMode="External"/><Relationship Id="rId3490" Type="http://schemas.openxmlformats.org/officeDocument/2006/relationships/hyperlink" Target="http://www.sitfawards.com/cos/o.x?c=/wbn/pagetree&amp;func=view&amp;rid=1114288" TargetMode="External"/><Relationship Id="rId4127" Type="http://schemas.openxmlformats.org/officeDocument/2006/relationships/hyperlink" Target="https://fedsoc.org/contributors/daniel-ahn-1" TargetMode="External"/><Relationship Id="rId1928" Type="http://schemas.openxmlformats.org/officeDocument/2006/relationships/hyperlink" Target="https://en.wikipedia.org/wiki/Giulio_Boccaletti" TargetMode="External"/><Relationship Id="rId2092" Type="http://schemas.openxmlformats.org/officeDocument/2006/relationships/hyperlink" Target="https://en.wikipedia.org/wiki/Amal_Clooney" TargetMode="External"/><Relationship Id="rId3143" Type="http://schemas.openxmlformats.org/officeDocument/2006/relationships/hyperlink" Target="https://www.weforum.org/people/keisuke-goda" TargetMode="External"/><Relationship Id="rId3350" Type="http://schemas.openxmlformats.org/officeDocument/2006/relationships/hyperlink" Target="https://www.weforum.org/people/hamad-almahmeed" TargetMode="External"/><Relationship Id="rId271" Type="http://schemas.openxmlformats.org/officeDocument/2006/relationships/hyperlink" Target="https://www.mckinsey.com/fr/our-people/theano-liakopoulou" TargetMode="External"/><Relationship Id="rId3003" Type="http://schemas.openxmlformats.org/officeDocument/2006/relationships/hyperlink" Target="https://www.weforum.org/people/niko-canner" TargetMode="External"/><Relationship Id="rId131" Type="http://schemas.openxmlformats.org/officeDocument/2006/relationships/hyperlink" Target="https://www.linkedin.com/in/mehdi-houas-87bb4612" TargetMode="External"/><Relationship Id="rId3210" Type="http://schemas.openxmlformats.org/officeDocument/2006/relationships/hyperlink" Target="https://www.weforum.org/people/ruzwana-bashir" TargetMode="External"/><Relationship Id="rId2769" Type="http://schemas.openxmlformats.org/officeDocument/2006/relationships/hyperlink" Target="https://web.archive.org/web/20120509201600/http:/www.weforum.org/young-global-leaders/suhas-gopinath/index.html?link=no" TargetMode="External"/><Relationship Id="rId2976" Type="http://schemas.openxmlformats.org/officeDocument/2006/relationships/hyperlink" Target="https://www.weforum.org/people/francesca-colombo" TargetMode="External"/><Relationship Id="rId948" Type="http://schemas.openxmlformats.org/officeDocument/2006/relationships/hyperlink" Target="https://en.wikipedia.org/wiki/Nathaniel_Philip_Rothschild" TargetMode="External"/><Relationship Id="rId1578" Type="http://schemas.openxmlformats.org/officeDocument/2006/relationships/hyperlink" Target="https://www.weforum.org/people/sangita-singh" TargetMode="External"/><Relationship Id="rId1785" Type="http://schemas.openxmlformats.org/officeDocument/2006/relationships/hyperlink" Target="https://en.wikipedia.org/wiki/Ahmad_Al_Shugairi" TargetMode="External"/><Relationship Id="rId1992" Type="http://schemas.openxmlformats.org/officeDocument/2006/relationships/hyperlink" Target="https://fr.weforum.org/people/roksana-ciurysek-gedir" TargetMode="External"/><Relationship Id="rId2629" Type="http://schemas.openxmlformats.org/officeDocument/2006/relationships/hyperlink" Target="https://www.marketscreener.com/business-leaders/Jacqualyn-A-Fouse-068GHN-E/biography/" TargetMode="External"/><Relationship Id="rId2836" Type="http://schemas.openxmlformats.org/officeDocument/2006/relationships/hyperlink" Target="http://hoteles.com/" TargetMode="External"/><Relationship Id="rId4191" Type="http://schemas.openxmlformats.org/officeDocument/2006/relationships/hyperlink" Target="https://en.wikipedia.org/wiki/Jean-Marie_Messier" TargetMode="External"/><Relationship Id="rId77" Type="http://schemas.openxmlformats.org/officeDocument/2006/relationships/hyperlink" Target="https://www.linkedin.com/in/pascal-perzo-422a25135" TargetMode="External"/><Relationship Id="rId808" Type="http://schemas.openxmlformats.org/officeDocument/2006/relationships/hyperlink" Target="https://www.comparably.com/companies/international-sos/myles-druckman" TargetMode="External"/><Relationship Id="rId1438" Type="http://schemas.openxmlformats.org/officeDocument/2006/relationships/hyperlink" Target="https://web.archive.org/web/20140813024501/http:/www.weforum.org/young-global-leaders/william-foote/index.html?link=no" TargetMode="External"/><Relationship Id="rId1645" Type="http://schemas.openxmlformats.org/officeDocument/2006/relationships/hyperlink" Target="https://web.archive.org/web/20140916100342/http:/www.weforum.org/young-global-leaders/guillermo-romo/index.html?link=no" TargetMode="External"/><Relationship Id="rId4051" Type="http://schemas.openxmlformats.org/officeDocument/2006/relationships/hyperlink" Target="https://web.archive.org/web/20140813024501/http:/www.weforum.org/young-global-leaders/paolo-benigno-aquino-iv/index.html?link=no" TargetMode="External"/><Relationship Id="rId1852" Type="http://schemas.openxmlformats.org/officeDocument/2006/relationships/hyperlink" Target="https://www.weforum.org/people/martina-viarengo" TargetMode="External"/><Relationship Id="rId2903" Type="http://schemas.openxmlformats.org/officeDocument/2006/relationships/hyperlink" Target="https://www.weforum.org/people/eva-dichand" TargetMode="External"/><Relationship Id="rId1505" Type="http://schemas.openxmlformats.org/officeDocument/2006/relationships/hyperlink" Target="https://www.weforum.org/people/sandro-jose-de-souza" TargetMode="External"/><Relationship Id="rId1712" Type="http://schemas.openxmlformats.org/officeDocument/2006/relationships/hyperlink" Target="https://web.archive.org/web/20140916100342/http:/www.weforum.org/young-global-leaders/analisa-balares/index.html?link=no" TargetMode="External"/><Relationship Id="rId3677" Type="http://schemas.openxmlformats.org/officeDocument/2006/relationships/hyperlink" Target="https://www.weforum.org/people/naomi-koshi" TargetMode="External"/><Relationship Id="rId3884" Type="http://schemas.openxmlformats.org/officeDocument/2006/relationships/hyperlink" Target="https://www.imf.org/external/np/apd/asia/hulan.htm" TargetMode="External"/><Relationship Id="rId598" Type="http://schemas.openxmlformats.org/officeDocument/2006/relationships/hyperlink" Target="https://www.eurasia.org/our-team/peter-derby/" TargetMode="External"/><Relationship Id="rId2279" Type="http://schemas.openxmlformats.org/officeDocument/2006/relationships/hyperlink" Target="https://www.weforum.org/people/faisal-khan" TargetMode="External"/><Relationship Id="rId2486" Type="http://schemas.openxmlformats.org/officeDocument/2006/relationships/hyperlink" Target="https://cn.linkedin.com/in/annabelleqian" TargetMode="External"/><Relationship Id="rId2693" Type="http://schemas.openxmlformats.org/officeDocument/2006/relationships/hyperlink" Target="https://www.weforum.org/people/john-wood" TargetMode="External"/><Relationship Id="rId3537" Type="http://schemas.openxmlformats.org/officeDocument/2006/relationships/hyperlink" Target="https://en.wikipedia.org/wiki/Rangina_Hamidi" TargetMode="External"/><Relationship Id="rId3744" Type="http://schemas.openxmlformats.org/officeDocument/2006/relationships/hyperlink" Target="https://en.wikipedia.org/wiki/Lajos_Bokros" TargetMode="External"/><Relationship Id="rId3951" Type="http://schemas.openxmlformats.org/officeDocument/2006/relationships/hyperlink" Target="https://en.wikipedia.org/wiki/Pamela_Gordon_(politician)" TargetMode="External"/><Relationship Id="rId458" Type="http://schemas.openxmlformats.org/officeDocument/2006/relationships/hyperlink" Target="https://en.wikipedia.org/wiki/Sim_Wong_Hoo" TargetMode="External"/><Relationship Id="rId665" Type="http://schemas.openxmlformats.org/officeDocument/2006/relationships/hyperlink" Target="https://en.wikipedia.org/wiki/Stelios_Haji-Ioannou" TargetMode="External"/><Relationship Id="rId872" Type="http://schemas.openxmlformats.org/officeDocument/2006/relationships/hyperlink" Target="https://www.lse.ac.uk/International-History/People/academicStaff/schulze/schulze" TargetMode="External"/><Relationship Id="rId1088" Type="http://schemas.openxmlformats.org/officeDocument/2006/relationships/hyperlink" Target="https://web.archive.org/web/20140813024501/http:/www.weforum.org/young-global-leaders/frank-krings/index.html?link=no" TargetMode="External"/><Relationship Id="rId1295" Type="http://schemas.openxmlformats.org/officeDocument/2006/relationships/hyperlink" Target="https://web.archive.org/web/20140813024501/http:/www.weforum.org/young-global-leaders/alejandro-werner/index.html?link=no" TargetMode="External"/><Relationship Id="rId2139" Type="http://schemas.openxmlformats.org/officeDocument/2006/relationships/hyperlink" Target="https://www.weforum.org/people/lois-auta" TargetMode="External"/><Relationship Id="rId2346" Type="http://schemas.openxmlformats.org/officeDocument/2006/relationships/hyperlink" Target="https://www.consultancy-me.com/news/2680/roland-bergers-bhavin-shah-becomes-a-wef-young-global-leader" TargetMode="External"/><Relationship Id="rId2553" Type="http://schemas.openxmlformats.org/officeDocument/2006/relationships/hyperlink" Target="https://en.wikipedia.org/wiki/Andre_Harrell" TargetMode="External"/><Relationship Id="rId2760" Type="http://schemas.openxmlformats.org/officeDocument/2006/relationships/hyperlink" Target="https://www.linkedin.com/in/neil-ashe-0740314" TargetMode="External"/><Relationship Id="rId3604" Type="http://schemas.openxmlformats.org/officeDocument/2006/relationships/hyperlink" Target="https://pt.wikipedia.org/wiki/Isabel_Mota" TargetMode="External"/><Relationship Id="rId3811" Type="http://schemas.openxmlformats.org/officeDocument/2006/relationships/hyperlink" Target="https://en.wikipedia.org/wiki/Hishammuddin_Hussein" TargetMode="External"/><Relationship Id="rId318" Type="http://schemas.openxmlformats.org/officeDocument/2006/relationships/hyperlink" Target="https://en.wikipedia.org/wiki/C._K._Birla" TargetMode="External"/><Relationship Id="rId525" Type="http://schemas.openxmlformats.org/officeDocument/2006/relationships/hyperlink" Target="https://en.wikipedia.org/wiki/Denis_O%27Brien" TargetMode="External"/><Relationship Id="rId732" Type="http://schemas.openxmlformats.org/officeDocument/2006/relationships/hyperlink" Target="https://en.wikipedia.org/wiki/Eric_Brewer_(ice_hockey)" TargetMode="External"/><Relationship Id="rId1155" Type="http://schemas.openxmlformats.org/officeDocument/2006/relationships/hyperlink" Target="https://web.archive.org/web/20140813024501/http:/www.weforum.org/young-global-leaders/raenette-taljaard/index.html?link=no" TargetMode="External"/><Relationship Id="rId1362" Type="http://schemas.openxmlformats.org/officeDocument/2006/relationships/hyperlink" Target="https://web.archive.org/web/20140813024501/http:/www.weforum.org/young-global-leaders/kate-hampton/index.html?link=no" TargetMode="External"/><Relationship Id="rId2206" Type="http://schemas.openxmlformats.org/officeDocument/2006/relationships/hyperlink" Target="https://www.weforum.org/people/joy-dunn" TargetMode="External"/><Relationship Id="rId2413" Type="http://schemas.openxmlformats.org/officeDocument/2006/relationships/hyperlink" Target="https://vimsongroup.com/leadership/" TargetMode="External"/><Relationship Id="rId2620" Type="http://schemas.openxmlformats.org/officeDocument/2006/relationships/hyperlink" Target="https://www.lsa-conso.fr/annuaire-professionnels-grande-consommation/jacob-philippe-loic/226065" TargetMode="External"/><Relationship Id="rId1015" Type="http://schemas.openxmlformats.org/officeDocument/2006/relationships/hyperlink" Target="https://en.wikipedia.org/wiki/Nurul_Arifin" TargetMode="External"/><Relationship Id="rId1222" Type="http://schemas.openxmlformats.org/officeDocument/2006/relationships/hyperlink" Target="https://web.archive.org/web/20140813024501/http:/www.weforum.org/young-global-leaders/fabrice-seiman/index.html?link=no" TargetMode="External"/><Relationship Id="rId3187" Type="http://schemas.openxmlformats.org/officeDocument/2006/relationships/hyperlink" Target="https://www.weforum.org/people/kennedy-odede" TargetMode="External"/><Relationship Id="rId3394" Type="http://schemas.openxmlformats.org/officeDocument/2006/relationships/hyperlink" Target="https://www.weforum.org/people/sumayya-vally" TargetMode="External"/><Relationship Id="rId4238" Type="http://schemas.openxmlformats.org/officeDocument/2006/relationships/hyperlink" Target="https://en.wikipedia.org/wiki/Anne_Lauvergeon" TargetMode="External"/><Relationship Id="rId3047" Type="http://schemas.openxmlformats.org/officeDocument/2006/relationships/hyperlink" Target="https://www.weforum.org/people/ian-pearman" TargetMode="External"/><Relationship Id="rId175" Type="http://schemas.openxmlformats.org/officeDocument/2006/relationships/hyperlink" Target="https://www.linkedin.com/in/frederique-chemaly-743b577" TargetMode="External"/><Relationship Id="rId3254" Type="http://schemas.openxmlformats.org/officeDocument/2006/relationships/hyperlink" Target="https://en.wikipedia.org/wiki/Roland_G._Fryer_Jr." TargetMode="External"/><Relationship Id="rId3461" Type="http://schemas.openxmlformats.org/officeDocument/2006/relationships/hyperlink" Target="https://en.wikipedia.org/wiki/Casey_B._Mulligan" TargetMode="External"/><Relationship Id="rId382" Type="http://schemas.openxmlformats.org/officeDocument/2006/relationships/hyperlink" Target="https://www.swissre.com/profile/RaymondKF_Chien/ep_83aecf" TargetMode="External"/><Relationship Id="rId2063" Type="http://schemas.openxmlformats.org/officeDocument/2006/relationships/hyperlink" Target="https://www.weforum.org/people/matthew-tilleard" TargetMode="External"/><Relationship Id="rId2270" Type="http://schemas.openxmlformats.org/officeDocument/2006/relationships/hyperlink" Target="https://www.weforum.org/people/daniel-de-boer" TargetMode="External"/><Relationship Id="rId3114" Type="http://schemas.openxmlformats.org/officeDocument/2006/relationships/hyperlink" Target="https://web.archive.org/web/20140916100342/http:/www.weforum.org/young-global-leaders/ron-cao/index.html?link=no" TargetMode="External"/><Relationship Id="rId3321" Type="http://schemas.openxmlformats.org/officeDocument/2006/relationships/hyperlink" Target="https://terrencekommal.wordpress.com/2011/07/11/dr-terrence-kommal/" TargetMode="External"/><Relationship Id="rId242" Type="http://schemas.openxmlformats.org/officeDocument/2006/relationships/hyperlink" Target="https://www.mckinsey.com/fr/our-people/pierre-de-la-boulaye" TargetMode="External"/><Relationship Id="rId2130" Type="http://schemas.openxmlformats.org/officeDocument/2006/relationships/hyperlink" Target="https://www.weforum.org/people/florian-hoffmann" TargetMode="External"/><Relationship Id="rId102" Type="http://schemas.openxmlformats.org/officeDocument/2006/relationships/hyperlink" Target="https://www.linkedin.com/in/nadera-massoma-41a7473a" TargetMode="External"/><Relationship Id="rId1689" Type="http://schemas.openxmlformats.org/officeDocument/2006/relationships/hyperlink" Target="https://www.weforum.org/people/shai-agassi" TargetMode="External"/><Relationship Id="rId4095" Type="http://schemas.openxmlformats.org/officeDocument/2006/relationships/hyperlink" Target="https://www.weforum.org/people/sze-ping-lo" TargetMode="External"/><Relationship Id="rId1896" Type="http://schemas.openxmlformats.org/officeDocument/2006/relationships/hyperlink" Target="https://www.persistent.com/company-overview/board-of-directors/avani-davda/" TargetMode="External"/><Relationship Id="rId2947" Type="http://schemas.openxmlformats.org/officeDocument/2006/relationships/hyperlink" Target="https://en.wikipedia.org/wiki/Marco_Magnani" TargetMode="External"/><Relationship Id="rId4162" Type="http://schemas.openxmlformats.org/officeDocument/2006/relationships/hyperlink" Target="http://alibaba.com/" TargetMode="External"/><Relationship Id="rId919" Type="http://schemas.openxmlformats.org/officeDocument/2006/relationships/hyperlink" Target="https://en.wikipedia.org/wiki/Lance_Armstrong" TargetMode="External"/><Relationship Id="rId1549" Type="http://schemas.openxmlformats.org/officeDocument/2006/relationships/hyperlink" Target="https://web.archive.org/web/20140916100342/http:/www.weforum.org/young-global-leaders/michael-drexler/index.html?link=no" TargetMode="External"/><Relationship Id="rId1756" Type="http://schemas.openxmlformats.org/officeDocument/2006/relationships/hyperlink" Target="https://en.wikipedia.org/wiki/Robyn_Scott" TargetMode="External"/><Relationship Id="rId1963" Type="http://schemas.openxmlformats.org/officeDocument/2006/relationships/hyperlink" Target="https://www.weforum.org/people/maria-doris-dumlao" TargetMode="External"/><Relationship Id="rId2807" Type="http://schemas.openxmlformats.org/officeDocument/2006/relationships/hyperlink" Target="https://edgepointwealth.com/your-team/?bio=geoff-macdonald" TargetMode="External"/><Relationship Id="rId4022" Type="http://schemas.openxmlformats.org/officeDocument/2006/relationships/hyperlink" Target="https://pt.wikipedia.org/wiki/Maria_Silvia_Bastos_Marques" TargetMode="External"/><Relationship Id="rId48" Type="http://schemas.openxmlformats.org/officeDocument/2006/relationships/hyperlink" Target="https://www.linkedin.com/in/samuel-tamba" TargetMode="External"/><Relationship Id="rId1409" Type="http://schemas.openxmlformats.org/officeDocument/2006/relationships/hyperlink" Target="https://www.tishmanspeyer.com/people/rob-speyer" TargetMode="External"/><Relationship Id="rId1616" Type="http://schemas.openxmlformats.org/officeDocument/2006/relationships/hyperlink" Target="https://www.weforum.org/people/arzuhan-dogan-yalcindag" TargetMode="External"/><Relationship Id="rId1823" Type="http://schemas.openxmlformats.org/officeDocument/2006/relationships/hyperlink" Target="https://www.weforum.org/agenda/authors/gordon-hughes" TargetMode="External"/><Relationship Id="rId3788" Type="http://schemas.openxmlformats.org/officeDocument/2006/relationships/hyperlink" Target="https://en.wikipedia.org/wiki/Gonen_Segev" TargetMode="External"/><Relationship Id="rId3995" Type="http://schemas.openxmlformats.org/officeDocument/2006/relationships/hyperlink" Target="https://en.wikipedia.org/wiki/Lee_Hsien_Loong" TargetMode="External"/><Relationship Id="rId2597" Type="http://schemas.openxmlformats.org/officeDocument/2006/relationships/hyperlink" Target="https://www.marketscreener.com/business-leaders/Kooi-Ong-Tong-068BZH-E/biography/" TargetMode="External"/><Relationship Id="rId3648" Type="http://schemas.openxmlformats.org/officeDocument/2006/relationships/hyperlink" Target="https://en.wikipedia.org/wiki/Arkady_Dvorkovich" TargetMode="External"/><Relationship Id="rId3855" Type="http://schemas.openxmlformats.org/officeDocument/2006/relationships/hyperlink" Target="https://www.weforum.org/people/sultan-ahmed-al-jaber" TargetMode="External"/><Relationship Id="rId569" Type="http://schemas.openxmlformats.org/officeDocument/2006/relationships/hyperlink" Target="https://en.wikipedia.org/wiki/Claudio_Del_Vecchio" TargetMode="External"/><Relationship Id="rId776" Type="http://schemas.openxmlformats.org/officeDocument/2006/relationships/hyperlink" Target="https://fr.wikipedia.org/wiki/Amyn_Alami" TargetMode="External"/><Relationship Id="rId983" Type="http://schemas.openxmlformats.org/officeDocument/2006/relationships/hyperlink" Target="https://www.eurazeo.com/en/group/teams/profile/jean-charles-decaux" TargetMode="External"/><Relationship Id="rId1199" Type="http://schemas.openxmlformats.org/officeDocument/2006/relationships/hyperlink" Target="https://web.archive.org/web/20120628053112/http:/www.weforum.org/young-global-leaders/%C3%A1lvaro-vargas-llosa/index.html?link=no" TargetMode="External"/><Relationship Id="rId2457" Type="http://schemas.openxmlformats.org/officeDocument/2006/relationships/hyperlink" Target="https://uk.linkedin.com/in/lucy-cooper-7a4b0a10" TargetMode="External"/><Relationship Id="rId2664" Type="http://schemas.openxmlformats.org/officeDocument/2006/relationships/hyperlink" Target="https://web.archive.org/web/20140813024501/http:/www.weforum.org/young-global-leaders/van-jones/index.html?link=no" TargetMode="External"/><Relationship Id="rId3508" Type="http://schemas.openxmlformats.org/officeDocument/2006/relationships/hyperlink" Target="https://en.wikipedia.org/wiki/Bo%C5%BEidar_%C4%90eli%C4%87" TargetMode="External"/><Relationship Id="rId429" Type="http://schemas.openxmlformats.org/officeDocument/2006/relationships/hyperlink" Target="https://www.philstar.com/business/2022/03/10/2166341/trailblazer-gloria-tan-climaco-sgvs-first-female-chair-passes-away-69" TargetMode="External"/><Relationship Id="rId636" Type="http://schemas.openxmlformats.org/officeDocument/2006/relationships/hyperlink" Target="https://en.wikipedia.org/wiki/Howard_Lutnick" TargetMode="External"/><Relationship Id="rId1059" Type="http://schemas.openxmlformats.org/officeDocument/2006/relationships/hyperlink" Target="https://en.everybodywiki.com/Bernd_Montag" TargetMode="External"/><Relationship Id="rId1266" Type="http://schemas.openxmlformats.org/officeDocument/2006/relationships/hyperlink" Target="https://web.archive.org/web/20140813024501/http:/www.weforum.org/young-global-leaders/rajiv-j-shah/index.html?link=no" TargetMode="External"/><Relationship Id="rId1473" Type="http://schemas.openxmlformats.org/officeDocument/2006/relationships/hyperlink" Target="https://en.wikipedia.org/wiki/Min_Lee" TargetMode="External"/><Relationship Id="rId2317" Type="http://schemas.openxmlformats.org/officeDocument/2006/relationships/hyperlink" Target="https://www.weforum.org/people/rima-assi" TargetMode="External"/><Relationship Id="rId2871" Type="http://schemas.openxmlformats.org/officeDocument/2006/relationships/hyperlink" Target="https://windforce.info/windforce2020/speaker/stephan-wrage/" TargetMode="External"/><Relationship Id="rId3715" Type="http://schemas.openxmlformats.org/officeDocument/2006/relationships/hyperlink" Target="https://www.weforum.org/people/yoshimasa-hayashi" TargetMode="External"/><Relationship Id="rId3922" Type="http://schemas.openxmlformats.org/officeDocument/2006/relationships/hyperlink" Target="https://www.gg.ca/en/honours/recipients/146-16173" TargetMode="External"/><Relationship Id="rId843" Type="http://schemas.openxmlformats.org/officeDocument/2006/relationships/hyperlink" Target="https://palestine-family.net/hania-bitar/" TargetMode="External"/><Relationship Id="rId1126" Type="http://schemas.openxmlformats.org/officeDocument/2006/relationships/hyperlink" Target="https://web.archive.org/web/20140813024501/http:/www.weforum.org/young-global-leaders/marcelo-bahia-odebrecht/index.html?link=no" TargetMode="External"/><Relationship Id="rId1680" Type="http://schemas.openxmlformats.org/officeDocument/2006/relationships/hyperlink" Target="https://web.archive.org/web/20140916100342/http:/www.weforum.org/young-global-leaders/saleem-ali/index.html?link=no" TargetMode="External"/><Relationship Id="rId2524" Type="http://schemas.openxmlformats.org/officeDocument/2006/relationships/hyperlink" Target="https://en.wikipedia.org/wiki/Jost_Stollmann" TargetMode="External"/><Relationship Id="rId2731" Type="http://schemas.openxmlformats.org/officeDocument/2006/relationships/hyperlink" Target="https://cl.linkedin.com/in/alfonso-marquez-de-la-plata-709495112" TargetMode="External"/><Relationship Id="rId703" Type="http://schemas.openxmlformats.org/officeDocument/2006/relationships/hyperlink" Target="https://www.oecd.org/fr/sites/imhe2006/biographiedesamuelrouvillois.htm" TargetMode="External"/><Relationship Id="rId910" Type="http://schemas.openxmlformats.org/officeDocument/2006/relationships/hyperlink" Target="https://de.wikipedia.org/wiki/Florencio_L%C3%B3pez_de_Silanes" TargetMode="External"/><Relationship Id="rId1333" Type="http://schemas.openxmlformats.org/officeDocument/2006/relationships/hyperlink" Target="https://www.weforum.org/people/ellana-lee4501/http:/www.weforum.org/young-global-leaders/ellana-lee/index.html?link=no" TargetMode="External"/><Relationship Id="rId1540" Type="http://schemas.openxmlformats.org/officeDocument/2006/relationships/hyperlink" Target="https://hollywoodmask.com/entertainment/karen-davila-bio-family-life-husband-awards-height-bio-husband-family-sister-awards-tv-shows-height-wedding.html" TargetMode="External"/><Relationship Id="rId1400" Type="http://schemas.openxmlformats.org/officeDocument/2006/relationships/hyperlink" Target="https://web.archive.org/web/20140813024501/http:/www.weforum.org/young-global-leaders/nikolay-pryanishnikov/index.html?link=no" TargetMode="External"/><Relationship Id="rId3298" Type="http://schemas.openxmlformats.org/officeDocument/2006/relationships/hyperlink" Target="https://vaxxinity.com/team/mei-mei-hu-j-d/" TargetMode="External"/><Relationship Id="rId3158" Type="http://schemas.openxmlformats.org/officeDocument/2006/relationships/hyperlink" Target="https://www.weforum.org/people/rodrigo-teijeiro" TargetMode="External"/><Relationship Id="rId3365" Type="http://schemas.openxmlformats.org/officeDocument/2006/relationships/hyperlink" Target="https://www.weforum.org/people/luana-genot" TargetMode="External"/><Relationship Id="rId3572" Type="http://schemas.openxmlformats.org/officeDocument/2006/relationships/hyperlink" Target="https://www.weforum.org/people/alison-loat" TargetMode="External"/><Relationship Id="rId4209" Type="http://schemas.openxmlformats.org/officeDocument/2006/relationships/hyperlink" Target="https://en.wikipedia.org/wiki/Jorma_Ollila" TargetMode="External"/><Relationship Id="rId286" Type="http://schemas.openxmlformats.org/officeDocument/2006/relationships/hyperlink" Target="https://www.mckinsey.com/fr/our-people/frederic-remond" TargetMode="External"/><Relationship Id="rId493" Type="http://schemas.openxmlformats.org/officeDocument/2006/relationships/hyperlink" Target="https://en.wikipedia.org/wiki/Paul_Allen" TargetMode="External"/><Relationship Id="rId2174" Type="http://schemas.openxmlformats.org/officeDocument/2006/relationships/hyperlink" Target="https://www.weforum.org/people/shira-kaplan" TargetMode="External"/><Relationship Id="rId2381" Type="http://schemas.openxmlformats.org/officeDocument/2006/relationships/hyperlink" Target="https://www.forbes.com/profile/kristo-kaarmann/" TargetMode="External"/><Relationship Id="rId3018" Type="http://schemas.openxmlformats.org/officeDocument/2006/relationships/hyperlink" Target="https://speakerpedia.com/speakers/zaid-daoud-al-siksek" TargetMode="External"/><Relationship Id="rId3225" Type="http://schemas.openxmlformats.org/officeDocument/2006/relationships/hyperlink" Target="https://www.weforum.org/people/mustapha-mokass" TargetMode="External"/><Relationship Id="rId3432" Type="http://schemas.openxmlformats.org/officeDocument/2006/relationships/hyperlink" Target="https://www.weforum.org/people/zulfikar-ali-bader" TargetMode="External"/><Relationship Id="rId146" Type="http://schemas.openxmlformats.org/officeDocument/2006/relationships/hyperlink" Target="https://www.linkedin.com/in/bernard-gavgani-094a0715b" TargetMode="External"/><Relationship Id="rId353" Type="http://schemas.openxmlformats.org/officeDocument/2006/relationships/hyperlink" Target="https://en.wikipedia.org/wiki/Klaus_Regling" TargetMode="External"/><Relationship Id="rId560" Type="http://schemas.openxmlformats.org/officeDocument/2006/relationships/hyperlink" Target="https://www.marketscreener.com/business-leaders/Isabelle-Guichot-06YJVD-E/biography/" TargetMode="External"/><Relationship Id="rId1190" Type="http://schemas.openxmlformats.org/officeDocument/2006/relationships/hyperlink" Target="https://media.ford.com/content/fordmedia/img/me/en/people/ziad-s--ojakli-bk.html" TargetMode="External"/><Relationship Id="rId2034" Type="http://schemas.openxmlformats.org/officeDocument/2006/relationships/hyperlink" Target="https://www.carlyle.com/about-carlyle/team/genevieve-sangudi" TargetMode="External"/><Relationship Id="rId2241" Type="http://schemas.openxmlformats.org/officeDocument/2006/relationships/hyperlink" Target="https://www.weforum.org/people/taejun-shin" TargetMode="External"/><Relationship Id="rId213" Type="http://schemas.openxmlformats.org/officeDocument/2006/relationships/hyperlink" Target="https://www.linkedin.com/in/sonia-baudry-74255922" TargetMode="External"/><Relationship Id="rId420" Type="http://schemas.openxmlformats.org/officeDocument/2006/relationships/hyperlink" Target="https://en.wikipedia.org/wiki/Ben_Cohen_(businessman)" TargetMode="External"/><Relationship Id="rId1050" Type="http://schemas.openxmlformats.org/officeDocument/2006/relationships/hyperlink" Target="http://www.apple.com/se" TargetMode="External"/><Relationship Id="rId2101" Type="http://schemas.openxmlformats.org/officeDocument/2006/relationships/hyperlink" Target="https://www.weforum.org/people/daniel-m-shin" TargetMode="External"/><Relationship Id="rId4066" Type="http://schemas.openxmlformats.org/officeDocument/2006/relationships/hyperlink" Target="https://en.wikipedia.org/wiki/Hafsat_Abiola" TargetMode="External"/><Relationship Id="rId1867" Type="http://schemas.openxmlformats.org/officeDocument/2006/relationships/hyperlink" Target="https://web.archive.org/web/20140916100342/http:/www.weforum.org/young-global-leaders/shivinder-mohan-singh/index.html?link=no" TargetMode="External"/><Relationship Id="rId2918" Type="http://schemas.openxmlformats.org/officeDocument/2006/relationships/hyperlink" Target="https://www.weforum.org/people/ismail-douiri" TargetMode="External"/><Relationship Id="rId1727" Type="http://schemas.openxmlformats.org/officeDocument/2006/relationships/hyperlink" Target="https://www.weforum.org/people/fatima-bhutto" TargetMode="External"/><Relationship Id="rId1934" Type="http://schemas.openxmlformats.org/officeDocument/2006/relationships/hyperlink" Target="https://www.weforum.org/agenda/authors/hassan-houry" TargetMode="External"/><Relationship Id="rId3082" Type="http://schemas.openxmlformats.org/officeDocument/2006/relationships/hyperlink" Target="https://revistacafeicultura.com.br/index.php?mat=42933" TargetMode="External"/><Relationship Id="rId4133" Type="http://schemas.openxmlformats.org/officeDocument/2006/relationships/hyperlink" Target="https://www.weforum.org/people/freshta-karim" TargetMode="External"/><Relationship Id="rId19" Type="http://schemas.openxmlformats.org/officeDocument/2006/relationships/hyperlink" Target="https://fr.wikipedia.org/wiki/Pierre-Andr%C3%A9_Taguieff" TargetMode="External"/><Relationship Id="rId3899" Type="http://schemas.openxmlformats.org/officeDocument/2006/relationships/hyperlink" Target="https://propakistani.pk/lens/hina-pervaiz-butt-fan-moment-with-karan-johar/" TargetMode="External"/><Relationship Id="rId4200" Type="http://schemas.openxmlformats.org/officeDocument/2006/relationships/hyperlink" Target="https://www.weforum.org/agenda/authors/ludovic-subran" TargetMode="External"/><Relationship Id="rId3759" Type="http://schemas.openxmlformats.org/officeDocument/2006/relationships/hyperlink" Target="https://en.wikipedia.org/wiki/Nisrin_Barwari" TargetMode="External"/><Relationship Id="rId3966" Type="http://schemas.openxmlformats.org/officeDocument/2006/relationships/hyperlink" Target="https://en.wikipedia.org/wiki/Mikheil_Saakashvili" TargetMode="External"/><Relationship Id="rId3" Type="http://schemas.openxmlformats.org/officeDocument/2006/relationships/hyperlink" Target="https://fr.wikipedia.org/wiki/Romain_Goupil" TargetMode="External"/><Relationship Id="rId887" Type="http://schemas.openxmlformats.org/officeDocument/2006/relationships/hyperlink" Target="https://us.shaklee.com/leadership/roger-barnett" TargetMode="External"/><Relationship Id="rId2568" Type="http://schemas.openxmlformats.org/officeDocument/2006/relationships/hyperlink" Target="https://www.pbec.org/archive/newhorizons/speakers/business/miltonkim.htm" TargetMode="External"/><Relationship Id="rId2775" Type="http://schemas.openxmlformats.org/officeDocument/2006/relationships/hyperlink" Target="https://www.forbes.com/profile/leng-youbin/" TargetMode="External"/><Relationship Id="rId2982" Type="http://schemas.openxmlformats.org/officeDocument/2006/relationships/hyperlink" Target="https://fr.weforum.org/people/jimmy-pham" TargetMode="External"/><Relationship Id="rId3619" Type="http://schemas.openxmlformats.org/officeDocument/2006/relationships/hyperlink" Target="https://pt.wikipedia.org/wiki/Eduardo_Leite" TargetMode="External"/><Relationship Id="rId3826" Type="http://schemas.openxmlformats.org/officeDocument/2006/relationships/hyperlink" Target="https://en.wikipedia.org/wiki/Vincent_Van_Quickenborne" TargetMode="External"/><Relationship Id="rId747" Type="http://schemas.openxmlformats.org/officeDocument/2006/relationships/hyperlink" Target="https://en.wikipedia.org/wiki/Pippa_Malmgren" TargetMode="External"/><Relationship Id="rId954" Type="http://schemas.openxmlformats.org/officeDocument/2006/relationships/hyperlink" Target="https://web.archive.org/web/20140813024501/http:/www.weforum.org/young-global-leaders/alejandro-ramirez/index.html?link=no" TargetMode="External"/><Relationship Id="rId1377" Type="http://schemas.openxmlformats.org/officeDocument/2006/relationships/hyperlink" Target="https://en.wikipedia.org/wiki/Leonardo_DiCaprio" TargetMode="External"/><Relationship Id="rId1584" Type="http://schemas.openxmlformats.org/officeDocument/2006/relationships/hyperlink" Target="https://en.wikipedia.org/wiki/Gwyneth_Paltrow" TargetMode="External"/><Relationship Id="rId1791" Type="http://schemas.openxmlformats.org/officeDocument/2006/relationships/hyperlink" Target="https://cn.weforum.org/people/alexis-ringwald" TargetMode="External"/><Relationship Id="rId2428" Type="http://schemas.openxmlformats.org/officeDocument/2006/relationships/hyperlink" Target="https://en.wikipedia.org/wiki/Andrey_Guryev" TargetMode="External"/><Relationship Id="rId2635" Type="http://schemas.openxmlformats.org/officeDocument/2006/relationships/hyperlink" Target="https://www.lifeware.ch/people_det.cfm?people=106" TargetMode="External"/><Relationship Id="rId2842" Type="http://schemas.openxmlformats.org/officeDocument/2006/relationships/hyperlink" Target="https://speakerpedia.com/speakers/monica-regazzi" TargetMode="External"/><Relationship Id="rId83" Type="http://schemas.openxmlformats.org/officeDocument/2006/relationships/hyperlink" Target="https://www.linkedin.com/in/mai-lam-nguyen-conan" TargetMode="External"/><Relationship Id="rId607" Type="http://schemas.openxmlformats.org/officeDocument/2006/relationships/hyperlink" Target="https://en.wikipedia.org/wiki/Timothy_Shriver" TargetMode="External"/><Relationship Id="rId814" Type="http://schemas.openxmlformats.org/officeDocument/2006/relationships/hyperlink" Target="https://en.wikipedia.org/wiki/Parvin_Ardalan" TargetMode="External"/><Relationship Id="rId1237" Type="http://schemas.openxmlformats.org/officeDocument/2006/relationships/hyperlink" Target="https://web.archive.org/web/20140813024501/http:/www.weforum.org/young-global-leaders/kamel-husseini/index.html?link=no" TargetMode="External"/><Relationship Id="rId1444" Type="http://schemas.openxmlformats.org/officeDocument/2006/relationships/hyperlink" Target="https://web.archive.org/web/20140813024501/http:/www.weforum.org/young-global-leaders/yolanda-cuba/index.html?link=no" TargetMode="External"/><Relationship Id="rId1651" Type="http://schemas.openxmlformats.org/officeDocument/2006/relationships/hyperlink" Target="https://en-academic.com/dic.nsf/enwiki/762147" TargetMode="External"/><Relationship Id="rId2702" Type="http://schemas.openxmlformats.org/officeDocument/2006/relationships/hyperlink" Target="https://en.wikipedia.org/wiki/Steven_Levitt" TargetMode="External"/><Relationship Id="rId1304" Type="http://schemas.openxmlformats.org/officeDocument/2006/relationships/hyperlink" Target="https://web.archive.org/web/20140813024501/http:/www.weforum.org/young-global-leaders/arturo-condo/index.html?link=no" TargetMode="External"/><Relationship Id="rId1511" Type="http://schemas.openxmlformats.org/officeDocument/2006/relationships/hyperlink" Target="https://en.wikipedia.org/wiki/BRAC_(organization)" TargetMode="External"/><Relationship Id="rId3269" Type="http://schemas.openxmlformats.org/officeDocument/2006/relationships/hyperlink" Target="https://www.weforum.org/people/william-marshall" TargetMode="External"/><Relationship Id="rId3476" Type="http://schemas.openxmlformats.org/officeDocument/2006/relationships/hyperlink" Target="https://ncsw.gov.pk/Detail/ZWU3ZTkwOWUtZGIwOS00MWVhLThjMWEtZWE5MjFhY2U0Y2Qz" TargetMode="External"/><Relationship Id="rId3683" Type="http://schemas.openxmlformats.org/officeDocument/2006/relationships/hyperlink" Target="https://web.archive.org/web/20140813024501/http:/www.weforum.org/young-global-leaders/lujaina-mohsin-haider-darwish/index.html?link=no" TargetMode="External"/><Relationship Id="rId10" Type="http://schemas.openxmlformats.org/officeDocument/2006/relationships/hyperlink" Target="https://fr.wikipedia.org/wiki/C%C3%A9cilia_Gabizon" TargetMode="External"/><Relationship Id="rId397" Type="http://schemas.openxmlformats.org/officeDocument/2006/relationships/hyperlink" Target="https://www.forbes.com/profile/kim-seung-youn/" TargetMode="External"/><Relationship Id="rId2078" Type="http://schemas.openxmlformats.org/officeDocument/2006/relationships/hyperlink" Target="https://en.wikipedia.org/wiki/Tom%C3%A1%C5%A1_Sedl%C3%A1%C4%8Dek_%28economist%29" TargetMode="External"/><Relationship Id="rId2285" Type="http://schemas.openxmlformats.org/officeDocument/2006/relationships/hyperlink" Target="https://www.weforum.org/people/guillaume-lefevre" TargetMode="External"/><Relationship Id="rId2492" Type="http://schemas.openxmlformats.org/officeDocument/2006/relationships/hyperlink" Target="https://www.linkedin.com/in/margot-edelman-4870867b" TargetMode="External"/><Relationship Id="rId3129" Type="http://schemas.openxmlformats.org/officeDocument/2006/relationships/hyperlink" Target="https://www.weforum.org/people/alan-ricks" TargetMode="External"/><Relationship Id="rId3336" Type="http://schemas.openxmlformats.org/officeDocument/2006/relationships/hyperlink" Target="https://teachforall.org/clarissa-isabelle-delgado" TargetMode="External"/><Relationship Id="rId3890" Type="http://schemas.openxmlformats.org/officeDocument/2006/relationships/hyperlink" Target="https://en.wikipedia.org/wiki/Ruth_Kelly" TargetMode="External"/><Relationship Id="rId257" Type="http://schemas.openxmlformats.org/officeDocument/2006/relationships/hyperlink" Target="https://www.mckinsey.com/fr/our-people/matthieu-dussud" TargetMode="External"/><Relationship Id="rId464" Type="http://schemas.openxmlformats.org/officeDocument/2006/relationships/hyperlink" Target="https://en.wikipedia.org/wiki/Audette_Exel" TargetMode="External"/><Relationship Id="rId1094" Type="http://schemas.openxmlformats.org/officeDocument/2006/relationships/hyperlink" Target="https://web.archive.org/web/20140813024501/http:/www.weforum.org/young-global-leaders/hilary-cottam/index.html?link=no" TargetMode="External"/><Relationship Id="rId2145" Type="http://schemas.openxmlformats.org/officeDocument/2006/relationships/hyperlink" Target="https://www.sensulin.com/" TargetMode="External"/><Relationship Id="rId3543" Type="http://schemas.openxmlformats.org/officeDocument/2006/relationships/hyperlink" Target="https://www.chronicle.co.zw/trial-date-set-for-31-million-swindle-nssa-boss/" TargetMode="External"/><Relationship Id="rId3750" Type="http://schemas.openxmlformats.org/officeDocument/2006/relationships/hyperlink" Target="https://en.wikipedia.org/wiki/Urmas_Paet" TargetMode="External"/><Relationship Id="rId117" Type="http://schemas.openxmlformats.org/officeDocument/2006/relationships/hyperlink" Target="https://www.linkedin.com/in/jeromelejeune" TargetMode="External"/><Relationship Id="rId671" Type="http://schemas.openxmlformats.org/officeDocument/2006/relationships/hyperlink" Target="https://www.legacy.com/us/obituaries/ctpost/name/bradley-jack-obituary?id=6885360" TargetMode="External"/><Relationship Id="rId2352" Type="http://schemas.openxmlformats.org/officeDocument/2006/relationships/hyperlink" Target="https://cseaafrica.org/dr-chinny-ogunro/" TargetMode="External"/><Relationship Id="rId3403" Type="http://schemas.openxmlformats.org/officeDocument/2006/relationships/hyperlink" Target="https://www.weforum.org/agenda/authors/yashovardhan-lohia" TargetMode="External"/><Relationship Id="rId3610" Type="http://schemas.openxmlformats.org/officeDocument/2006/relationships/hyperlink" Target="https://web.archive.org/web/20140813024501/http:/www.weforum.org/young-global-leaders/kouta-matsuda/index.html?link=no" TargetMode="External"/><Relationship Id="rId324" Type="http://schemas.openxmlformats.org/officeDocument/2006/relationships/hyperlink" Target="https://en.wikipedia.org/wiki/Edgar_Bronfman_Jr." TargetMode="External"/><Relationship Id="rId531" Type="http://schemas.openxmlformats.org/officeDocument/2006/relationships/hyperlink" Target="https://english.alarabiya.net/authors/Hussein-Shobokshi-" TargetMode="External"/><Relationship Id="rId1161" Type="http://schemas.openxmlformats.org/officeDocument/2006/relationships/hyperlink" Target="https://www.weforum.org/people/scott-j-freidheim" TargetMode="External"/><Relationship Id="rId2005" Type="http://schemas.openxmlformats.org/officeDocument/2006/relationships/hyperlink" Target="https://www.weforum.org/people/xiaohong-gao" TargetMode="External"/><Relationship Id="rId2212" Type="http://schemas.openxmlformats.org/officeDocument/2006/relationships/hyperlink" Target="https://www.weforum.org/people/kent-ho" TargetMode="External"/><Relationship Id="rId1021" Type="http://schemas.openxmlformats.org/officeDocument/2006/relationships/hyperlink" Target="https://web.archive.org/web/20140813024501/http:/www.weforum.org/young-global-leaders/kazutomo-robert-hori/index.html?link=no" TargetMode="External"/><Relationship Id="rId1978" Type="http://schemas.openxmlformats.org/officeDocument/2006/relationships/hyperlink" Target="https://www.weforum.org/people/nolan-watson" TargetMode="External"/><Relationship Id="rId4177" Type="http://schemas.openxmlformats.org/officeDocument/2006/relationships/hyperlink" Target="https://web.archive.org/web/20140813024501/http:/www.weforum.org/young-global-leaders/thomas-buberl/index.html?link=no" TargetMode="External"/><Relationship Id="rId3193" Type="http://schemas.openxmlformats.org/officeDocument/2006/relationships/hyperlink" Target="https://www.weforum.org/people/mariana-luz" TargetMode="External"/><Relationship Id="rId4037" Type="http://schemas.openxmlformats.org/officeDocument/2006/relationships/hyperlink" Target="https://en.wikipedia.org/wiki/Carlos_Filizzola" TargetMode="External"/><Relationship Id="rId4244" Type="http://schemas.openxmlformats.org/officeDocument/2006/relationships/hyperlink" Target="https://www.ojim.fr/le-programme-young-leaders-agent-de-linfluence-americaine-dans-les-medias-francais/" TargetMode="External"/><Relationship Id="rId1838" Type="http://schemas.openxmlformats.org/officeDocument/2006/relationships/hyperlink" Target="https://www.weforum.org/people/katherine-richard" TargetMode="External"/><Relationship Id="rId3053" Type="http://schemas.openxmlformats.org/officeDocument/2006/relationships/hyperlink" Target="https://www.weforum.org/people/kaliya-hamlin" TargetMode="External"/><Relationship Id="rId3260" Type="http://schemas.openxmlformats.org/officeDocument/2006/relationships/hyperlink" Target="https://www.weforum.org/people/sheng-fu" TargetMode="External"/><Relationship Id="rId4104" Type="http://schemas.openxmlformats.org/officeDocument/2006/relationships/hyperlink" Target="https://www.weforum.org/people/maria-nelly-rivas" TargetMode="External"/><Relationship Id="rId181" Type="http://schemas.openxmlformats.org/officeDocument/2006/relationships/hyperlink" Target="https://www.linkedin.com/in/jonathan-bros-68324122" TargetMode="External"/><Relationship Id="rId1905" Type="http://schemas.openxmlformats.org/officeDocument/2006/relationships/hyperlink" Target="https://www.weforum.org/people/catherine-howarth" TargetMode="External"/><Relationship Id="rId3120" Type="http://schemas.openxmlformats.org/officeDocument/2006/relationships/hyperlink" Target="https://www.weforum.org/people/shirin-natour-hafi" TargetMode="External"/><Relationship Id="rId998" Type="http://schemas.openxmlformats.org/officeDocument/2006/relationships/hyperlink" Target="https://web.archive.org/web/20140813024501/http:/www.weforum.org/young-global-leaders/majid-s-al-ghurair/index.html?link=no" TargetMode="External"/><Relationship Id="rId2679" Type="http://schemas.openxmlformats.org/officeDocument/2006/relationships/hyperlink" Target="https://www.yaprakozer.com/yaprak-ozer-hakkinda/" TargetMode="External"/><Relationship Id="rId2886" Type="http://schemas.openxmlformats.org/officeDocument/2006/relationships/hyperlink" Target="https://www.weforum.org/people/ashok-tuniho-aram" TargetMode="External"/><Relationship Id="rId3937" Type="http://schemas.openxmlformats.org/officeDocument/2006/relationships/hyperlink" Target="https://en.wikipedia.org/wiki/Lee_Jun-seok" TargetMode="External"/><Relationship Id="rId858" Type="http://schemas.openxmlformats.org/officeDocument/2006/relationships/hyperlink" Target="https://en.everybodywiki.com/ADV_Group" TargetMode="External"/><Relationship Id="rId1488" Type="http://schemas.openxmlformats.org/officeDocument/2006/relationships/hyperlink" Target="https://www.weforum.org/agenda/authors/kristin-rechberger/" TargetMode="External"/><Relationship Id="rId1695" Type="http://schemas.openxmlformats.org/officeDocument/2006/relationships/hyperlink" Target="https://web.archive.org/web/20140916100342/http:/www.weforum.org/young-global-leaders/tina-y-lo/index.html?link=no" TargetMode="External"/><Relationship Id="rId2539" Type="http://schemas.openxmlformats.org/officeDocument/2006/relationships/hyperlink" Target="https://people.equilar.com/bio/heidi-hutter-aspen-insurance-holdings-limited/792759" TargetMode="External"/><Relationship Id="rId2746" Type="http://schemas.openxmlformats.org/officeDocument/2006/relationships/hyperlink" Target="https://en.wikipedia.org/wiki/Ernie_Els" TargetMode="External"/><Relationship Id="rId2953" Type="http://schemas.openxmlformats.org/officeDocument/2006/relationships/hyperlink" Target="http://english.ccg.org.cn/Director/Member.aspx?Id=1046" TargetMode="External"/><Relationship Id="rId718" Type="http://schemas.openxmlformats.org/officeDocument/2006/relationships/hyperlink" Target="https://en.wikipedia.org/wiki/Aitana_S%C3%A1nchez-Gij%C3%B3n" TargetMode="External"/><Relationship Id="rId925" Type="http://schemas.openxmlformats.org/officeDocument/2006/relationships/hyperlink" Target="https://web.archive.org/web/20140914143041/http:/www.weforum.org/young-global-leaders/mitsuru-claire-chino/index.html?link=no" TargetMode="External"/><Relationship Id="rId1348" Type="http://schemas.openxmlformats.org/officeDocument/2006/relationships/hyperlink" Target="https://asiasociety.org/asia-game-changers/illac-diaz" TargetMode="External"/><Relationship Id="rId1555" Type="http://schemas.openxmlformats.org/officeDocument/2006/relationships/hyperlink" Target="https://www.weforum.org/people/nabil-alyousuf" TargetMode="External"/><Relationship Id="rId1762" Type="http://schemas.openxmlformats.org/officeDocument/2006/relationships/hyperlink" Target="https://www.weforum.org/people/samuel-elia" TargetMode="External"/><Relationship Id="rId2606" Type="http://schemas.openxmlformats.org/officeDocument/2006/relationships/hyperlink" Target="https://en.wikipedia.org/wiki/Alessandro_Profumo" TargetMode="External"/><Relationship Id="rId1208" Type="http://schemas.openxmlformats.org/officeDocument/2006/relationships/hyperlink" Target="https://web.archive.org/web/20140813024501/http:/www.weforum.org/young-global-leaders/catalina-cock-duque/index.html?link=no" TargetMode="External"/><Relationship Id="rId1415" Type="http://schemas.openxmlformats.org/officeDocument/2006/relationships/hyperlink" Target="https://web.archive.org/web/20140813024501/http:/www.weforum.org/young-global-leaders/sandeep-parekh/index.html?link=no" TargetMode="External"/><Relationship Id="rId2813" Type="http://schemas.openxmlformats.org/officeDocument/2006/relationships/hyperlink" Target="https://cn.weforum.org/people/jake-seid" TargetMode="External"/><Relationship Id="rId54" Type="http://schemas.openxmlformats.org/officeDocument/2006/relationships/hyperlink" Target="https://www.linkedin.com/in/barbara-slavich-3214a269" TargetMode="External"/><Relationship Id="rId1622" Type="http://schemas.openxmlformats.org/officeDocument/2006/relationships/hyperlink" Target="https://web.archive.org/web/20140916100342/http:/www.weforum.org/young-global-leaders/caroline-watson/index.html?link=no" TargetMode="External"/><Relationship Id="rId2189" Type="http://schemas.openxmlformats.org/officeDocument/2006/relationships/hyperlink" Target="https://www.weforum.org/agenda/authors/bhairavi-jani" TargetMode="External"/><Relationship Id="rId3587" Type="http://schemas.openxmlformats.org/officeDocument/2006/relationships/hyperlink" Target="https://www.wikidata.org/wiki/Q10544531" TargetMode="External"/><Relationship Id="rId3794" Type="http://schemas.openxmlformats.org/officeDocument/2006/relationships/hyperlink" Target="https://www.weforum.org/people/keiichiro-asao" TargetMode="External"/><Relationship Id="rId2396" Type="http://schemas.openxmlformats.org/officeDocument/2006/relationships/hyperlink" Target="https://www.weforum.org/people/raya-yusuf-sbitany" TargetMode="External"/><Relationship Id="rId3447" Type="http://schemas.openxmlformats.org/officeDocument/2006/relationships/hyperlink" Target="https://www.weforum.org/people/ibram-x-kendi" TargetMode="External"/><Relationship Id="rId3654" Type="http://schemas.openxmlformats.org/officeDocument/2006/relationships/hyperlink" Target="https://en.wikipedia.org/wiki/Baltasar_Garz%C3%B3n" TargetMode="External"/><Relationship Id="rId3861" Type="http://schemas.openxmlformats.org/officeDocument/2006/relationships/hyperlink" Target="https://en.wikipedia.org/wiki/Lim_Hng_Kiang" TargetMode="External"/><Relationship Id="rId368" Type="http://schemas.openxmlformats.org/officeDocument/2006/relationships/hyperlink" Target="https://en.wikipedia.org/wiki/Mustafa_Vehbi_Ko%C3%A7" TargetMode="External"/><Relationship Id="rId575" Type="http://schemas.openxmlformats.org/officeDocument/2006/relationships/hyperlink" Target="https://en.wikipedia.org/wiki/Ernesto_Bertarelli" TargetMode="External"/><Relationship Id="rId782" Type="http://schemas.openxmlformats.org/officeDocument/2006/relationships/hyperlink" Target="https://www.weforum.org/people/charles-c-y-zhang" TargetMode="External"/><Relationship Id="rId2049" Type="http://schemas.openxmlformats.org/officeDocument/2006/relationships/hyperlink" Target="https://www.weforum.org/people/kathryn-koch" TargetMode="External"/><Relationship Id="rId2256" Type="http://schemas.openxmlformats.org/officeDocument/2006/relationships/hyperlink" Target="https://www.weforum.org/people/aminata-kane-ndiaye" TargetMode="External"/><Relationship Id="rId2463" Type="http://schemas.openxmlformats.org/officeDocument/2006/relationships/hyperlink" Target="http://www.nirvanachaudhary.com/" TargetMode="External"/><Relationship Id="rId2670" Type="http://schemas.openxmlformats.org/officeDocument/2006/relationships/hyperlink" Target="https://en.wikipedia.org/wiki/Frederik%2C_Crown_Prince_of_Denmark" TargetMode="External"/><Relationship Id="rId3307" Type="http://schemas.openxmlformats.org/officeDocument/2006/relationships/hyperlink" Target="https://en.wikipedia.org/wiki/Elham_Al_Qasim" TargetMode="External"/><Relationship Id="rId3514" Type="http://schemas.openxmlformats.org/officeDocument/2006/relationships/hyperlink" Target="https://www.weforum.org/people/iliyana-tsanova" TargetMode="External"/><Relationship Id="rId3721" Type="http://schemas.openxmlformats.org/officeDocument/2006/relationships/hyperlink" Target="https://en.wikipedia.org/wiki/Seiko_Noda" TargetMode="External"/><Relationship Id="rId228" Type="http://schemas.openxmlformats.org/officeDocument/2006/relationships/hyperlink" Target="https://www.linkedin.com/in/camille-agon-7b173a12" TargetMode="External"/><Relationship Id="rId435" Type="http://schemas.openxmlformats.org/officeDocument/2006/relationships/hyperlink" Target="https://www.marketscreener.com/business-leaders/John-Patrick-Mullen-6413/biography/" TargetMode="External"/><Relationship Id="rId642" Type="http://schemas.openxmlformats.org/officeDocument/2006/relationships/hyperlink" Target="https://en.wikipedia.org/wiki/James_Packer" TargetMode="External"/><Relationship Id="rId1065" Type="http://schemas.openxmlformats.org/officeDocument/2006/relationships/hyperlink" Target="https://web.archive.org/web/20140813024501/http:/www.weforum.org/young-global-leaders/charmian-gooch/index.html?link=no" TargetMode="External"/><Relationship Id="rId1272" Type="http://schemas.openxmlformats.org/officeDocument/2006/relationships/hyperlink" Target="https://www.weforum.org/people/salim-amin" TargetMode="External"/><Relationship Id="rId2116" Type="http://schemas.openxmlformats.org/officeDocument/2006/relationships/hyperlink" Target="https://www.weforum.org/people/atsumi-hasegawa" TargetMode="External"/><Relationship Id="rId2323" Type="http://schemas.openxmlformats.org/officeDocument/2006/relationships/hyperlink" Target="https://www.koreatimes.co.kr/www/biz/2021/02/488_262829.html" TargetMode="External"/><Relationship Id="rId2530" Type="http://schemas.openxmlformats.org/officeDocument/2006/relationships/hyperlink" Target="https://talent4boards.com/system1-group-appoints-rupert-howell-to-its-board-as-non-executive-director-and-announces-sophie-tomkins-as-next-senior-independent-director/" TargetMode="External"/><Relationship Id="rId502" Type="http://schemas.openxmlformats.org/officeDocument/2006/relationships/hyperlink" Target="https://www.hani.co.kr/arti/PRINT/174364.html" TargetMode="External"/><Relationship Id="rId1132" Type="http://schemas.openxmlformats.org/officeDocument/2006/relationships/hyperlink" Target="https://www.weforum.org/people/matthew-anestis" TargetMode="External"/><Relationship Id="rId3097" Type="http://schemas.openxmlformats.org/officeDocument/2006/relationships/hyperlink" Target="https://growtheumcapital.com/le-thi-thu-thuy/" TargetMode="External"/><Relationship Id="rId4148" Type="http://schemas.openxmlformats.org/officeDocument/2006/relationships/hyperlink" Target="https://web.archive.org/web/20210401060525/https:/www.weforum.org/people/pierre-poilievre" TargetMode="External"/><Relationship Id="rId1949" Type="http://schemas.openxmlformats.org/officeDocument/2006/relationships/hyperlink" Target="https://www.weforum.org/people/ken-tun" TargetMode="External"/><Relationship Id="rId3164" Type="http://schemas.openxmlformats.org/officeDocument/2006/relationships/hyperlink" Target="https://www.weforum.org/agenda/authors/so-young-kang" TargetMode="External"/><Relationship Id="rId4008" Type="http://schemas.openxmlformats.org/officeDocument/2006/relationships/hyperlink" Target="https://web.archive.org/web/20140916100342/http:/www.weforum.org/young-global-leaders/yoshinobu-nagamine/index.html?link=no" TargetMode="External"/><Relationship Id="rId292" Type="http://schemas.openxmlformats.org/officeDocument/2006/relationships/hyperlink" Target="https://www.mckinsey.com/fr/our-people/sandra-sancier-sultan" TargetMode="External"/><Relationship Id="rId1809" Type="http://schemas.openxmlformats.org/officeDocument/2006/relationships/hyperlink" Target="https://en.wikipedia.org/wiki/Chris_Hughes" TargetMode="External"/><Relationship Id="rId3371" Type="http://schemas.openxmlformats.org/officeDocument/2006/relationships/hyperlink" Target="https://www.weforum.org/people/mayank-singhal" TargetMode="External"/><Relationship Id="rId4215" Type="http://schemas.openxmlformats.org/officeDocument/2006/relationships/hyperlink" Target="https://en.wikipedia.org/wiki/Corrado_Passera" TargetMode="External"/><Relationship Id="rId2180" Type="http://schemas.openxmlformats.org/officeDocument/2006/relationships/hyperlink" Target="https://www.concordia.net/community/ms-yasmina-mccarty/" TargetMode="External"/><Relationship Id="rId3024" Type="http://schemas.openxmlformats.org/officeDocument/2006/relationships/hyperlink" Target="https://www.weforum.org/people/ayman-ismail" TargetMode="External"/><Relationship Id="rId3231" Type="http://schemas.openxmlformats.org/officeDocument/2006/relationships/hyperlink" Target="https://www.weforum.org/people/forsan-hussein" TargetMode="External"/><Relationship Id="rId152" Type="http://schemas.openxmlformats.org/officeDocument/2006/relationships/hyperlink" Target="https://www.linkedin.com/in/hakim-el-karoui-b53aa814" TargetMode="External"/><Relationship Id="rId2040" Type="http://schemas.openxmlformats.org/officeDocument/2006/relationships/hyperlink" Target="https://www.weforum.org/people/teh-hua-fung" TargetMode="External"/><Relationship Id="rId2997" Type="http://schemas.openxmlformats.org/officeDocument/2006/relationships/hyperlink" Target="https://web.archive.org/web/20140916100342/http:/www.weforum.org/young-global-leaders/milos-ristic/index.html?link=no" TargetMode="External"/><Relationship Id="rId969" Type="http://schemas.openxmlformats.org/officeDocument/2006/relationships/hyperlink" Target="https://en.wikipedia.org/wiki/Domenico_Scala_%28manager%29" TargetMode="External"/><Relationship Id="rId1599" Type="http://schemas.openxmlformats.org/officeDocument/2006/relationships/hyperlink" Target="https://web.archive.org/web/20140916100342/http:/www.weforum.org/young-global-leaders/xiang-xi/index.html?link=no" TargetMode="External"/><Relationship Id="rId1459" Type="http://schemas.openxmlformats.org/officeDocument/2006/relationships/hyperlink" Target="https://web.archive.org/web/20140916100342/http:/www.weforum.org/young-global-leaders/christoph-sutter/index.html?link=no" TargetMode="External"/><Relationship Id="rId2857" Type="http://schemas.openxmlformats.org/officeDocument/2006/relationships/hyperlink" Target="https://www.weforum.org/people/pooja-jain" TargetMode="External"/><Relationship Id="rId3908" Type="http://schemas.openxmlformats.org/officeDocument/2006/relationships/hyperlink" Target="https://en.wikipedia.org/wiki/Rieke_Diah_Pitaloka" TargetMode="External"/><Relationship Id="rId4072" Type="http://schemas.openxmlformats.org/officeDocument/2006/relationships/hyperlink" Target="https://web.archive.org/web/20140916100342/http:/www.weforum.org/young-global-leaders/westley-moore/index.html?link=no" TargetMode="External"/><Relationship Id="rId98" Type="http://schemas.openxmlformats.org/officeDocument/2006/relationships/hyperlink" Target="https://www.linkedin.com/in/sofia-merlo" TargetMode="External"/><Relationship Id="rId829" Type="http://schemas.openxmlformats.org/officeDocument/2006/relationships/hyperlink" Target="https://hu.wikipedia.org/wiki/Leisztinger_Tam%C3%A1s" TargetMode="External"/><Relationship Id="rId1666" Type="http://schemas.openxmlformats.org/officeDocument/2006/relationships/hyperlink" Target="https://web.archive.org/web/20140916100342/http:/www.weforum.org/young-global-leaders/ory-okolloh/index.html?link=no" TargetMode="External"/><Relationship Id="rId1873" Type="http://schemas.openxmlformats.org/officeDocument/2006/relationships/hyperlink" Target="https://web.archive.org/web/20140916100342/http:/www.weforum.org/young-global-leaders/ted-wiley/index.html?link=no" TargetMode="External"/><Relationship Id="rId2717" Type="http://schemas.openxmlformats.org/officeDocument/2006/relationships/hyperlink" Target="https://web.archive.org/web/20140813024501/http:/www.weforum.org/young-global-leaders/kevin-j-martin/index.html?link=no" TargetMode="External"/><Relationship Id="rId2924" Type="http://schemas.openxmlformats.org/officeDocument/2006/relationships/hyperlink" Target="https://www3.weforum.org/docs/AMNC12/WEF_AMNC12_IBC_SpousesList.pdf" TargetMode="External"/><Relationship Id="rId1319" Type="http://schemas.openxmlformats.org/officeDocument/2006/relationships/hyperlink" Target="https://web.archive.org/web/20120628053112/http:/www.weforum.org/young-global-leaders/chen-xiaowei/index.html?link=no" TargetMode="External"/><Relationship Id="rId1526" Type="http://schemas.openxmlformats.org/officeDocument/2006/relationships/hyperlink" Target="https://www.weforum.org/agenda/authors/natarajan-chandrasekaran/" TargetMode="External"/><Relationship Id="rId1733" Type="http://schemas.openxmlformats.org/officeDocument/2006/relationships/hyperlink" Target="https://en.wikipedia.org/wiki/J._B._Straubel" TargetMode="External"/><Relationship Id="rId1940" Type="http://schemas.openxmlformats.org/officeDocument/2006/relationships/hyperlink" Target="https://www.weforum.org/people/johannes-weber" TargetMode="External"/><Relationship Id="rId25" Type="http://schemas.openxmlformats.org/officeDocument/2006/relationships/hyperlink" Target="https://www.linkedin.com/in/lamia-hanafi-6214b115/" TargetMode="External"/><Relationship Id="rId1800" Type="http://schemas.openxmlformats.org/officeDocument/2006/relationships/hyperlink" Target="https://www.weforum.org/people/anne-wojcicki" TargetMode="External"/><Relationship Id="rId3698" Type="http://schemas.openxmlformats.org/officeDocument/2006/relationships/hyperlink" Target="https://en.wikipedia.org/wiki/Kanimozhi" TargetMode="External"/><Relationship Id="rId3558" Type="http://schemas.openxmlformats.org/officeDocument/2006/relationships/hyperlink" Target="https://pt.wikipedia.org/wiki/Paulo_Bornhausen" TargetMode="External"/><Relationship Id="rId3765" Type="http://schemas.openxmlformats.org/officeDocument/2006/relationships/hyperlink" Target="https://en-academic.com/dic.nsf/enwiki/2284513" TargetMode="External"/><Relationship Id="rId3972" Type="http://schemas.openxmlformats.org/officeDocument/2006/relationships/hyperlink" Target="https://en.wikipedia.org/wiki/Jean-Claude_Juncker" TargetMode="External"/><Relationship Id="rId479" Type="http://schemas.openxmlformats.org/officeDocument/2006/relationships/hyperlink" Target="https://www.weforum.org/agenda/authors/jian-lu" TargetMode="External"/><Relationship Id="rId686" Type="http://schemas.openxmlformats.org/officeDocument/2006/relationships/hyperlink" Target="https://en.wikipedia.org/wiki/Keith_Ferrazzi" TargetMode="External"/><Relationship Id="rId893" Type="http://schemas.openxmlformats.org/officeDocument/2006/relationships/hyperlink" Target="https://en.wikipedia.org/wiki/Ynon_Kreiz" TargetMode="External"/><Relationship Id="rId2367" Type="http://schemas.openxmlformats.org/officeDocument/2006/relationships/hyperlink" Target="https://kr.linkedin.com/in/imdavecho" TargetMode="External"/><Relationship Id="rId2574" Type="http://schemas.openxmlformats.org/officeDocument/2006/relationships/hyperlink" Target="https://wallmine.com/lse/nfc/officer/1693302/richard-eyre" TargetMode="External"/><Relationship Id="rId2781" Type="http://schemas.openxmlformats.org/officeDocument/2006/relationships/hyperlink" Target="https://web.archive.org/web/20140916100342/http:/www.weforum.org/young-global-leaders/andre-faaij/index.html?link=no" TargetMode="External"/><Relationship Id="rId3418" Type="http://schemas.openxmlformats.org/officeDocument/2006/relationships/hyperlink" Target="https://www.weforum.org/people/gilles-mentre" TargetMode="External"/><Relationship Id="rId3625" Type="http://schemas.openxmlformats.org/officeDocument/2006/relationships/hyperlink" Target="https://www.clc.gov.sg/who-we-are/about-us/people" TargetMode="External"/><Relationship Id="rId339" Type="http://schemas.openxmlformats.org/officeDocument/2006/relationships/hyperlink" Target="https://www.thehistorymakers.org/biography/george-van-amson" TargetMode="External"/><Relationship Id="rId546" Type="http://schemas.openxmlformats.org/officeDocument/2006/relationships/hyperlink" Target="https://en.wikipedia.org/wiki/Richard_Belluzzo" TargetMode="External"/><Relationship Id="rId753" Type="http://schemas.openxmlformats.org/officeDocument/2006/relationships/hyperlink" Target="https://sv.wikipedia.org/wiki/Mats_Lederhausen" TargetMode="External"/><Relationship Id="rId1176" Type="http://schemas.openxmlformats.org/officeDocument/2006/relationships/hyperlink" Target="https://www.f6s.com/sophied.ogutu" TargetMode="External"/><Relationship Id="rId1383" Type="http://schemas.openxmlformats.org/officeDocument/2006/relationships/hyperlink" Target="https://web.archive.org/web/20140813024501/http:/www.weforum.org/young-global-leaders/makarem-batterjee/index.html?link=no" TargetMode="External"/><Relationship Id="rId2227" Type="http://schemas.openxmlformats.org/officeDocument/2006/relationships/hyperlink" Target="https://en.wikipedia.org/wiki/Piyush_Tewari" TargetMode="External"/><Relationship Id="rId2434" Type="http://schemas.openxmlformats.org/officeDocument/2006/relationships/hyperlink" Target="https://scholar.google.com.hk/citations?user=qBLfIncAAAAJ&amp;hl=en" TargetMode="External"/><Relationship Id="rId3832" Type="http://schemas.openxmlformats.org/officeDocument/2006/relationships/hyperlink" Target="https://en.wikipedia.org/wiki/Salman_Khurshid" TargetMode="External"/><Relationship Id="rId406" Type="http://schemas.openxmlformats.org/officeDocument/2006/relationships/hyperlink" Target="https://pitchbook.com/profiles/investor/165941-74" TargetMode="External"/><Relationship Id="rId960" Type="http://schemas.openxmlformats.org/officeDocument/2006/relationships/hyperlink" Target="https://www.weforum.org/agenda/authors/anne-richards" TargetMode="External"/><Relationship Id="rId1036" Type="http://schemas.openxmlformats.org/officeDocument/2006/relationships/hyperlink" Target="https://m.cyzone.cn/investor/273085.html" TargetMode="External"/><Relationship Id="rId1243" Type="http://schemas.openxmlformats.org/officeDocument/2006/relationships/hyperlink" Target="https://web.archive.org/web/20140813024501/http:/www.weforum.org/young-global-leaders/leslie-w-maasdorp/index.html?link=no" TargetMode="External"/><Relationship Id="rId1590" Type="http://schemas.openxmlformats.org/officeDocument/2006/relationships/hyperlink" Target="https://en.wikipedia.org/wiki/Sriram_Raghavan" TargetMode="External"/><Relationship Id="rId2641" Type="http://schemas.openxmlformats.org/officeDocument/2006/relationships/hyperlink" Target="https://uk.linkedin.com/in/edward-mallinckrodt-b95" TargetMode="External"/><Relationship Id="rId613" Type="http://schemas.openxmlformats.org/officeDocument/2006/relationships/hyperlink" Target="https://en.wikipedia.org/wiki/Aliza_Sherman" TargetMode="External"/><Relationship Id="rId820" Type="http://schemas.openxmlformats.org/officeDocument/2006/relationships/hyperlink" Target="https://en.wikipedia.org/wiki/Ruben_Vardanyan_(businessman)" TargetMode="External"/><Relationship Id="rId1450" Type="http://schemas.openxmlformats.org/officeDocument/2006/relationships/hyperlink" Target="https://www.weforum.org/people/andrej-nabergoj" TargetMode="External"/><Relationship Id="rId2501" Type="http://schemas.openxmlformats.org/officeDocument/2006/relationships/hyperlink" Target="https://www.herder.de/autoren/t/frank-truemper/" TargetMode="External"/><Relationship Id="rId1103" Type="http://schemas.openxmlformats.org/officeDocument/2006/relationships/hyperlink" Target="https://www.crunchbase.com/person/john-s-hamlin" TargetMode="External"/><Relationship Id="rId1310" Type="http://schemas.openxmlformats.org/officeDocument/2006/relationships/hyperlink" Target="https://wolverineworldwide.gcs-web.com/news-releases/news-release-details/wolverine-worldwide-names-brendan-hoffman-new-president" TargetMode="External"/><Relationship Id="rId4259" Type="http://schemas.openxmlformats.org/officeDocument/2006/relationships/table" Target="../tables/table1.xml"/><Relationship Id="rId3068" Type="http://schemas.openxmlformats.org/officeDocument/2006/relationships/hyperlink" Target="https://www.weforum.org/agenda/authors/niall-dunne" TargetMode="External"/><Relationship Id="rId3275" Type="http://schemas.openxmlformats.org/officeDocument/2006/relationships/hyperlink" Target="https://www.weforum.org/people/brie-loskota" TargetMode="External"/><Relationship Id="rId3482" Type="http://schemas.openxmlformats.org/officeDocument/2006/relationships/hyperlink" Target="https://en.wikipedia.org/wiki/Alberto_de_Bela%C3%BAnde" TargetMode="External"/><Relationship Id="rId4119" Type="http://schemas.openxmlformats.org/officeDocument/2006/relationships/hyperlink" Target="https://en.wikipedia.org/wiki/Philipp_R%C3%B6sler" TargetMode="External"/><Relationship Id="rId196" Type="http://schemas.openxmlformats.org/officeDocument/2006/relationships/hyperlink" Target="https://www.linkedin.com/in/pascal-blanchard" TargetMode="External"/><Relationship Id="rId2084" Type="http://schemas.openxmlformats.org/officeDocument/2006/relationships/hyperlink" Target="https://www.weforum.org/people/vivian-claire-liew" TargetMode="External"/><Relationship Id="rId2291" Type="http://schemas.openxmlformats.org/officeDocument/2006/relationships/hyperlink" Target="https://www.weforum.org/people/john-zimmer" TargetMode="External"/><Relationship Id="rId3135" Type="http://schemas.openxmlformats.org/officeDocument/2006/relationships/hyperlink" Target="https://en.wikipedia.org/wiki/Farhan_Akhtar" TargetMode="External"/><Relationship Id="rId3342" Type="http://schemas.openxmlformats.org/officeDocument/2006/relationships/hyperlink" Target="https://www.cartierwomensinitiative.com/fellow/enass-abo-hamed" TargetMode="External"/><Relationship Id="rId263" Type="http://schemas.openxmlformats.org/officeDocument/2006/relationships/hyperlink" Target="https://www.mckinsey.com/fr/our-people/eric-hazan" TargetMode="External"/><Relationship Id="rId470" Type="http://schemas.openxmlformats.org/officeDocument/2006/relationships/hyperlink" Target="https://www.hflasf.org/eric-benhamou/" TargetMode="External"/><Relationship Id="rId2151" Type="http://schemas.openxmlformats.org/officeDocument/2006/relationships/hyperlink" Target="https://www.weforum.org/people/natznet-tesfay" TargetMode="External"/><Relationship Id="rId3202" Type="http://schemas.openxmlformats.org/officeDocument/2006/relationships/hyperlink" Target="https://www.weforum.org/agenda/authors/alsharif-nasser-nasser-jamil-al-oun" TargetMode="External"/><Relationship Id="rId123" Type="http://schemas.openxmlformats.org/officeDocument/2006/relationships/hyperlink" Target="https://www.linkedin.com/in/yosr-kbairi-ingenieurchef" TargetMode="External"/><Relationship Id="rId330" Type="http://schemas.openxmlformats.org/officeDocument/2006/relationships/hyperlink" Target="http://www.odewald.com/odewald-and-compagnie/investment-team/prof-dr-ernst-moritz-lipp/" TargetMode="External"/><Relationship Id="rId2011" Type="http://schemas.openxmlformats.org/officeDocument/2006/relationships/hyperlink" Target="https://www.weforum.org/people/ameera-shah" TargetMode="External"/><Relationship Id="rId2968" Type="http://schemas.openxmlformats.org/officeDocument/2006/relationships/hyperlink" Target="https://www.weforum.org/people/cynthia-wu" TargetMode="External"/><Relationship Id="rId4183" Type="http://schemas.openxmlformats.org/officeDocument/2006/relationships/hyperlink" Target="https://web.archive.org/web/20140916100342/http:/www.weforum.org/young-global-leaders/banafsheh-geretzki/index.html?link=no" TargetMode="External"/><Relationship Id="rId1777" Type="http://schemas.openxmlformats.org/officeDocument/2006/relationships/hyperlink" Target="https://www.weforum.org/people/wei-tian" TargetMode="External"/><Relationship Id="rId1984" Type="http://schemas.openxmlformats.org/officeDocument/2006/relationships/hyperlink" Target="https://www.weforum.org/people/patricia-cobian" TargetMode="External"/><Relationship Id="rId2828" Type="http://schemas.openxmlformats.org/officeDocument/2006/relationships/hyperlink" Target="https://www.weforum.org/people/lisa-huddleson" TargetMode="External"/><Relationship Id="rId69" Type="http://schemas.openxmlformats.org/officeDocument/2006/relationships/hyperlink" Target="https://www.linkedin.com/in/sabrina-herlory-rouget-6b693b2" TargetMode="External"/><Relationship Id="rId1637" Type="http://schemas.openxmlformats.org/officeDocument/2006/relationships/hyperlink" Target="https://web.archive.org/web/20140916100342/http:/www.weforum.org/young-global-leaders/funmi-iyanda/index.html?link=no" TargetMode="External"/><Relationship Id="rId1844" Type="http://schemas.openxmlformats.org/officeDocument/2006/relationships/hyperlink" Target="https://www.weforum.org/people/luisa-ribeiro" TargetMode="External"/><Relationship Id="rId4043" Type="http://schemas.openxmlformats.org/officeDocument/2006/relationships/hyperlink" Target="https://fr.wikipedia.org/wiki/Dominique_Voynet" TargetMode="External"/><Relationship Id="rId4250" Type="http://schemas.openxmlformats.org/officeDocument/2006/relationships/hyperlink" Target="https://www.ojim.fr/le-programme-young-leaders-agent-de-linfluence-americaine-dans-les-medias-francais/" TargetMode="External"/><Relationship Id="rId1704" Type="http://schemas.openxmlformats.org/officeDocument/2006/relationships/hyperlink" Target="https://www.weforum.org/people/adarsh-kumar" TargetMode="External"/><Relationship Id="rId4110" Type="http://schemas.openxmlformats.org/officeDocument/2006/relationships/hyperlink" Target="https://en.wikipedia.org/wiki/David_Nason" TargetMode="External"/><Relationship Id="rId1911" Type="http://schemas.openxmlformats.org/officeDocument/2006/relationships/hyperlink" Target="https://competentboards.com/leader/claudia-sender/" TargetMode="External"/><Relationship Id="rId3669" Type="http://schemas.openxmlformats.org/officeDocument/2006/relationships/hyperlink" Target="https://www.weforum.org/people/jose-ignacio-peralta-sanchez" TargetMode="External"/><Relationship Id="rId797" Type="http://schemas.openxmlformats.org/officeDocument/2006/relationships/hyperlink" Target="https://web.archive.org/web/20140813024501/http:/www.weforum.org/young-global-leaders/javier-martinez-staines/index.html?link=no" TargetMode="External"/><Relationship Id="rId2478" Type="http://schemas.openxmlformats.org/officeDocument/2006/relationships/hyperlink" Target="https://www.linkedin.com/in/vasu-vats-a596463" TargetMode="External"/><Relationship Id="rId3876" Type="http://schemas.openxmlformats.org/officeDocument/2006/relationships/hyperlink" Target="https://fr.weforum.org/people/farkhunda-zahra-naderi" TargetMode="External"/><Relationship Id="rId1287" Type="http://schemas.openxmlformats.org/officeDocument/2006/relationships/hyperlink" Target="https://en.wikipedia.org/wiki/Aaron_McCormack" TargetMode="External"/><Relationship Id="rId2685" Type="http://schemas.openxmlformats.org/officeDocument/2006/relationships/hyperlink" Target="https://wiki-mirror.cla.umn.edu/wiki/Erik_Demaine" TargetMode="External"/><Relationship Id="rId2892" Type="http://schemas.openxmlformats.org/officeDocument/2006/relationships/hyperlink" Target="https://www.weforum.org/people/daisuke-iwase" TargetMode="External"/><Relationship Id="rId3529" Type="http://schemas.openxmlformats.org/officeDocument/2006/relationships/hyperlink" Target="https://www.weforum.org/people/samer-i-asfour" TargetMode="External"/><Relationship Id="rId3736" Type="http://schemas.openxmlformats.org/officeDocument/2006/relationships/hyperlink" Target="https://en.wikipedia.org/wiki/Jared_Cohen" TargetMode="External"/><Relationship Id="rId3943" Type="http://schemas.openxmlformats.org/officeDocument/2006/relationships/hyperlink" Target="https://en.wikipedia.org/wiki/Ruslana" TargetMode="External"/><Relationship Id="rId657" Type="http://schemas.openxmlformats.org/officeDocument/2006/relationships/hyperlink" Target="https://www.paramount.com.ph/about-us" TargetMode="External"/><Relationship Id="rId864" Type="http://schemas.openxmlformats.org/officeDocument/2006/relationships/hyperlink" Target="https://archive.nytimes.com/www.nytimes.com/library/tech/reference/herzbio.html" TargetMode="External"/><Relationship Id="rId1494" Type="http://schemas.openxmlformats.org/officeDocument/2006/relationships/hyperlink" Target="https://www.weforum.org/people/mark-hanis" TargetMode="External"/><Relationship Id="rId2338" Type="http://schemas.openxmlformats.org/officeDocument/2006/relationships/hyperlink" Target="https://www.forbes.com/sites/jsimms/2019/09/23/asias-power-businesswomen-2019-how-wantedlys-akiko-naka-is-disrupting-the-job-seeking-market-in-japan/" TargetMode="External"/><Relationship Id="rId2545" Type="http://schemas.openxmlformats.org/officeDocument/2006/relationships/hyperlink" Target="https://www.videoton.hu/management/peter-lakatos/?lang=en" TargetMode="External"/><Relationship Id="rId2752" Type="http://schemas.openxmlformats.org/officeDocument/2006/relationships/hyperlink" Target="https://web.archive.org/web/20120510011544/http:/www.weforum.org/young-global-leaders/joseph-sigelman/index.html?link=no" TargetMode="External"/><Relationship Id="rId3803" Type="http://schemas.openxmlformats.org/officeDocument/2006/relationships/hyperlink" Target="https://en.wikipedia.org/wiki/Zlatko_Lagumd%C5%BEija" TargetMode="External"/><Relationship Id="rId517" Type="http://schemas.openxmlformats.org/officeDocument/2006/relationships/hyperlink" Target="https://en.wikipedia.org/wiki/Bran_Ferren" TargetMode="External"/><Relationship Id="rId724" Type="http://schemas.openxmlformats.org/officeDocument/2006/relationships/hyperlink" Target="https://www.bloomberg.com/profile/person/17573034" TargetMode="External"/><Relationship Id="rId931" Type="http://schemas.openxmlformats.org/officeDocument/2006/relationships/hyperlink" Target="https://professorwerner.org/" TargetMode="External"/><Relationship Id="rId1147" Type="http://schemas.openxmlformats.org/officeDocument/2006/relationships/hyperlink" Target="https://web.archive.org/web/20140813024501/http:/www.weforum.org/young-global-leaders/paola-lanzarini/index.html?link=no" TargetMode="External"/><Relationship Id="rId1354" Type="http://schemas.openxmlformats.org/officeDocument/2006/relationships/hyperlink" Target="https://web.archive.org/web/20140813024501/http:/www.weforum.org/young-global-leaders/jeremy-philips/index.html?link=no" TargetMode="External"/><Relationship Id="rId1561" Type="http://schemas.openxmlformats.org/officeDocument/2006/relationships/hyperlink" Target="https://www.weforum.org/people/nathan-d-wolfe" TargetMode="External"/><Relationship Id="rId2405" Type="http://schemas.openxmlformats.org/officeDocument/2006/relationships/hyperlink" Target="https://cpl.hks.harvard.edu/people/swapan-mehra" TargetMode="External"/><Relationship Id="rId2612" Type="http://schemas.openxmlformats.org/officeDocument/2006/relationships/hyperlink" Target="https://www.bloomberg.com/profile/person/16750379" TargetMode="External"/><Relationship Id="rId60" Type="http://schemas.openxmlformats.org/officeDocument/2006/relationships/hyperlink" Target="https://www.linkedin.com/in/kineseckmercier" TargetMode="External"/><Relationship Id="rId1007" Type="http://schemas.openxmlformats.org/officeDocument/2006/relationships/hyperlink" Target="https://web.archive.org/web/20140813024501/http:/www.weforum.org/young-global-leaders/michael-tarazi/index.html?link=no" TargetMode="External"/><Relationship Id="rId1214" Type="http://schemas.openxmlformats.org/officeDocument/2006/relationships/hyperlink" Target="https://web.archive.org/web/20140813024501/http:/www.weforum.org/young-global-leaders/daniel-sachs/index.html?link=no" TargetMode="External"/><Relationship Id="rId1421" Type="http://schemas.openxmlformats.org/officeDocument/2006/relationships/hyperlink" Target="https://web.archive.org/web/20140813024501/http:/www.weforum.org/young-global-leaders/soraya-salti/index.html?link=no" TargetMode="External"/><Relationship Id="rId3179" Type="http://schemas.openxmlformats.org/officeDocument/2006/relationships/hyperlink" Target="https://www.weforum.org/people/betty-enyonam-kumahor" TargetMode="External"/><Relationship Id="rId3386" Type="http://schemas.openxmlformats.org/officeDocument/2006/relationships/hyperlink" Target="https://www.weforum.org/people/sharam-gulzad" TargetMode="External"/><Relationship Id="rId3593" Type="http://schemas.openxmlformats.org/officeDocument/2006/relationships/hyperlink" Target="https://web.archive.org/web/20140916100342/http:/www.weforum.org/young-global-leaders/ali-j-siddiqui/index.html?link=no" TargetMode="External"/><Relationship Id="rId2195" Type="http://schemas.openxmlformats.org/officeDocument/2006/relationships/hyperlink" Target="https://www.weforum.org/people/elaine-kim" TargetMode="External"/><Relationship Id="rId3039" Type="http://schemas.openxmlformats.org/officeDocument/2006/relationships/hyperlink" Target="https://en.wikipedia.org/wiki/Drue_Kataoka" TargetMode="External"/><Relationship Id="rId3246" Type="http://schemas.openxmlformats.org/officeDocument/2006/relationships/hyperlink" Target="https://www.weforum.org/people/mohamed-faizal-mohamed-abdul-kadir" TargetMode="External"/><Relationship Id="rId3453" Type="http://schemas.openxmlformats.org/officeDocument/2006/relationships/hyperlink" Target="https://www.channelnewsasia.com/singapore/promote-mandarin-council-chairman-mediacorp-chua-chim-kang-806741" TargetMode="External"/><Relationship Id="rId167" Type="http://schemas.openxmlformats.org/officeDocument/2006/relationships/hyperlink" Target="https://www.linkedin.com/in/candice-colin-cleanbeauty" TargetMode="External"/><Relationship Id="rId374" Type="http://schemas.openxmlformats.org/officeDocument/2006/relationships/hyperlink" Target="https://en.wikipedia.org/wiki/Bono" TargetMode="External"/><Relationship Id="rId581" Type="http://schemas.openxmlformats.org/officeDocument/2006/relationships/hyperlink" Target="https://prezi.com/9e4rf52ar8pd/dr-imre-somody/" TargetMode="External"/><Relationship Id="rId2055" Type="http://schemas.openxmlformats.org/officeDocument/2006/relationships/hyperlink" Target="https://www.weforum.org/people/lauren-koopman" TargetMode="External"/><Relationship Id="rId2262" Type="http://schemas.openxmlformats.org/officeDocument/2006/relationships/hyperlink" Target="https://www.weforum.org/people/asif-zahir" TargetMode="External"/><Relationship Id="rId3106" Type="http://schemas.openxmlformats.org/officeDocument/2006/relationships/hyperlink" Target="https://web.archive.org/web/20140916100342/http:/www.weforum.org/young-global-leaders/ola-orekunrin/index.html?link=no" TargetMode="External"/><Relationship Id="rId3660" Type="http://schemas.openxmlformats.org/officeDocument/2006/relationships/hyperlink" Target="https://en.wikipedia.org/wiki/Ethan_Zuckerman" TargetMode="External"/><Relationship Id="rId234" Type="http://schemas.openxmlformats.org/officeDocument/2006/relationships/hyperlink" Target="https://www.linkedin.com/in/batoulhassoun?original_referer=https%3A%2F%2Fclub21siecle.org%2F" TargetMode="External"/><Relationship Id="rId3313" Type="http://schemas.openxmlformats.org/officeDocument/2006/relationships/hyperlink" Target="https://www.weforum.org/people/luis-felipe-cervantes-legorreta" TargetMode="External"/><Relationship Id="rId3520" Type="http://schemas.openxmlformats.org/officeDocument/2006/relationships/hyperlink" Target="https://en.wikipedia.org/wiki/Karan_Bhatia" TargetMode="External"/><Relationship Id="rId441" Type="http://schemas.openxmlformats.org/officeDocument/2006/relationships/hyperlink" Target="https://www.companyhouse.de/Margrit-Wieduwilt-Duesseldorf" TargetMode="External"/><Relationship Id="rId1071" Type="http://schemas.openxmlformats.org/officeDocument/2006/relationships/hyperlink" Target="https://web.archive.org/web/20140813024501/http:/www.weforum.org/young-global-leaders/christophe-beck/index.html?link=no" TargetMode="External"/><Relationship Id="rId2122" Type="http://schemas.openxmlformats.org/officeDocument/2006/relationships/hyperlink" Target="https://www.weforum.org/people/dan-berelowitz" TargetMode="External"/><Relationship Id="rId301" Type="http://schemas.openxmlformats.org/officeDocument/2006/relationships/hyperlink" Target="https://www.mckinsey.com/fr/our-people/stefano-zerbi" TargetMode="External"/><Relationship Id="rId1888" Type="http://schemas.openxmlformats.org/officeDocument/2006/relationships/hyperlink" Target="https://www.weforum.org/people/alexander-geiser" TargetMode="External"/><Relationship Id="rId2939" Type="http://schemas.openxmlformats.org/officeDocument/2006/relationships/hyperlink" Target="https://web.archive.org/web/20140916100342/http:/www.weforum.org/young-global-leaders/lisa-witter/index.html?link=no" TargetMode="External"/><Relationship Id="rId4087" Type="http://schemas.openxmlformats.org/officeDocument/2006/relationships/hyperlink" Target="https://en.wikipedia.org/wiki/Peter_Costello" TargetMode="External"/><Relationship Id="rId1748" Type="http://schemas.openxmlformats.org/officeDocument/2006/relationships/hyperlink" Target="https://www.weforum.org/agenda/authors/rain-newton-smith" TargetMode="External"/><Relationship Id="rId4154" Type="http://schemas.openxmlformats.org/officeDocument/2006/relationships/hyperlink" Target="https://www.weforum.org/people/asha-de-vos" TargetMode="External"/><Relationship Id="rId1955" Type="http://schemas.openxmlformats.org/officeDocument/2006/relationships/hyperlink" Target="https://www.weforum.org/people/leila-velez" TargetMode="External"/><Relationship Id="rId3170" Type="http://schemas.openxmlformats.org/officeDocument/2006/relationships/hyperlink" Target="https://web.archive.org/web/20140916100342/http:/www.weforum.org/young-global-leaders/vishwarupe-narain/index.html?link=no" TargetMode="External"/><Relationship Id="rId4014" Type="http://schemas.openxmlformats.org/officeDocument/2006/relationships/hyperlink" Target="https://en.wikipedia.org/wiki/Tim_Renner" TargetMode="External"/><Relationship Id="rId4221" Type="http://schemas.openxmlformats.org/officeDocument/2006/relationships/hyperlink" Target="https://en.wikipedia.org/wiki/Igor_Luk%C5%A1i%C4%87" TargetMode="External"/><Relationship Id="rId1608" Type="http://schemas.openxmlformats.org/officeDocument/2006/relationships/hyperlink" Target="https://web.archive.org/web/20140916100342/http:/www.weforum.org/young-global-leaders/alexandra-cousteau/index.html?link=no" TargetMode="External"/><Relationship Id="rId1815" Type="http://schemas.openxmlformats.org/officeDocument/2006/relationships/hyperlink" Target="https://en.wikipedia.org/wiki/Dorcas_Muthoni" TargetMode="External"/><Relationship Id="rId3030" Type="http://schemas.openxmlformats.org/officeDocument/2006/relationships/hyperlink" Target="https://www.weforum.org/people/bright-simons" TargetMode="External"/><Relationship Id="rId3987" Type="http://schemas.openxmlformats.org/officeDocument/2006/relationships/hyperlink" Target="https://en.wikipedia.org/wiki/Juhan_Parts" TargetMode="External"/><Relationship Id="rId2589" Type="http://schemas.openxmlformats.org/officeDocument/2006/relationships/hyperlink" Target="https://quinenco.cl/en/corp-governance/management-team/" TargetMode="External"/><Relationship Id="rId2796" Type="http://schemas.openxmlformats.org/officeDocument/2006/relationships/hyperlink" Target="https://web.archive.org/web/20140916100342/http:/www.weforum.org/young-global-leaders/david-novak/index.html?link=no" TargetMode="External"/><Relationship Id="rId3847" Type="http://schemas.openxmlformats.org/officeDocument/2006/relationships/hyperlink" Target="https://en.wikipedia.org/wiki/Hamid_Yar_Hiraj" TargetMode="External"/><Relationship Id="rId768" Type="http://schemas.openxmlformats.org/officeDocument/2006/relationships/hyperlink" Target="https://de.wikipedia.org/wiki/Thomas_Ganswindt" TargetMode="External"/><Relationship Id="rId975" Type="http://schemas.openxmlformats.org/officeDocument/2006/relationships/hyperlink" Target="https://www.weforum.org/people/georges-kern" TargetMode="External"/><Relationship Id="rId1398" Type="http://schemas.openxmlformats.org/officeDocument/2006/relationships/hyperlink" Target="https://web.archive.org/web/20140813024501/http:/www.weforum.org/young-global-leaders/nasser-alshaali/index.html?link=no" TargetMode="External"/><Relationship Id="rId2449" Type="http://schemas.openxmlformats.org/officeDocument/2006/relationships/hyperlink" Target="https://www.weforum.org/people/haley-lowry" TargetMode="External"/><Relationship Id="rId2656" Type="http://schemas.openxmlformats.org/officeDocument/2006/relationships/hyperlink" Target="https://web.archive.org/web/20220613095848/https:/en.wikipedia.org/wiki/R._P._Eddy" TargetMode="External"/><Relationship Id="rId2863" Type="http://schemas.openxmlformats.org/officeDocument/2006/relationships/hyperlink" Target="https://www.weforum.org/people/scott-weber" TargetMode="External"/><Relationship Id="rId3707" Type="http://schemas.openxmlformats.org/officeDocument/2006/relationships/hyperlink" Target="https://es.wikipedia.org/wiki/Cayetana_%C3%81lvarez_de_Toledo" TargetMode="External"/><Relationship Id="rId3914" Type="http://schemas.openxmlformats.org/officeDocument/2006/relationships/hyperlink" Target="https://en.wikipedia.org/wiki/Ricardo_L%C3%B3pez_Murphy" TargetMode="External"/><Relationship Id="rId628" Type="http://schemas.openxmlformats.org/officeDocument/2006/relationships/hyperlink" Target="https://en.wikipedia.org/wiki/Evan_G._Greenberg" TargetMode="External"/><Relationship Id="rId835" Type="http://schemas.openxmlformats.org/officeDocument/2006/relationships/hyperlink" Target="https://en.wikipedia.org/wiki/Tom_Hadfield" TargetMode="External"/><Relationship Id="rId1258" Type="http://schemas.openxmlformats.org/officeDocument/2006/relationships/hyperlink" Target="https://web.archive.org/web/20140813024501/http:/www.weforum.org/young-global-leaders/paolo-ribotta/index.html?link=no" TargetMode="External"/><Relationship Id="rId1465" Type="http://schemas.openxmlformats.org/officeDocument/2006/relationships/hyperlink" Target="https://www.weforum.org/people/faisel-rahman" TargetMode="External"/><Relationship Id="rId1672" Type="http://schemas.openxmlformats.org/officeDocument/2006/relationships/hyperlink" Target="https://www.weforum.org/people/srikrishna-ramakarthikeyan" TargetMode="External"/><Relationship Id="rId2309" Type="http://schemas.openxmlformats.org/officeDocument/2006/relationships/hyperlink" Target="https://www.weforum.org/people/noura-selim" TargetMode="External"/><Relationship Id="rId2516" Type="http://schemas.openxmlformats.org/officeDocument/2006/relationships/hyperlink" Target="https://www.weforum.org/people/nkosana-d-moyo" TargetMode="External"/><Relationship Id="rId2723" Type="http://schemas.openxmlformats.org/officeDocument/2006/relationships/hyperlink" Target="https://web.archive.org/web/20140813024501/http:/www.weforum.org/young-global-leaders/andrew-r-sorkin/index.html?link=no" TargetMode="External"/><Relationship Id="rId1118" Type="http://schemas.openxmlformats.org/officeDocument/2006/relationships/hyperlink" Target="https://web.archive.org/web/20140813024501/http:/www.weforum.org/young-global-leaders/khaldoon-tabaza/index.html?link=no" TargetMode="External"/><Relationship Id="rId1325" Type="http://schemas.openxmlformats.org/officeDocument/2006/relationships/hyperlink" Target="https://www.wef.org.in/darys-estrella-mordan/" TargetMode="External"/><Relationship Id="rId1532" Type="http://schemas.openxmlformats.org/officeDocument/2006/relationships/hyperlink" Target="https://www.weforum.org/people/christopher-deri" TargetMode="External"/><Relationship Id="rId2930" Type="http://schemas.openxmlformats.org/officeDocument/2006/relationships/hyperlink" Target="http://archive.isotis.org/biographies/katerina-sidiropulu-janku/" TargetMode="External"/><Relationship Id="rId902" Type="http://schemas.openxmlformats.org/officeDocument/2006/relationships/hyperlink" Target="https://en.wikipedia.org/wiki/Constantino_de_Oliveira_J%C3%BAnior" TargetMode="External"/><Relationship Id="rId3497" Type="http://schemas.openxmlformats.org/officeDocument/2006/relationships/hyperlink" Target="https://www.hitachi.com/corporate/about/officers/popup/pop20.html" TargetMode="External"/><Relationship Id="rId31" Type="http://schemas.openxmlformats.org/officeDocument/2006/relationships/hyperlink" Target="https://www.linkedin.com/in/mehdi-thomas-allal-a512a4a9/" TargetMode="External"/><Relationship Id="rId2099" Type="http://schemas.openxmlformats.org/officeDocument/2006/relationships/hyperlink" Target="https://www.weforum.org/people/christopher-ategeka" TargetMode="External"/><Relationship Id="rId278" Type="http://schemas.openxmlformats.org/officeDocument/2006/relationships/hyperlink" Target="https://www.mckinsey.com/fr/our-people/alexandre-menard" TargetMode="External"/><Relationship Id="rId3357" Type="http://schemas.openxmlformats.org/officeDocument/2006/relationships/hyperlink" Target="https://www.ebri.org/docs/default-source/asec/april-29-2021/jen-auerbach-rodriguez.pdf?sfvrsn=37ed3a2f_2" TargetMode="External"/><Relationship Id="rId3564" Type="http://schemas.openxmlformats.org/officeDocument/2006/relationships/hyperlink" Target="https://www.weforum.org/people/guido-westerwelle" TargetMode="External"/><Relationship Id="rId3771" Type="http://schemas.openxmlformats.org/officeDocument/2006/relationships/hyperlink" Target="https://web.archive.org/web/20140827031828/http:/www.weforum.org/young-global-leaders/carme-chacon/index.html?link=no" TargetMode="External"/><Relationship Id="rId485" Type="http://schemas.openxmlformats.org/officeDocument/2006/relationships/hyperlink" Target="https://wikitia.com/wiki/Kongkiat_Opaswongkarn" TargetMode="External"/><Relationship Id="rId692" Type="http://schemas.openxmlformats.org/officeDocument/2006/relationships/hyperlink" Target="https://en.wikipedia.org/wiki/Martin_Werner" TargetMode="External"/><Relationship Id="rId2166" Type="http://schemas.openxmlformats.org/officeDocument/2006/relationships/hyperlink" Target="https://www.weforum.org/people/roberto-ibarra" TargetMode="External"/><Relationship Id="rId2373" Type="http://schemas.openxmlformats.org/officeDocument/2006/relationships/hyperlink" Target="https://areaonefarms.ca/about-us/" TargetMode="External"/><Relationship Id="rId2580" Type="http://schemas.openxmlformats.org/officeDocument/2006/relationships/hyperlink" Target="https://www.prudentialplc.com/about-us/our-leadership/board-of-directors" TargetMode="External"/><Relationship Id="rId3217" Type="http://schemas.openxmlformats.org/officeDocument/2006/relationships/hyperlink" Target="https://www.weforum.org/people/sylvia-mulinge" TargetMode="External"/><Relationship Id="rId3424" Type="http://schemas.openxmlformats.org/officeDocument/2006/relationships/hyperlink" Target="https://en.wikipedia.org/wiki/Salem_Ben_Nasser_Al-Ismaily" TargetMode="External"/><Relationship Id="rId3631" Type="http://schemas.openxmlformats.org/officeDocument/2006/relationships/hyperlink" Target="https://en.wikipedia.org/wiki/Anton_Alikhanov" TargetMode="External"/><Relationship Id="rId138" Type="http://schemas.openxmlformats.org/officeDocument/2006/relationships/hyperlink" Target="https://www.linkedin.com/in/hassane-hamza-321b422a" TargetMode="External"/><Relationship Id="rId345" Type="http://schemas.openxmlformats.org/officeDocument/2006/relationships/hyperlink" Target="https://en.wikipedia.org/wiki/Jaime_Serra_Puche" TargetMode="External"/><Relationship Id="rId552" Type="http://schemas.openxmlformats.org/officeDocument/2006/relationships/hyperlink" Target="https://www.huffingtonpost.co.uk/author/theuns-eloff" TargetMode="External"/><Relationship Id="rId1182" Type="http://schemas.openxmlformats.org/officeDocument/2006/relationships/hyperlink" Target="https://web.archive.org/web/20140813024501/http:/www.weforum.org/young-global-leaders/tiago-monteiro/index.html?link=no" TargetMode="External"/><Relationship Id="rId2026" Type="http://schemas.openxmlformats.org/officeDocument/2006/relationships/hyperlink" Target="https://www.weforum.org/people/daan-roosegaarde" TargetMode="External"/><Relationship Id="rId2233" Type="http://schemas.openxmlformats.org/officeDocument/2006/relationships/hyperlink" Target="https://www.weforum.org/people/riad-armanious" TargetMode="External"/><Relationship Id="rId2440" Type="http://schemas.openxmlformats.org/officeDocument/2006/relationships/hyperlink" Target="https://www.abouther.com/tags/dana-juffali" TargetMode="External"/><Relationship Id="rId205" Type="http://schemas.openxmlformats.org/officeDocument/2006/relationships/hyperlink" Target="https://www.linkedin.com/in/mokhtar-ben-belgacem-b286226" TargetMode="External"/><Relationship Id="rId412" Type="http://schemas.openxmlformats.org/officeDocument/2006/relationships/hyperlink" Target="https://www.weforum.org/agenda/authors/wendy-kopp" TargetMode="External"/><Relationship Id="rId1042" Type="http://schemas.openxmlformats.org/officeDocument/2006/relationships/hyperlink" Target="https://www.weforum.org/people/sandile-zungu" TargetMode="External"/><Relationship Id="rId2300" Type="http://schemas.openxmlformats.org/officeDocument/2006/relationships/hyperlink" Target="https://www.bain.com/our-team/lucy-darville/" TargetMode="External"/><Relationship Id="rId4198" Type="http://schemas.openxmlformats.org/officeDocument/2006/relationships/hyperlink" Target="https://en.wikipedia.org/wiki/Franck_Riboud" TargetMode="External"/><Relationship Id="rId1999" Type="http://schemas.openxmlformats.org/officeDocument/2006/relationships/hyperlink" Target="https://www.weforum.org/people/tonni-agustiono-kurniawan" TargetMode="External"/><Relationship Id="rId4058" Type="http://schemas.openxmlformats.org/officeDocument/2006/relationships/hyperlink" Target="https://www.researchgate.net/profile/Manal-El-Batran" TargetMode="External"/><Relationship Id="rId1859" Type="http://schemas.openxmlformats.org/officeDocument/2006/relationships/hyperlink" Target="https://web.archive.org/web/20140916100342/http:/www.weforum.org/young-global-leaders/michel-martone/index.html?link=no" TargetMode="External"/><Relationship Id="rId3074" Type="http://schemas.openxmlformats.org/officeDocument/2006/relationships/hyperlink" Target="https://www.weforum.org/people/pasha-bakhtiar" TargetMode="External"/><Relationship Id="rId4125" Type="http://schemas.openxmlformats.org/officeDocument/2006/relationships/hyperlink" Target="https://www.weforum.org/agenda/authors/hindol-sengupta" TargetMode="External"/><Relationship Id="rId1719" Type="http://schemas.openxmlformats.org/officeDocument/2006/relationships/hyperlink" Target="https://www.weforum.org/people/christel-heydemann" TargetMode="External"/><Relationship Id="rId1926" Type="http://schemas.openxmlformats.org/officeDocument/2006/relationships/hyperlink" Target="https://www.weforum.org/people/ganzorig-vanchig" TargetMode="External"/><Relationship Id="rId3281" Type="http://schemas.openxmlformats.org/officeDocument/2006/relationships/hyperlink" Target="https://www.weforum.org/people/heba-aly" TargetMode="External"/><Relationship Id="rId2090" Type="http://schemas.openxmlformats.org/officeDocument/2006/relationships/hyperlink" Target="https://www.weforum.org/people/abayomi-awobokun" TargetMode="External"/><Relationship Id="rId3141" Type="http://schemas.openxmlformats.org/officeDocument/2006/relationships/hyperlink" Target="https://www.linkedin.com/in/joshnesbit" TargetMode="External"/><Relationship Id="rId3001" Type="http://schemas.openxmlformats.org/officeDocument/2006/relationships/hyperlink" Target="https://www.wsj.com/market-data/quotes/KR/XKRX/042420/company-people/executive-profile/88045648" TargetMode="External"/><Relationship Id="rId3958" Type="http://schemas.openxmlformats.org/officeDocument/2006/relationships/hyperlink" Target="https://en.wikipedia.org/wiki/Ilir_Meta" TargetMode="External"/><Relationship Id="rId879" Type="http://schemas.openxmlformats.org/officeDocument/2006/relationships/hyperlink" Target="http://www.oas.org/dsd/EnvironmentLaw/Equipodetrabajo/Leichner.htm" TargetMode="External"/><Relationship Id="rId2767" Type="http://schemas.openxmlformats.org/officeDocument/2006/relationships/hyperlink" Target="https://www.weforum.org/agenda/authors/shakira" TargetMode="External"/><Relationship Id="rId739" Type="http://schemas.openxmlformats.org/officeDocument/2006/relationships/hyperlink" Target="https://www.novinite.com/articles/12092/Julia+Watkins%3A+Bulgarians+Need+to+Be+More+Self-confident+and+Patient" TargetMode="External"/><Relationship Id="rId1369" Type="http://schemas.openxmlformats.org/officeDocument/2006/relationships/hyperlink" Target="https://web.archive.org/web/20140813024501/http:/www.weforum.org/young-global-leaders/kongpan-pramoj-na-ayudhaya/index.html?link=no" TargetMode="External"/><Relationship Id="rId1576" Type="http://schemas.openxmlformats.org/officeDocument/2006/relationships/hyperlink" Target="https://web.archive.org/web/20140916100342/http:/www.weforum.org/young-global-leaders/sandeep-naik/index.html?link=no" TargetMode="External"/><Relationship Id="rId2974" Type="http://schemas.openxmlformats.org/officeDocument/2006/relationships/hyperlink" Target="https://www.weforum.org/people/ellen-gonda" TargetMode="External"/><Relationship Id="rId3818" Type="http://schemas.openxmlformats.org/officeDocument/2006/relationships/hyperlink" Target="https://en.wikipedia.org/wiki/Nadia_Al-Sakkaf" TargetMode="External"/><Relationship Id="rId946" Type="http://schemas.openxmlformats.org/officeDocument/2006/relationships/hyperlink" Target="https://www.weforum.org/people/miguel-forbes" TargetMode="External"/><Relationship Id="rId1229" Type="http://schemas.openxmlformats.org/officeDocument/2006/relationships/hyperlink" Target="https://web.archive.org/web/20140813024501/http:/www.weforum.org/young-global-leaders/ian-bremmer/index.html?link=no" TargetMode="External"/><Relationship Id="rId1783" Type="http://schemas.openxmlformats.org/officeDocument/2006/relationships/hyperlink" Target="https://www.ted.com/speakers/wael_ghonim" TargetMode="External"/><Relationship Id="rId1990" Type="http://schemas.openxmlformats.org/officeDocument/2006/relationships/hyperlink" Target="https://www.weforum.org/people/rene-redzepi" TargetMode="External"/><Relationship Id="rId2627" Type="http://schemas.openxmlformats.org/officeDocument/2006/relationships/hyperlink" Target="https://www.weforum.org/agenda/authors/geoff-mulgan" TargetMode="External"/><Relationship Id="rId2834" Type="http://schemas.openxmlformats.org/officeDocument/2006/relationships/hyperlink" Target="https://www.weforum.org/people/marianne-knuth" TargetMode="External"/><Relationship Id="rId75" Type="http://schemas.openxmlformats.org/officeDocument/2006/relationships/hyperlink" Target="https://www.linkedin.com/in/irinapryadkinakamiri" TargetMode="External"/><Relationship Id="rId806" Type="http://schemas.openxmlformats.org/officeDocument/2006/relationships/hyperlink" Target="https://en-academic.com/dic.nsf/enwiki/5448504" TargetMode="External"/><Relationship Id="rId1436" Type="http://schemas.openxmlformats.org/officeDocument/2006/relationships/hyperlink" Target="https://www.forbes.com/profile/lu-weiding/" TargetMode="External"/><Relationship Id="rId1643" Type="http://schemas.openxmlformats.org/officeDocument/2006/relationships/hyperlink" Target="https://en.wikipedia.org/wiki/Golnaz_Fathi" TargetMode="External"/><Relationship Id="rId1850" Type="http://schemas.openxmlformats.org/officeDocument/2006/relationships/hyperlink" Target="https://www.weforum.org/people/martin-aspillaga" TargetMode="External"/><Relationship Id="rId2901" Type="http://schemas.openxmlformats.org/officeDocument/2006/relationships/hyperlink" Target="https://www.weforum.org/people/eric-kacou" TargetMode="External"/><Relationship Id="rId1503" Type="http://schemas.openxmlformats.org/officeDocument/2006/relationships/hyperlink" Target="https://en.wikipedia.org/wiki/Sachin_Tendulkar" TargetMode="External"/><Relationship Id="rId1710" Type="http://schemas.openxmlformats.org/officeDocument/2006/relationships/hyperlink" Target="https://www.weforum.org/people/amadou-hott" TargetMode="External"/><Relationship Id="rId3468" Type="http://schemas.openxmlformats.org/officeDocument/2006/relationships/hyperlink" Target="https://www.weforum.org/people/julia-andrea-r-abad" TargetMode="External"/><Relationship Id="rId3675" Type="http://schemas.openxmlformats.org/officeDocument/2006/relationships/hyperlink" Target="https://en.wikipedia.org/wiki/Carolina_Toh%C3%A1" TargetMode="External"/><Relationship Id="rId3882" Type="http://schemas.openxmlformats.org/officeDocument/2006/relationships/hyperlink" Target="https://www.weforum.org/people/won-hee-ryong" TargetMode="External"/><Relationship Id="rId389" Type="http://schemas.openxmlformats.org/officeDocument/2006/relationships/hyperlink" Target="https://www.computerworld.com/article/2551173/robert-madge.html" TargetMode="External"/><Relationship Id="rId596" Type="http://schemas.openxmlformats.org/officeDocument/2006/relationships/hyperlink" Target="https://www.wsj.com/market-data/quotes/KLBAY/company-people/executive-profile/186086" TargetMode="External"/><Relationship Id="rId2277" Type="http://schemas.openxmlformats.org/officeDocument/2006/relationships/hyperlink" Target="https://www.weforum.org/agenda/authors/esraa-el-shafei" TargetMode="External"/><Relationship Id="rId2484" Type="http://schemas.openxmlformats.org/officeDocument/2006/relationships/hyperlink" Target="https://www.crunchbase.com/person/yifan-li" TargetMode="External"/><Relationship Id="rId2691" Type="http://schemas.openxmlformats.org/officeDocument/2006/relationships/hyperlink" Target="https://en.wikipedia.org/wiki/Jillian_Buriak" TargetMode="External"/><Relationship Id="rId3328" Type="http://schemas.openxmlformats.org/officeDocument/2006/relationships/hyperlink" Target="https://www.weforum.org/people/badruun-gardi" TargetMode="External"/><Relationship Id="rId3535" Type="http://schemas.openxmlformats.org/officeDocument/2006/relationships/hyperlink" Target="https://en.wikipedia.org/wiki/Reuben_Singh" TargetMode="External"/><Relationship Id="rId3742" Type="http://schemas.openxmlformats.org/officeDocument/2006/relationships/hyperlink" Target="https://en.wikipedia.org/wiki/Gijs_de_Vries" TargetMode="External"/><Relationship Id="rId249" Type="http://schemas.openxmlformats.org/officeDocument/2006/relationships/hyperlink" Target="https://www.mckinsey.com/fr/our-people/marc-chiapolino" TargetMode="External"/><Relationship Id="rId456" Type="http://schemas.openxmlformats.org/officeDocument/2006/relationships/hyperlink" Target="https://www.theofficialboard.com/biography/bill-haney-g7867" TargetMode="External"/><Relationship Id="rId663" Type="http://schemas.openxmlformats.org/officeDocument/2006/relationships/hyperlink" Target="https://en.wikipedia.org/wiki/William_P._Lauder" TargetMode="External"/><Relationship Id="rId870" Type="http://schemas.openxmlformats.org/officeDocument/2006/relationships/hyperlink" Target="https://en.wikipedia.org/wiki/Kamal_Ahmad" TargetMode="External"/><Relationship Id="rId1086" Type="http://schemas.openxmlformats.org/officeDocument/2006/relationships/hyperlink" Target="https://web.archive.org/web/20140813024501/http:/www.weforum.org/young-global-leaders/faiza-saeed/index.html?link=no" TargetMode="External"/><Relationship Id="rId1293" Type="http://schemas.openxmlformats.org/officeDocument/2006/relationships/hyperlink" Target="https://www.weforum.org/people/akihiko-hoshide" TargetMode="External"/><Relationship Id="rId2137" Type="http://schemas.openxmlformats.org/officeDocument/2006/relationships/hyperlink" Target="https://www.weforum.org/people/juan-pablo-larenas" TargetMode="External"/><Relationship Id="rId2344" Type="http://schemas.openxmlformats.org/officeDocument/2006/relationships/hyperlink" Target="https://www.linkedin.com/in/barbara-maul" TargetMode="External"/><Relationship Id="rId2551" Type="http://schemas.openxmlformats.org/officeDocument/2006/relationships/hyperlink" Target="https://en.wikipedia.org/wiki/Kim_S._Joon" TargetMode="External"/><Relationship Id="rId109" Type="http://schemas.openxmlformats.org/officeDocument/2006/relationships/hyperlink" Target="https://www.linkedin.com/in/dr-hela-manadile-%C3%98%C2%AF-%C3%99%E2%80%A1%C3%98%C2%A7%C3%99%E2%80%9E%C3%98%C2%A9-%C3%99%E2%80%A6%C3%99%E2%80%A0%C3%98%C2%A7%C3%98%C2%AF%C3%99%C5%A0%C3%99%E2%80%9E-7b913599" TargetMode="External"/><Relationship Id="rId316" Type="http://schemas.openxmlformats.org/officeDocument/2006/relationships/hyperlink" Target="https://en.wikipedia.org/wiki/Brian_L._Roberts" TargetMode="External"/><Relationship Id="rId523" Type="http://schemas.openxmlformats.org/officeDocument/2006/relationships/hyperlink" Target="https://carnegiescience.edu/trustee/david-w-thompson-vice-chairman" TargetMode="External"/><Relationship Id="rId1153" Type="http://schemas.openxmlformats.org/officeDocument/2006/relationships/hyperlink" Target="https://en.wikipedia.org/wiki/Prasoon_Joshi" TargetMode="External"/><Relationship Id="rId2204" Type="http://schemas.openxmlformats.org/officeDocument/2006/relationships/hyperlink" Target="https://en.wikipedia.org/wiki/Iyinoluwa_Aboyeji" TargetMode="External"/><Relationship Id="rId3602" Type="http://schemas.openxmlformats.org/officeDocument/2006/relationships/hyperlink" Target="https://www.weforum.org/agenda/authors/julie-chappell" TargetMode="External"/><Relationship Id="rId730" Type="http://schemas.openxmlformats.org/officeDocument/2006/relationships/hyperlink" Target="https://www.weforum.org/people/eduardo-s-elsztain" TargetMode="External"/><Relationship Id="rId1013" Type="http://schemas.openxmlformats.org/officeDocument/2006/relationships/hyperlink" Target="https://web.archive.org/web/20140813024501/http:/www.weforum.org/young-global-leaders/niklas-zennstroem/index.html?link=no" TargetMode="External"/><Relationship Id="rId1360" Type="http://schemas.openxmlformats.org/officeDocument/2006/relationships/hyperlink" Target="https://en.wikipedia.org/wiki/Kara_Walker" TargetMode="External"/><Relationship Id="rId2411" Type="http://schemas.openxmlformats.org/officeDocument/2006/relationships/hyperlink" Target="https://www.indonesiatatler.com/generation-t/50list/veronika-linardi" TargetMode="External"/><Relationship Id="rId4169" Type="http://schemas.openxmlformats.org/officeDocument/2006/relationships/hyperlink" Target="https://en.wikipedia.org/wiki/Euvin_Naidoo" TargetMode="External"/><Relationship Id="rId1220" Type="http://schemas.openxmlformats.org/officeDocument/2006/relationships/hyperlink" Target="https://www.weforum.org/people/erwann-michel-kerjan" TargetMode="External"/><Relationship Id="rId3185" Type="http://schemas.openxmlformats.org/officeDocument/2006/relationships/hyperlink" Target="https://www.weforum.org/people/jeffrey-tau-hoong-lim" TargetMode="External"/><Relationship Id="rId3392" Type="http://schemas.openxmlformats.org/officeDocument/2006/relationships/hyperlink" Target="https://www.weforum.org/people/steve-suryadinata" TargetMode="External"/><Relationship Id="rId4029" Type="http://schemas.openxmlformats.org/officeDocument/2006/relationships/hyperlink" Target="https://en.wikipedia.org/wiki/Faten_Kallel" TargetMode="External"/><Relationship Id="rId4236" Type="http://schemas.openxmlformats.org/officeDocument/2006/relationships/hyperlink" Target="https://en.wikipedia.org/wiki/Franck_Riboud" TargetMode="External"/><Relationship Id="rId3045" Type="http://schemas.openxmlformats.org/officeDocument/2006/relationships/hyperlink" Target="https://www.weforum.org/agenda/authors/gina-badenoch" TargetMode="External"/><Relationship Id="rId3252" Type="http://schemas.openxmlformats.org/officeDocument/2006/relationships/hyperlink" Target="https://www.weforum.org/people/peter-rutland" TargetMode="External"/><Relationship Id="rId173" Type="http://schemas.openxmlformats.org/officeDocument/2006/relationships/hyperlink" Target="https://www.linkedin.com/in/alvin-ramgobeen-98536430" TargetMode="External"/><Relationship Id="rId380" Type="http://schemas.openxmlformats.org/officeDocument/2006/relationships/hyperlink" Target="https://en.wikipedia.org/wiki/Pietro_Ferrero" TargetMode="External"/><Relationship Id="rId2061" Type="http://schemas.openxmlformats.org/officeDocument/2006/relationships/hyperlink" Target="https://www.weforum.org/people/maria-antonia-arroyo" TargetMode="External"/><Relationship Id="rId3112" Type="http://schemas.openxmlformats.org/officeDocument/2006/relationships/hyperlink" Target="https://web.archive.org/web/20140916100342/http:/www.weforum.org/young-global-leaders/richard-chen-lin/index.html?link=no" TargetMode="External"/><Relationship Id="rId240" Type="http://schemas.openxmlformats.org/officeDocument/2006/relationships/hyperlink" Target="https://www.mckinsey.com/fr/our-people/aurelia-bettati" TargetMode="External"/><Relationship Id="rId100" Type="http://schemas.openxmlformats.org/officeDocument/2006/relationships/hyperlink" Target="https://www.linkedin.com/in/blaisemistler" TargetMode="External"/><Relationship Id="rId2878" Type="http://schemas.openxmlformats.org/officeDocument/2006/relationships/hyperlink" Target="https://web.archive.org/web/20140916100342/http:/www.weforum.org/young-global-leaders/yuri-soloviev/index.html?link=no" TargetMode="External"/><Relationship Id="rId3929" Type="http://schemas.openxmlformats.org/officeDocument/2006/relationships/hyperlink" Target="https://en.wikipedia.org/wiki/Peter_Hintze" TargetMode="External"/><Relationship Id="rId4093" Type="http://schemas.openxmlformats.org/officeDocument/2006/relationships/hyperlink" Target="https://en.wikipedia.org/wiki/Ilona_Szab%C3%B3_de_Carvalho" TargetMode="External"/><Relationship Id="rId1687" Type="http://schemas.openxmlformats.org/officeDocument/2006/relationships/hyperlink" Target="https://web.archive.org/web/20140916100342/http:/www.weforum.org/young-global-leaders/scott-gilmore/index.html?link=no" TargetMode="External"/><Relationship Id="rId1894" Type="http://schemas.openxmlformats.org/officeDocument/2006/relationships/hyperlink" Target="https://pe.linkedin.com/in/augusto-townsend-klinge" TargetMode="External"/><Relationship Id="rId2738" Type="http://schemas.openxmlformats.org/officeDocument/2006/relationships/hyperlink" Target="https://www.scmp.com/article/314946/huangs-high-hopes-net-education" TargetMode="External"/><Relationship Id="rId2945" Type="http://schemas.openxmlformats.org/officeDocument/2006/relationships/hyperlink" Target="https://web.archive.org/web/20140916100342/http:/www.weforum.org/young-global-leaders/manisha-girotra/index.html?link=no" TargetMode="External"/><Relationship Id="rId917" Type="http://schemas.openxmlformats.org/officeDocument/2006/relationships/hyperlink" Target="http://overseasstrategies.reakt.com/team.html" TargetMode="External"/><Relationship Id="rId1547" Type="http://schemas.openxmlformats.org/officeDocument/2006/relationships/hyperlink" Target="https://es.weforum.org/agenda/authors/martyn-davies" TargetMode="External"/><Relationship Id="rId1754" Type="http://schemas.openxmlformats.org/officeDocument/2006/relationships/hyperlink" Target="https://www.weforum.org/agenda/2018/01/q-a-with-filipino-social-entrepreneur-reese-fernandez-ruiz/" TargetMode="External"/><Relationship Id="rId1961" Type="http://schemas.openxmlformats.org/officeDocument/2006/relationships/hyperlink" Target="https://www.weforum.org/people/luca-neghesti" TargetMode="External"/><Relationship Id="rId2805" Type="http://schemas.openxmlformats.org/officeDocument/2006/relationships/hyperlink" Target="https://www.weforum.org/people/fx-mallmann" TargetMode="External"/><Relationship Id="rId4160" Type="http://schemas.openxmlformats.org/officeDocument/2006/relationships/hyperlink" Target="https://www.novinite.com/articles/12092/Julia+Watkins%3A+Bulgarians+Need+to+Be+More+Self-confident+and+Patient" TargetMode="External"/><Relationship Id="rId46" Type="http://schemas.openxmlformats.org/officeDocument/2006/relationships/hyperlink" Target="https://www.linkedin.com/in/tjtall" TargetMode="External"/><Relationship Id="rId1407" Type="http://schemas.openxmlformats.org/officeDocument/2006/relationships/hyperlink" Target="https://web.archive.org/web/20140813024501/http:/www.weforum.org/young-global-leaders/ricardo-villela-marino/index.html?link=no" TargetMode="External"/><Relationship Id="rId1614" Type="http://schemas.openxmlformats.org/officeDocument/2006/relationships/hyperlink" Target="http://mapmygenome.in/" TargetMode="External"/><Relationship Id="rId1821" Type="http://schemas.openxmlformats.org/officeDocument/2006/relationships/hyperlink" Target="https://www.weforum.org/people/florian-henckel-von-donnersmarck" TargetMode="External"/><Relationship Id="rId4020" Type="http://schemas.openxmlformats.org/officeDocument/2006/relationships/hyperlink" Target="https://en.wikipedia.org/wiki/Gabriel_Chalita" TargetMode="External"/><Relationship Id="rId3579" Type="http://schemas.openxmlformats.org/officeDocument/2006/relationships/hyperlink" Target="https://www.weforum.org/people/facundo-garreton" TargetMode="External"/><Relationship Id="rId3786" Type="http://schemas.openxmlformats.org/officeDocument/2006/relationships/hyperlink" Target="https://en.wikipedia.org/wiki/Nadiem_Makarim" TargetMode="External"/><Relationship Id="rId2388" Type="http://schemas.openxmlformats.org/officeDocument/2006/relationships/hyperlink" Target="https://www.crunchbase.com/person/mette-lykke" TargetMode="External"/><Relationship Id="rId2595" Type="http://schemas.openxmlformats.org/officeDocument/2006/relationships/hyperlink" Target="https://en.wikipedia.org/wiki/Kim_Polese" TargetMode="External"/><Relationship Id="rId3439" Type="http://schemas.openxmlformats.org/officeDocument/2006/relationships/hyperlink" Target="https://en.wikipedia.org/wiki/Omar_Saif_Ghobash" TargetMode="External"/><Relationship Id="rId3993" Type="http://schemas.openxmlformats.org/officeDocument/2006/relationships/hyperlink" Target="https://www.weforum.org/press/2017/03/world-economic-forum-announces-young-global-leaders-from-africa/" TargetMode="External"/><Relationship Id="rId567" Type="http://schemas.openxmlformats.org/officeDocument/2006/relationships/hyperlink" Target="https://ir.cboe.com/news-and-events/2021/10-05-2021/cboe-appoints-bo-chung-senior-vice-president-global-sales-and-index-licensing-expanding-data-and-access-solutions-leadership-team" TargetMode="External"/><Relationship Id="rId1197" Type="http://schemas.openxmlformats.org/officeDocument/2006/relationships/hyperlink" Target="https://web.archive.org/web/20140813024501/http:/www.weforum.org/young-global-leaders/alexander-ivlev/index.html?link=no" TargetMode="External"/><Relationship Id="rId2248" Type="http://schemas.openxmlformats.org/officeDocument/2006/relationships/hyperlink" Target="https://www.weforum.org/people/wenjuan-mi" TargetMode="External"/><Relationship Id="rId3646" Type="http://schemas.openxmlformats.org/officeDocument/2006/relationships/hyperlink" Target="https://www.weforum.org/people/mokena-makeka" TargetMode="External"/><Relationship Id="rId3853" Type="http://schemas.openxmlformats.org/officeDocument/2006/relationships/hyperlink" Target="https://en.wikipedia.org/wiki/Agatha_Sangma" TargetMode="External"/><Relationship Id="rId774" Type="http://schemas.openxmlformats.org/officeDocument/2006/relationships/hyperlink" Target="https://en.wikipedia.org/wiki/Theresa_Gattung" TargetMode="External"/><Relationship Id="rId981" Type="http://schemas.openxmlformats.org/officeDocument/2006/relationships/hyperlink" Target="https://cgt.ucsd.edu/fellows/past/ding.html" TargetMode="External"/><Relationship Id="rId1057" Type="http://schemas.openxmlformats.org/officeDocument/2006/relationships/hyperlink" Target="https://www.greenlightbiosciences.com/team/andrey-j-zarur-ph-d-2/" TargetMode="External"/><Relationship Id="rId2455" Type="http://schemas.openxmlformats.org/officeDocument/2006/relationships/hyperlink" Target="https://de.linkedin.com/in/laura-gersch/en?trk=public_profile_locale-url" TargetMode="External"/><Relationship Id="rId2662" Type="http://schemas.openxmlformats.org/officeDocument/2006/relationships/hyperlink" Target="https://www.goiam.org/staff/tony-blevins/" TargetMode="External"/><Relationship Id="rId3506" Type="http://schemas.openxmlformats.org/officeDocument/2006/relationships/hyperlink" Target="https://en.wikipedia.org/wiki/Sheila_Copps" TargetMode="External"/><Relationship Id="rId3713" Type="http://schemas.openxmlformats.org/officeDocument/2006/relationships/hyperlink" Target="https://en.wikipedia.org/wiki/Reinhard_G%C3%B6hner" TargetMode="External"/><Relationship Id="rId3920" Type="http://schemas.openxmlformats.org/officeDocument/2006/relationships/hyperlink" Target="https://web.archive.org/web/20140813024501/http:/www.weforum.org/young-global-leaders/liz-lloyd/index.html?link=no" TargetMode="External"/><Relationship Id="rId427" Type="http://schemas.openxmlformats.org/officeDocument/2006/relationships/hyperlink" Target="https://en.wikipedia.org/wiki/Dickson_Poon" TargetMode="External"/><Relationship Id="rId634" Type="http://schemas.openxmlformats.org/officeDocument/2006/relationships/hyperlink" Target="https://economieetinvestissement.org/biographie/" TargetMode="External"/><Relationship Id="rId841" Type="http://schemas.openxmlformats.org/officeDocument/2006/relationships/hyperlink" Target="https://www.bambiligroup.com/our-team/zanele-mavuso-mbatha-executive-chairperson/" TargetMode="External"/><Relationship Id="rId1264" Type="http://schemas.openxmlformats.org/officeDocument/2006/relationships/hyperlink" Target="https://en.wikipedia.org/wiki/Phuti_Mahanyele" TargetMode="External"/><Relationship Id="rId1471" Type="http://schemas.openxmlformats.org/officeDocument/2006/relationships/hyperlink" Target="https://www.afr.com/companies/financial-services/the-rise-and-fall-of-hamish-douglass-20220207-p59uei" TargetMode="External"/><Relationship Id="rId2108" Type="http://schemas.openxmlformats.org/officeDocument/2006/relationships/hyperlink" Target="https://www.weforum.org/people/rebecca-yang-yuan-cao" TargetMode="External"/><Relationship Id="rId2315" Type="http://schemas.openxmlformats.org/officeDocument/2006/relationships/hyperlink" Target="https://www.weforum.org/people/yin-qi" TargetMode="External"/><Relationship Id="rId2522" Type="http://schemas.openxmlformats.org/officeDocument/2006/relationships/hyperlink" Target="https://www.anvari.org/iran/Prominent_Iranians/Amir_Farman-Farma.html" TargetMode="External"/><Relationship Id="rId701" Type="http://schemas.openxmlformats.org/officeDocument/2006/relationships/hyperlink" Target="https://en.wikipedia.org/wiki/Roel_Pieper" TargetMode="External"/><Relationship Id="rId1124" Type="http://schemas.openxmlformats.org/officeDocument/2006/relationships/hyperlink" Target="https://web.archive.org/web/20140813024501/http:/www.weforum.org/young-global-leaders/maja-kuzmanovic/index.html?link=no" TargetMode="External"/><Relationship Id="rId1331" Type="http://schemas.openxmlformats.org/officeDocument/2006/relationships/hyperlink" Target="https://www.weforum.org/people/diana-c-chen" TargetMode="External"/><Relationship Id="rId3089" Type="http://schemas.openxmlformats.org/officeDocument/2006/relationships/hyperlink" Target="https://www.weforum.org/people/dana-costache" TargetMode="External"/><Relationship Id="rId3296" Type="http://schemas.openxmlformats.org/officeDocument/2006/relationships/hyperlink" Target="https://www.wikispooks.com/wiki/Jack_Conte" TargetMode="External"/><Relationship Id="rId3156" Type="http://schemas.openxmlformats.org/officeDocument/2006/relationships/hyperlink" Target="https://www.weforum.org/people/rebecca-weintraub" TargetMode="External"/><Relationship Id="rId3363" Type="http://schemas.openxmlformats.org/officeDocument/2006/relationships/hyperlink" Target="https://www.weforum.org/people/kim-hallwood" TargetMode="External"/><Relationship Id="rId4207" Type="http://schemas.openxmlformats.org/officeDocument/2006/relationships/hyperlink" Target="https://fr.weforum.org/people/jimmy-wales" TargetMode="External"/><Relationship Id="rId284" Type="http://schemas.openxmlformats.org/officeDocument/2006/relationships/hyperlink" Target="https://www.mckinsey.com/fr/our-people/guillaume-de-ranieri" TargetMode="External"/><Relationship Id="rId491" Type="http://schemas.openxmlformats.org/officeDocument/2006/relationships/hyperlink" Target="https://en.wikipedia.org/wiki/Oleg_Boyko" TargetMode="External"/><Relationship Id="rId2172" Type="http://schemas.openxmlformats.org/officeDocument/2006/relationships/hyperlink" Target="https://www.weforum.org/people/sercan-celebi" TargetMode="External"/><Relationship Id="rId3016" Type="http://schemas.openxmlformats.org/officeDocument/2006/relationships/hyperlink" Target="https://web.archive.org/web/20140916100342/http:/www.weforum.org/young-global-leaders/yara-argueta/index.html?link=no" TargetMode="External"/><Relationship Id="rId3223" Type="http://schemas.openxmlformats.org/officeDocument/2006/relationships/hyperlink" Target="https://www.weforum.org/people/zulfikar-ali-bader" TargetMode="External"/><Relationship Id="rId3570" Type="http://schemas.openxmlformats.org/officeDocument/2006/relationships/hyperlink" Target="https://web.archive.org/web/20140813024501/http:/www.weforum.org/young-global-leaders/kate-garvey/index.html?link=no" TargetMode="External"/><Relationship Id="rId144" Type="http://schemas.openxmlformats.org/officeDocument/2006/relationships/hyperlink" Target="https://www.linkedin.com/in/mamadougoundiam" TargetMode="External"/><Relationship Id="rId3430" Type="http://schemas.openxmlformats.org/officeDocument/2006/relationships/hyperlink" Target="https://orgs.law.harvard.edu/womeninspiringchange/2015-honorees/faustina-pereira/" TargetMode="External"/><Relationship Id="rId351" Type="http://schemas.openxmlformats.org/officeDocument/2006/relationships/hyperlink" Target="https://www.sourcewatch.org/index.php/Josh_Mailman" TargetMode="External"/><Relationship Id="rId2032" Type="http://schemas.openxmlformats.org/officeDocument/2006/relationships/hyperlink" Target="https://www.weforum.org/people/farai-gundan" TargetMode="External"/><Relationship Id="rId2989" Type="http://schemas.openxmlformats.org/officeDocument/2006/relationships/hyperlink" Target="https://www.weforum.org/people/loulwa-bakr42/http:/www.weforum.org/young-global-leaders/loulwa-bakr/index.html?link=no" TargetMode="External"/><Relationship Id="rId211" Type="http://schemas.openxmlformats.org/officeDocument/2006/relationships/hyperlink" Target="https://www.linkedin.com/in/paulbellorini" TargetMode="External"/><Relationship Id="rId1798" Type="http://schemas.openxmlformats.org/officeDocument/2006/relationships/hyperlink" Target="https://www.weforum.org/people/angela-sun" TargetMode="External"/><Relationship Id="rId2849" Type="http://schemas.openxmlformats.org/officeDocument/2006/relationships/hyperlink" Target="http://www.edgo.com/our-people/board-of-directors/omar-m-masri/" TargetMode="External"/><Relationship Id="rId1658" Type="http://schemas.openxmlformats.org/officeDocument/2006/relationships/hyperlink" Target="https://web.archive.org/web/20140916100342/http:/www.weforum.org/young-global-leaders/mir-ibrahim-rahman/index.html?link=no" TargetMode="External"/><Relationship Id="rId1865" Type="http://schemas.openxmlformats.org/officeDocument/2006/relationships/hyperlink" Target="https://www.weforum.org/people/rodrigo-teles" TargetMode="External"/><Relationship Id="rId2709" Type="http://schemas.openxmlformats.org/officeDocument/2006/relationships/hyperlink" Target="https://en.wikipedia.org/wiki/Leonid_Bershidsky" TargetMode="External"/><Relationship Id="rId4064" Type="http://schemas.openxmlformats.org/officeDocument/2006/relationships/hyperlink" Target="https://en.wikipedia.org/wiki/William_Saito" TargetMode="External"/><Relationship Id="rId1518" Type="http://schemas.openxmlformats.org/officeDocument/2006/relationships/hyperlink" Target="https://www.faz.net/aktuell/wirtschaft/menschen-wirtschaft/xenia-judajewa-wladimir-putins-chefoekonomin-12127706.html" TargetMode="External"/><Relationship Id="rId2916" Type="http://schemas.openxmlformats.org/officeDocument/2006/relationships/hyperlink" Target="https://en.wikipedia.org/wiki/Hidetoshi_Nakata" TargetMode="External"/><Relationship Id="rId3080" Type="http://schemas.openxmlformats.org/officeDocument/2006/relationships/hyperlink" Target="https://evolllution.com/author/tuan-minh-pham/" TargetMode="External"/><Relationship Id="rId4131" Type="http://schemas.openxmlformats.org/officeDocument/2006/relationships/hyperlink" Target="https://www.weforum.org/agenda/authors/jeffreyd-sachs" TargetMode="External"/><Relationship Id="rId1725" Type="http://schemas.openxmlformats.org/officeDocument/2006/relationships/hyperlink" Target="https://everipedia.org/Emilio_Lozoya_Austin" TargetMode="External"/><Relationship Id="rId1932" Type="http://schemas.openxmlformats.org/officeDocument/2006/relationships/hyperlink" Target="https://es.weforum.org/agenda/authors/hanli-prinsloo" TargetMode="External"/><Relationship Id="rId17" Type="http://schemas.openxmlformats.org/officeDocument/2006/relationships/hyperlink" Target="https://fr.wikipedia.org/wiki/Th%C3%A9r%C3%A8se_Delpech" TargetMode="External"/><Relationship Id="rId3897" Type="http://schemas.openxmlformats.org/officeDocument/2006/relationships/hyperlink" Target="https://www.weforum.org/people/poonam-mahajan" TargetMode="External"/><Relationship Id="rId2499" Type="http://schemas.openxmlformats.org/officeDocument/2006/relationships/hyperlink" Target="https://www.celebsagewiki.com/amira-yahyaoui" TargetMode="External"/><Relationship Id="rId3757" Type="http://schemas.openxmlformats.org/officeDocument/2006/relationships/hyperlink" Target="https://en.wikipedia.org/wiki/George_Yeo" TargetMode="External"/><Relationship Id="rId3964" Type="http://schemas.openxmlformats.org/officeDocument/2006/relationships/hyperlink" Target="https://www.wef.org.in/rosalia-arteaga/" TargetMode="External"/><Relationship Id="rId1" Type="http://schemas.openxmlformats.org/officeDocument/2006/relationships/hyperlink" Target="https://fr.wikipedia.org/wiki/Andr%C3%A9_Glucksmann" TargetMode="External"/><Relationship Id="rId678" Type="http://schemas.openxmlformats.org/officeDocument/2006/relationships/hyperlink" Target="https://es.wikipedia.org/wiki/Enrique_Cueto" TargetMode="External"/><Relationship Id="rId885" Type="http://schemas.openxmlformats.org/officeDocument/2006/relationships/hyperlink" Target="https://scholar.google.com/https:/ng.linkedin.com/in/dr-oyenike-arike-adeyemo-79ab6757?user=8-N5MqgAAAAJ&amp;hl=en" TargetMode="External"/><Relationship Id="rId2359" Type="http://schemas.openxmlformats.org/officeDocument/2006/relationships/hyperlink" Target="https://www.weforum.org/people/fainy-sukenik" TargetMode="External"/><Relationship Id="rId2566" Type="http://schemas.openxmlformats.org/officeDocument/2006/relationships/hyperlink" Target="https://prabook.com/web/kristaq.luniku/67132" TargetMode="External"/><Relationship Id="rId2773" Type="http://schemas.openxmlformats.org/officeDocument/2006/relationships/hyperlink" Target="https://ealc.fas.harvard.edu/people/wai-yee-li" TargetMode="External"/><Relationship Id="rId2980" Type="http://schemas.openxmlformats.org/officeDocument/2006/relationships/hyperlink" Target="https://web.archive.org/web/20140916100342/http:/www.weforum.org/young-global-leaders/jayme-martin/index.html?link=no" TargetMode="External"/><Relationship Id="rId3617" Type="http://schemas.openxmlformats.org/officeDocument/2006/relationships/hyperlink" Target="https://www.weforum.org/people/helen-hai" TargetMode="External"/><Relationship Id="rId3824" Type="http://schemas.openxmlformats.org/officeDocument/2006/relationships/hyperlink" Target="https://en.wikipedia.org/wiki/Bogolo_Kenewendo" TargetMode="External"/><Relationship Id="rId538" Type="http://schemas.openxmlformats.org/officeDocument/2006/relationships/hyperlink" Target="https://en.wikipedia.org/wiki/Marc_Andreessen" TargetMode="External"/><Relationship Id="rId745" Type="http://schemas.openxmlformats.org/officeDocument/2006/relationships/hyperlink" Target="https://www.marketscreener.com/business-leaders/Jonathan-Bulkeley-002JGL-E/biography/" TargetMode="External"/><Relationship Id="rId952" Type="http://schemas.openxmlformats.org/officeDocument/2006/relationships/hyperlink" Target="https://en.wikipedia.org/wiki/Aerin_Lauder" TargetMode="External"/><Relationship Id="rId1168" Type="http://schemas.openxmlformats.org/officeDocument/2006/relationships/hyperlink" Target="https://web.archive.org/web/20140813024501/http:/www.weforum.org/young-global-leaders/shamil-idriss/index.html?link=no" TargetMode="External"/><Relationship Id="rId1375" Type="http://schemas.openxmlformats.org/officeDocument/2006/relationships/hyperlink" Target="https://web.archive.org/web/20140813024501/http:/www.weforum.org/young-global-leaders/laura-alfaro-maykall/index.html?link=no" TargetMode="External"/><Relationship Id="rId1582" Type="http://schemas.openxmlformats.org/officeDocument/2006/relationships/hyperlink" Target="https://www.weforum.org/people/scott-spirit" TargetMode="External"/><Relationship Id="rId2219" Type="http://schemas.openxmlformats.org/officeDocument/2006/relationships/hyperlink" Target="https://www.weforum.org/agenda/authors/mathieu-flamini" TargetMode="External"/><Relationship Id="rId2426" Type="http://schemas.openxmlformats.org/officeDocument/2006/relationships/hyperlink" Target="https://nl.wikipedia.org/wiki/Alexander_de_Carvalho" TargetMode="External"/><Relationship Id="rId2633" Type="http://schemas.openxmlformats.org/officeDocument/2006/relationships/hyperlink" Target="https://www.marketscreener.com/business-leaders/Ifueko-Omoigui-Okauru-0DBMPT-E/biography/" TargetMode="External"/><Relationship Id="rId81" Type="http://schemas.openxmlformats.org/officeDocument/2006/relationships/hyperlink" Target="https://www.linkedin.com/in/pngom" TargetMode="External"/><Relationship Id="rId605" Type="http://schemas.openxmlformats.org/officeDocument/2006/relationships/hyperlink" Target="https://en.wikipedia.org/wiki/Steve_Appleton" TargetMode="External"/><Relationship Id="rId812" Type="http://schemas.openxmlformats.org/officeDocument/2006/relationships/hyperlink" Target="https://nurzhansubkhanberdin.org/" TargetMode="External"/><Relationship Id="rId1028" Type="http://schemas.openxmlformats.org/officeDocument/2006/relationships/hyperlink" Target="https://www.kkr.com/our-firm/leadership/suzanne-o-donohoe" TargetMode="External"/><Relationship Id="rId1235" Type="http://schemas.openxmlformats.org/officeDocument/2006/relationships/hyperlink" Target="https://web.archive.org/web/20140813024501/http:/www.weforum.org/young-global-leaders/jubril-adewale-tinubu/index.html?link=no" TargetMode="External"/><Relationship Id="rId1442" Type="http://schemas.openxmlformats.org/officeDocument/2006/relationships/hyperlink" Target="https://www.weforum.org/people/peng-xiaofeng" TargetMode="External"/><Relationship Id="rId2840" Type="http://schemas.openxmlformats.org/officeDocument/2006/relationships/hyperlink" Target="https://www.weforum.org/agenda/authors/mina-al-oraibi" TargetMode="External"/><Relationship Id="rId1302" Type="http://schemas.openxmlformats.org/officeDocument/2006/relationships/hyperlink" Target="https://en.wikipedia.org/wiki/Anu_Tali" TargetMode="External"/><Relationship Id="rId2700" Type="http://schemas.openxmlformats.org/officeDocument/2006/relationships/hyperlink" Target="https://www.weforum.org/people/niall-ferguson" TargetMode="External"/><Relationship Id="rId3267" Type="http://schemas.openxmlformats.org/officeDocument/2006/relationships/hyperlink" Target="https://www.weforum.org/people/verena-pausder" TargetMode="External"/><Relationship Id="rId188" Type="http://schemas.openxmlformats.org/officeDocument/2006/relationships/hyperlink" Target="https://www.linkedin.com/in/wbourbia" TargetMode="External"/><Relationship Id="rId395" Type="http://schemas.openxmlformats.org/officeDocument/2006/relationships/hyperlink" Target="https://en.wikipedia.org/wiki/Scott_McNealy" TargetMode="External"/><Relationship Id="rId2076" Type="http://schemas.openxmlformats.org/officeDocument/2006/relationships/hyperlink" Target="https://www.weforum.org/people/stuart-cook" TargetMode="External"/><Relationship Id="rId3474" Type="http://schemas.openxmlformats.org/officeDocument/2006/relationships/hyperlink" Target="https://www.weforum.org/people/stela-mocan" TargetMode="External"/><Relationship Id="rId3681" Type="http://schemas.openxmlformats.org/officeDocument/2006/relationships/hyperlink" Target="https://en.wikipedia.org/wiki/Ren%C3%A9_Cort%C3%A1zar" TargetMode="External"/><Relationship Id="rId2283" Type="http://schemas.openxmlformats.org/officeDocument/2006/relationships/hyperlink" Target="https://www.weforum.org/people/gong-yingying" TargetMode="External"/><Relationship Id="rId2490" Type="http://schemas.openxmlformats.org/officeDocument/2006/relationships/hyperlink" Target="https://www.foodmanufacturing.com/capital-investment/news/21111828/tyson-foods-starts-coalition-for-sustainable-protein" TargetMode="External"/><Relationship Id="rId3127" Type="http://schemas.openxmlformats.org/officeDocument/2006/relationships/hyperlink" Target="https://web.archive.org/web/20140916100342/http:/www.weforum.org/young-global-leaders/wael-sawan/index.html?link=no" TargetMode="External"/><Relationship Id="rId3334" Type="http://schemas.openxmlformats.org/officeDocument/2006/relationships/hyperlink" Target="https://www.weforum.org/people/christy-lei-sun" TargetMode="External"/><Relationship Id="rId3541" Type="http://schemas.openxmlformats.org/officeDocument/2006/relationships/hyperlink" Target="https://en.wikipedia.org/wiki/Ant%C3%B3nio_Vitorino" TargetMode="External"/><Relationship Id="rId255" Type="http://schemas.openxmlformats.org/officeDocument/2006/relationships/hyperlink" Target="https://www.mckinsey.com/fr/our-people/martin-dervichian" TargetMode="External"/><Relationship Id="rId462" Type="http://schemas.openxmlformats.org/officeDocument/2006/relationships/hyperlink" Target="http://www.questplc.com/management-team.html" TargetMode="External"/><Relationship Id="rId1092" Type="http://schemas.openxmlformats.org/officeDocument/2006/relationships/hyperlink" Target="https://www.munzinger.de/search/portrait/Heike+Maria+Kunstmann/0/25698.html" TargetMode="External"/><Relationship Id="rId2143" Type="http://schemas.openxmlformats.org/officeDocument/2006/relationships/hyperlink" Target="https://en.wikipedia.org/wiki/Chen_Man" TargetMode="External"/><Relationship Id="rId2350" Type="http://schemas.openxmlformats.org/officeDocument/2006/relationships/hyperlink" Target="https://www.weforum.org/people/cham-krasna" TargetMode="External"/><Relationship Id="rId3401" Type="http://schemas.openxmlformats.org/officeDocument/2006/relationships/hyperlink" Target="https://www.weforum.org/people/luhui-yan" TargetMode="External"/><Relationship Id="rId115" Type="http://schemas.openxmlformats.org/officeDocument/2006/relationships/hyperlink" Target="https://www.linkedin.com/in/davidlozano" TargetMode="External"/><Relationship Id="rId322" Type="http://schemas.openxmlformats.org/officeDocument/2006/relationships/hyperlink" Target="https://en.wikipedia.org/wiki/Dennis_R._Patrick" TargetMode="External"/><Relationship Id="rId2003" Type="http://schemas.openxmlformats.org/officeDocument/2006/relationships/hyperlink" Target="https://web.archive.org/web/20140916100342/http:/www.weforum.org/young-global-leaders/wladimir-klitschko/index.html?link=no" TargetMode="External"/><Relationship Id="rId2210" Type="http://schemas.openxmlformats.org/officeDocument/2006/relationships/hyperlink" Target="https://www.weforum.org/people/karabo-morule" TargetMode="External"/><Relationship Id="rId4175" Type="http://schemas.openxmlformats.org/officeDocument/2006/relationships/hyperlink" Target="https://en.wikipedia.org/wiki/Thierry_Breton" TargetMode="External"/><Relationship Id="rId1769" Type="http://schemas.openxmlformats.org/officeDocument/2006/relationships/hyperlink" Target="https://www.weforum.org/people/shahzada-dawood" TargetMode="External"/><Relationship Id="rId1976" Type="http://schemas.openxmlformats.org/officeDocument/2006/relationships/hyperlink" Target="https://www.weforum.org/people/nkosana-mashiya" TargetMode="External"/><Relationship Id="rId3191" Type="http://schemas.openxmlformats.org/officeDocument/2006/relationships/hyperlink" Target="https://www.lionessesofafrica.com/lioness-lorna-rutto/" TargetMode="External"/><Relationship Id="rId4035" Type="http://schemas.openxmlformats.org/officeDocument/2006/relationships/hyperlink" Target="https://en.wikipedia.org/wiki/Fan_Gang" TargetMode="External"/><Relationship Id="rId4242" Type="http://schemas.openxmlformats.org/officeDocument/2006/relationships/hyperlink" Target="https://www.ojim.fr/le-programme-young-leaders-agent-de-linfluence-americaine-dans-les-medias-francais/" TargetMode="External"/><Relationship Id="rId1629" Type="http://schemas.openxmlformats.org/officeDocument/2006/relationships/hyperlink" Target="https://en.wikipedia.org/wiki/Dave_Eggers" TargetMode="External"/><Relationship Id="rId1836" Type="http://schemas.openxmlformats.org/officeDocument/2006/relationships/hyperlink" Target="https://www.weforum.org/people/julie-bedard" TargetMode="External"/><Relationship Id="rId1903" Type="http://schemas.openxmlformats.org/officeDocument/2006/relationships/hyperlink" Target="https://www.weforum.org/people/candice-beaumont" TargetMode="External"/><Relationship Id="rId3051" Type="http://schemas.openxmlformats.org/officeDocument/2006/relationships/hyperlink" Target="https://en.wikipedia.org/wiki/Josh_James" TargetMode="External"/><Relationship Id="rId4102" Type="http://schemas.openxmlformats.org/officeDocument/2006/relationships/hyperlink" Target="https://www.weforum.org/agenda/authors/daniel-a-wagner" TargetMode="External"/><Relationship Id="rId3868" Type="http://schemas.openxmlformats.org/officeDocument/2006/relationships/hyperlink" Target="https://www.weforum.org/people/nguyen-hoang-long" TargetMode="External"/><Relationship Id="rId789" Type="http://schemas.openxmlformats.org/officeDocument/2006/relationships/hyperlink" Target="https://en.wikipedia.org/wiki/Hiroshi_Mikitani" TargetMode="External"/><Relationship Id="rId996" Type="http://schemas.openxmlformats.org/officeDocument/2006/relationships/hyperlink" Target="https://www.nationalgeographic.org/article/real-world-geography-louise-leakey/" TargetMode="External"/><Relationship Id="rId2677" Type="http://schemas.openxmlformats.org/officeDocument/2006/relationships/hyperlink" Target="https://www.huffpost.com/entry/women-in-business-qa-stac_b_7895566" TargetMode="External"/><Relationship Id="rId2884" Type="http://schemas.openxmlformats.org/officeDocument/2006/relationships/hyperlink" Target="https://www.weforum.org/people/anthony-stevens" TargetMode="External"/><Relationship Id="rId3728" Type="http://schemas.openxmlformats.org/officeDocument/2006/relationships/hyperlink" Target="https://en.wikipedia.org/wiki/Hajime_Funada" TargetMode="External"/><Relationship Id="rId649" Type="http://schemas.openxmlformats.org/officeDocument/2006/relationships/hyperlink" Target="https://www.wellesley.edu/ealc/alum-corner/japan-alum/kumi-sato" TargetMode="External"/><Relationship Id="rId856" Type="http://schemas.openxmlformats.org/officeDocument/2006/relationships/hyperlink" Target="https://davisfunds.com/about/team/" TargetMode="External"/><Relationship Id="rId1279" Type="http://schemas.openxmlformats.org/officeDocument/2006/relationships/hyperlink" Target="https://web.archive.org/web/20140813024501/http:/www.weforum.org/young-global-leaders/tanya-dubash/index.html?link=no" TargetMode="External"/><Relationship Id="rId1486" Type="http://schemas.openxmlformats.org/officeDocument/2006/relationships/hyperlink" Target="https://www.weforum.org/people/kingsley-bangwell" TargetMode="External"/><Relationship Id="rId2537" Type="http://schemas.openxmlformats.org/officeDocument/2006/relationships/hyperlink" Target="https://www.lightchainbio.com/who-we-are/board-of-directors.html" TargetMode="External"/><Relationship Id="rId3935" Type="http://schemas.openxmlformats.org/officeDocument/2006/relationships/hyperlink" Target="https://en.wikipedia.org/wiki/Grace_Natalie" TargetMode="External"/><Relationship Id="rId509" Type="http://schemas.openxmlformats.org/officeDocument/2006/relationships/hyperlink" Target="https://ca.linkedin.com/in/ahmedjawa" TargetMode="External"/><Relationship Id="rId1139" Type="http://schemas.openxmlformats.org/officeDocument/2006/relationships/hyperlink" Target="https://web.archive.org/web/20140813024501/http:/www.weforum.org/young-global-leaders/murat-sarayli/index.html?link=no" TargetMode="External"/><Relationship Id="rId1346" Type="http://schemas.openxmlformats.org/officeDocument/2006/relationships/hyperlink" Target="https://www.crunchbase.com/person/hongyi-zhou" TargetMode="External"/><Relationship Id="rId1693" Type="http://schemas.openxmlformats.org/officeDocument/2006/relationships/hyperlink" Target="https://www.aljazeera.com/author/teresa_bo_150119150642175" TargetMode="External"/><Relationship Id="rId2744" Type="http://schemas.openxmlformats.org/officeDocument/2006/relationships/hyperlink" Target="https://lucaradiamond.com/about-us/management/eira-thomas/" TargetMode="External"/><Relationship Id="rId2951" Type="http://schemas.openxmlformats.org/officeDocument/2006/relationships/hyperlink" Target="https://www.weforum.org/people/rodrigo-brito" TargetMode="External"/><Relationship Id="rId716" Type="http://schemas.openxmlformats.org/officeDocument/2006/relationships/hyperlink" Target="https://forum.nowystyl.com/en/about-us/our-history1/" TargetMode="External"/><Relationship Id="rId923" Type="http://schemas.openxmlformats.org/officeDocument/2006/relationships/hyperlink" Target="https://en.wikipedia.org/wiki/Mark_Shuttleworth" TargetMode="External"/><Relationship Id="rId1553" Type="http://schemas.openxmlformats.org/officeDocument/2006/relationships/hyperlink" Target="https://www.weforum.org/people/moritz-lehmkuhl" TargetMode="External"/><Relationship Id="rId1760" Type="http://schemas.openxmlformats.org/officeDocument/2006/relationships/hyperlink" Target="https://www.weforum.org/people/sami-khoreibi" TargetMode="External"/><Relationship Id="rId2604" Type="http://schemas.openxmlformats.org/officeDocument/2006/relationships/hyperlink" Target="https://bg.linkedin.com/in/victorpapazov" TargetMode="External"/><Relationship Id="rId2811" Type="http://schemas.openxmlformats.org/officeDocument/2006/relationships/hyperlink" Target="https://www.bloomberg.com/profile/person/15150120" TargetMode="External"/><Relationship Id="rId52" Type="http://schemas.openxmlformats.org/officeDocument/2006/relationships/hyperlink" Target="https://www.linkedin.com/in/nilousoyeux" TargetMode="External"/><Relationship Id="rId1206" Type="http://schemas.openxmlformats.org/officeDocument/2006/relationships/hyperlink" Target="https://web.archive.org/web/20140813024501/http:/www.weforum.org/young-global-leaders/carlos-jereissati-junior/index.html?link=no" TargetMode="External"/><Relationship Id="rId1413" Type="http://schemas.openxmlformats.org/officeDocument/2006/relationships/hyperlink" Target="https://en.wikipedia.org/wiki/Rula_Jebreal" TargetMode="External"/><Relationship Id="rId1620" Type="http://schemas.openxmlformats.org/officeDocument/2006/relationships/hyperlink" Target="https://www.weforum.org/people/e-benjamin-skinner" TargetMode="External"/><Relationship Id="rId3378" Type="http://schemas.openxmlformats.org/officeDocument/2006/relationships/hyperlink" Target="https://www.weforum.org/people/ola-doudin" TargetMode="External"/><Relationship Id="rId3585" Type="http://schemas.openxmlformats.org/officeDocument/2006/relationships/hyperlink" Target="http://www.iblaw.com.jo/people/bio/Dr-Salaheddin-Al-Bashir" TargetMode="External"/><Relationship Id="rId3792" Type="http://schemas.openxmlformats.org/officeDocument/2006/relationships/hyperlink" Target="https://en.wikipedia.org/wiki/Edith_Nawakwi" TargetMode="External"/><Relationship Id="rId299" Type="http://schemas.openxmlformats.org/officeDocument/2006/relationships/hyperlink" Target="https://www.mckinsey.com/fr/our-people/paul-welti" TargetMode="External"/><Relationship Id="rId2187" Type="http://schemas.openxmlformats.org/officeDocument/2006/relationships/hyperlink" Target="https://www.weforum.org/people/arvind-satyam" TargetMode="External"/><Relationship Id="rId2394" Type="http://schemas.openxmlformats.org/officeDocument/2006/relationships/hyperlink" Target="https://en.wikipedia.org/wiki/Fredros_Okumu" TargetMode="External"/><Relationship Id="rId3238" Type="http://schemas.openxmlformats.org/officeDocument/2006/relationships/hyperlink" Target="https://www.weforum.org/people/julie-yoo" TargetMode="External"/><Relationship Id="rId3445" Type="http://schemas.openxmlformats.org/officeDocument/2006/relationships/hyperlink" Target="https://web.archive.org/web/20140916100342/http:/www.weforum.org/young-global-leaders/nima-tshering/index.html?link=no" TargetMode="External"/><Relationship Id="rId3652" Type="http://schemas.openxmlformats.org/officeDocument/2006/relationships/hyperlink" Target="https://web.archive.org/web/20140813024501/http:/www.weforum.org/young-global-leaders/alja-brglez/index.html?link=no" TargetMode="External"/><Relationship Id="rId159" Type="http://schemas.openxmlformats.org/officeDocument/2006/relationships/hyperlink" Target="https://www.linkedin.com/in/anne-dore" TargetMode="External"/><Relationship Id="rId366" Type="http://schemas.openxmlformats.org/officeDocument/2006/relationships/hyperlink" Target="https://en.wikipedia.org/wiki/Michael_Dell" TargetMode="External"/><Relationship Id="rId573" Type="http://schemas.openxmlformats.org/officeDocument/2006/relationships/hyperlink" Target="https://archive.fortune.com/magazines/fortune/fortune_archive/1991/10/07/75553/index.htm" TargetMode="External"/><Relationship Id="rId780" Type="http://schemas.openxmlformats.org/officeDocument/2006/relationships/hyperlink" Target="https://pl.wikipedia.org/wiki/Arkadiusz_Nowak" TargetMode="External"/><Relationship Id="rId2047" Type="http://schemas.openxmlformats.org/officeDocument/2006/relationships/hyperlink" Target="https://www.crunchbase.com/person/jinha-lee-fa54" TargetMode="External"/><Relationship Id="rId2254" Type="http://schemas.openxmlformats.org/officeDocument/2006/relationships/hyperlink" Target="https://www.advance-he.ac.uk/person/anulika-ajufo" TargetMode="External"/><Relationship Id="rId2461" Type="http://schemas.openxmlformats.org/officeDocument/2006/relationships/hyperlink" Target="https://www.weforum.org/people/megan-greenfield" TargetMode="External"/><Relationship Id="rId3305" Type="http://schemas.openxmlformats.org/officeDocument/2006/relationships/hyperlink" Target="https://www.weforum.org/people/anulika-ajufo" TargetMode="External"/><Relationship Id="rId3512" Type="http://schemas.openxmlformats.org/officeDocument/2006/relationships/hyperlink" Target="https://en.wikipedia.org/wiki/Ivan_Miklo%C5%A1" TargetMode="External"/><Relationship Id="rId226" Type="http://schemas.openxmlformats.org/officeDocument/2006/relationships/hyperlink" Target="https://www.linkedin.com/in/ali-amahdar-8a6b838a" TargetMode="External"/><Relationship Id="rId433" Type="http://schemas.openxmlformats.org/officeDocument/2006/relationships/hyperlink" Target="https://www.blackstone.com/people/sir-john-hood/" TargetMode="External"/><Relationship Id="rId1063" Type="http://schemas.openxmlformats.org/officeDocument/2006/relationships/hyperlink" Target="https://web.archive.org/web/20140813024501/http:/www.weforum.org/young-global-leaders/caroline-casey/index.html?link=no" TargetMode="External"/><Relationship Id="rId1270" Type="http://schemas.openxmlformats.org/officeDocument/2006/relationships/hyperlink" Target="https://en.wikipedia.org/wiki/Richard_Stromback" TargetMode="External"/><Relationship Id="rId2114" Type="http://schemas.openxmlformats.org/officeDocument/2006/relationships/hyperlink" Target="https://www.weforum.org/people/alejandro-brenes" TargetMode="External"/><Relationship Id="rId640" Type="http://schemas.openxmlformats.org/officeDocument/2006/relationships/hyperlink" Target="https://en.wikipedia.org/wiki/Ivan_Pilip" TargetMode="External"/><Relationship Id="rId2321" Type="http://schemas.openxmlformats.org/officeDocument/2006/relationships/hyperlink" Target="https://www.weforum.org/people/samuel-phillips-lee" TargetMode="External"/><Relationship Id="rId4079" Type="http://schemas.openxmlformats.org/officeDocument/2006/relationships/hyperlink" Target="https://en.wikipedia.org/wiki/Milinda_Moragoda" TargetMode="External"/><Relationship Id="rId500" Type="http://schemas.openxmlformats.org/officeDocument/2006/relationships/hyperlink" Target="https://www.thecompanycheck.com/people-profile/sadanand-bhalchandra-sule/associated-company-shares/00622248" TargetMode="External"/><Relationship Id="rId1130" Type="http://schemas.openxmlformats.org/officeDocument/2006/relationships/hyperlink" Target="https://web.archive.org/web/20140813024501/http:/www.weforum.org/young-global-leaders/mark-read/index.html?link=no" TargetMode="External"/><Relationship Id="rId1947" Type="http://schemas.openxmlformats.org/officeDocument/2006/relationships/hyperlink" Target="https://www.weforum.org/people/kathryn-dovey" TargetMode="External"/><Relationship Id="rId3095" Type="http://schemas.openxmlformats.org/officeDocument/2006/relationships/hyperlink" Target="https://www.weforum.org/agenda/authors/jacques-philippe-piverger" TargetMode="External"/><Relationship Id="rId4146" Type="http://schemas.openxmlformats.org/officeDocument/2006/relationships/hyperlink" Target="https://www.weforum.org/people/mateusz-morawiecki" TargetMode="External"/><Relationship Id="rId1807" Type="http://schemas.openxmlformats.org/officeDocument/2006/relationships/hyperlink" Target="https://www.weforum.org/people/catherine-e-vries" TargetMode="External"/><Relationship Id="rId3162" Type="http://schemas.openxmlformats.org/officeDocument/2006/relationships/hyperlink" Target="https://en.wikipedia.org/wiki/Sachin_Bansal" TargetMode="External"/><Relationship Id="rId4006" Type="http://schemas.openxmlformats.org/officeDocument/2006/relationships/hyperlink" Target="https://www.weforum.org/people/oya-hazel-gumede" TargetMode="External"/><Relationship Id="rId4213" Type="http://schemas.openxmlformats.org/officeDocument/2006/relationships/hyperlink" Target="https://en.wikipedia.org/wiki/Nathalie_Kosciusko-Morizet" TargetMode="External"/><Relationship Id="rId290" Type="http://schemas.openxmlformats.org/officeDocument/2006/relationships/hyperlink" Target="https://www.mckinsey.com/fr/our-people/filippo-rossi" TargetMode="External"/><Relationship Id="rId3022" Type="http://schemas.openxmlformats.org/officeDocument/2006/relationships/hyperlink" Target="https://www.weforum.org/people/angela-morelli" TargetMode="External"/><Relationship Id="rId150" Type="http://schemas.openxmlformats.org/officeDocument/2006/relationships/hyperlink" Target="https://www.linkedin.com/in/virginiefavre" TargetMode="External"/><Relationship Id="rId3979" Type="http://schemas.openxmlformats.org/officeDocument/2006/relationships/hyperlink" Target="https://www.weforum.org/people/james-mnyupe" TargetMode="External"/><Relationship Id="rId2788" Type="http://schemas.openxmlformats.org/officeDocument/2006/relationships/hyperlink" Target="https://web.archive.org/web/20140916100342/http:/www.weforum.org/young-global-leaders/bhavneet-singh/index.html?link=no" TargetMode="External"/><Relationship Id="rId2995" Type="http://schemas.openxmlformats.org/officeDocument/2006/relationships/hyperlink" Target="https://web.archive.org/web/20140916100342/http:/www.weforum.org/young-global-leaders/may-al-dabbagh/index.html?link=no" TargetMode="External"/><Relationship Id="rId3839" Type="http://schemas.openxmlformats.org/officeDocument/2006/relationships/hyperlink" Target="https://en.wikipedia.org/wiki/Am%C3%A9lie_de_Montchalin" TargetMode="External"/><Relationship Id="rId967" Type="http://schemas.openxmlformats.org/officeDocument/2006/relationships/hyperlink" Target="https://www.weforum.org/agenda/authors/christian-mumenthaler" TargetMode="External"/><Relationship Id="rId1597" Type="http://schemas.openxmlformats.org/officeDocument/2006/relationships/hyperlink" Target="https://cs.wikipedia.org/wiki/Tom%C3%A1%C5%A1_Pojar" TargetMode="External"/><Relationship Id="rId2648" Type="http://schemas.openxmlformats.org/officeDocument/2006/relationships/hyperlink" Target="https://en.wikipedia.org/wiki/J._K._Rowling" TargetMode="External"/><Relationship Id="rId2855" Type="http://schemas.openxmlformats.org/officeDocument/2006/relationships/hyperlink" Target="https://web.archive.org/web/20140916100342/http:/www.weforum.org/young-global-leaders/philipp-freise/index.html?link=no" TargetMode="External"/><Relationship Id="rId3906" Type="http://schemas.openxmlformats.org/officeDocument/2006/relationships/hyperlink" Target="https://web.archive.org/web/20140813024501/http:/www.weforum.org/young-global-leaders/penny-low/index.html?link=no" TargetMode="External"/><Relationship Id="rId96" Type="http://schemas.openxmlformats.org/officeDocument/2006/relationships/hyperlink" Target="https://www.linkedin.com/in/tahar-melliti-2547321" TargetMode="External"/><Relationship Id="rId827" Type="http://schemas.openxmlformats.org/officeDocument/2006/relationships/hyperlink" Target="http://archive.nepalitimes.com/news.php?id=7021" TargetMode="External"/><Relationship Id="rId1457" Type="http://schemas.openxmlformats.org/officeDocument/2006/relationships/hyperlink" Target="https://www.marketscreener.com/business-leaders/Christian-De-Prati-0CK6JG-E/biography/" TargetMode="External"/><Relationship Id="rId1664" Type="http://schemas.openxmlformats.org/officeDocument/2006/relationships/hyperlink" Target="https://en.wikipedia.org/wiki/Noa_(singer)" TargetMode="External"/><Relationship Id="rId1871" Type="http://schemas.openxmlformats.org/officeDocument/2006/relationships/hyperlink" Target="https://web.archive.org/web/20140916100342/http:/www.weforum.org/young-global-leaders/taro-otsuka/index.html?link=no" TargetMode="External"/><Relationship Id="rId2508" Type="http://schemas.openxmlformats.org/officeDocument/2006/relationships/hyperlink" Target="https://www.marketscreener.com/business-leaders/Reto-Donatsch-09KKPC-E/biography/atsch" TargetMode="External"/><Relationship Id="rId2715" Type="http://schemas.openxmlformats.org/officeDocument/2006/relationships/hyperlink" Target="https://www.weforum.org/people/hanson-cheah" TargetMode="External"/><Relationship Id="rId2922" Type="http://schemas.openxmlformats.org/officeDocument/2006/relationships/hyperlink" Target="https://www.weforum.org/agenda/authors/jayne-plunkett-a83e7efca6" TargetMode="External"/><Relationship Id="rId4070" Type="http://schemas.openxmlformats.org/officeDocument/2006/relationships/hyperlink" Target="https://en.wikipedia.org/wiki/Karim_Wade" TargetMode="External"/><Relationship Id="rId1317" Type="http://schemas.openxmlformats.org/officeDocument/2006/relationships/hyperlink" Target="https://web.archive.org/web/20140813024501/http:/www.weforum.org/young-global-leaders/casey-wasserman/index.html?link=no" TargetMode="External"/><Relationship Id="rId1524" Type="http://schemas.openxmlformats.org/officeDocument/2006/relationships/hyperlink" Target="https://mx.linkedin.com/in/hannia-novell-99157927" TargetMode="External"/><Relationship Id="rId1731" Type="http://schemas.openxmlformats.org/officeDocument/2006/relationships/hyperlink" Target="https://www.weforum.org/people/hilal-ahmed-lashuel" TargetMode="External"/><Relationship Id="rId23" Type="http://schemas.openxmlformats.org/officeDocument/2006/relationships/hyperlink" Target="https://www.linkedin.com/in/s%C3%A9kou-ouedraogo-1a41101a/" TargetMode="External"/><Relationship Id="rId3489" Type="http://schemas.openxmlformats.org/officeDocument/2006/relationships/hyperlink" Target="https://podzim2018.finfest.cz/speaker/petr-budinsky/" TargetMode="External"/><Relationship Id="rId3696" Type="http://schemas.openxmlformats.org/officeDocument/2006/relationships/hyperlink" Target="https://www.weforum.org/people/zin-mar-aung" TargetMode="External"/><Relationship Id="rId2298" Type="http://schemas.openxmlformats.org/officeDocument/2006/relationships/hyperlink" Target="https://www.weforum.org/people/qian-liu" TargetMode="External"/><Relationship Id="rId3349" Type="http://schemas.openxmlformats.org/officeDocument/2006/relationships/hyperlink" Target="https://www.weforum.org/people/frederic-hoffmann" TargetMode="External"/><Relationship Id="rId3556" Type="http://schemas.openxmlformats.org/officeDocument/2006/relationships/hyperlink" Target="https://en.wikipedia.org/wiki/Anthony_Garotinho" TargetMode="External"/><Relationship Id="rId477" Type="http://schemas.openxmlformats.org/officeDocument/2006/relationships/hyperlink" Target="https://www.latimes.com/archives/la-xpm-1999-dec-04-fi-40269-story.html" TargetMode="External"/><Relationship Id="rId684" Type="http://schemas.openxmlformats.org/officeDocument/2006/relationships/hyperlink" Target="https://www.linkedin.com/in/john-windolph" TargetMode="External"/><Relationship Id="rId2158" Type="http://schemas.openxmlformats.org/officeDocument/2006/relationships/hyperlink" Target="https://www.weforum.org/people/osman-haneef" TargetMode="External"/><Relationship Id="rId2365" Type="http://schemas.openxmlformats.org/officeDocument/2006/relationships/hyperlink" Target="https://www.kellogg.northwestern.edu/faculty/directory/myers_griffin.aspx" TargetMode="External"/><Relationship Id="rId3209" Type="http://schemas.openxmlformats.org/officeDocument/2006/relationships/hyperlink" Target="https://www.weforum.org/people/rachel-kleinfeld" TargetMode="External"/><Relationship Id="rId3763" Type="http://schemas.openxmlformats.org/officeDocument/2006/relationships/hyperlink" Target="https://en.wikipedia.org/wiki/Ebrahim_Patel" TargetMode="External"/><Relationship Id="rId3970" Type="http://schemas.openxmlformats.org/officeDocument/2006/relationships/hyperlink" Target="https://en.wikipedia.org/wiki/Vladimir_Putin" TargetMode="External"/><Relationship Id="rId337" Type="http://schemas.openxmlformats.org/officeDocument/2006/relationships/hyperlink" Target="https://en.wikipedia.org/wiki/Gary_M._Reiner" TargetMode="External"/><Relationship Id="rId891" Type="http://schemas.openxmlformats.org/officeDocument/2006/relationships/hyperlink" Target="https://en.wikipedia.org/wiki/Stefan_Quandt" TargetMode="External"/><Relationship Id="rId2018" Type="http://schemas.openxmlformats.org/officeDocument/2006/relationships/hyperlink" Target="https://www.weforum.org/people/ashish-goyal" TargetMode="External"/><Relationship Id="rId2572" Type="http://schemas.openxmlformats.org/officeDocument/2006/relationships/hyperlink" Target="http://3.11.234.115/aboutus/management/boardofdirectors/renatofassbind" TargetMode="External"/><Relationship Id="rId3416" Type="http://schemas.openxmlformats.org/officeDocument/2006/relationships/hyperlink" Target="https://en.wikipedia.org/wiki/Marga_Gual_Soler" TargetMode="External"/><Relationship Id="rId3623" Type="http://schemas.openxmlformats.org/officeDocument/2006/relationships/hyperlink" Target="https://en.wikipedia.org/wiki/Gabriel_Attal" TargetMode="External"/><Relationship Id="rId3830" Type="http://schemas.openxmlformats.org/officeDocument/2006/relationships/hyperlink" Target="https://en.wikipedia.org/wiki/Chatumongol_Sonakul" TargetMode="External"/><Relationship Id="rId544" Type="http://schemas.openxmlformats.org/officeDocument/2006/relationships/hyperlink" Target="https://en.wikipedia.org/wiki/Philip_Hampton" TargetMode="External"/><Relationship Id="rId751" Type="http://schemas.openxmlformats.org/officeDocument/2006/relationships/hyperlink" Target="https://www.candeadvisory.com/people/manny-amadi-mvo" TargetMode="External"/><Relationship Id="rId1174" Type="http://schemas.openxmlformats.org/officeDocument/2006/relationships/hyperlink" Target="https://www.funcionpublica.gov.co/web/sigep/hdv/-/directorio/S2120863-8314-4/view" TargetMode="External"/><Relationship Id="rId1381" Type="http://schemas.openxmlformats.org/officeDocument/2006/relationships/hyperlink" Target="https://web.archive.org/web/20140813024501/http:/www.weforum.org/young-global-leaders/luis-camargo/index.html?link=no" TargetMode="External"/><Relationship Id="rId2225" Type="http://schemas.openxmlformats.org/officeDocument/2006/relationships/hyperlink" Target="https://www.weforum.org/people/natalie-payida-jabangwe" TargetMode="External"/><Relationship Id="rId2432" Type="http://schemas.openxmlformats.org/officeDocument/2006/relationships/hyperlink" Target="https://www.weforum.org/people/catherine-lenson" TargetMode="External"/><Relationship Id="rId404" Type="http://schemas.openxmlformats.org/officeDocument/2006/relationships/hyperlink" Target="https://www.newsy-today.com/profile-of-suyanto-gondokusumo-cfc-owner-who-becomes-employer-of-blbi-pages-all/" TargetMode="External"/><Relationship Id="rId611" Type="http://schemas.openxmlformats.org/officeDocument/2006/relationships/hyperlink" Target="https://en.wikipedia.org/wiki/Zden%C4%9Bk_Bakala" TargetMode="External"/><Relationship Id="rId1034" Type="http://schemas.openxmlformats.org/officeDocument/2006/relationships/hyperlink" Target="https://web.archive.org/web/20140813024501/http:/www.weforum.org/young-global-leaders/uday-h-khemka/index.html?link=no" TargetMode="External"/><Relationship Id="rId1241" Type="http://schemas.openxmlformats.org/officeDocument/2006/relationships/hyperlink" Target="https://web.archive.org/web/20140813024501/http:/www.weforum.org/young-global-leaders/leo-m-tilman/index.html?link=no" TargetMode="External"/><Relationship Id="rId1101" Type="http://schemas.openxmlformats.org/officeDocument/2006/relationships/hyperlink" Target="https://www.weforum.org/people/jacek-olechowski" TargetMode="External"/><Relationship Id="rId4257" Type="http://schemas.openxmlformats.org/officeDocument/2006/relationships/hyperlink" Target="https://www.ojim.fr/le-programme-young-leaders-agent-de-linfluence-americaine-dans-les-medias-francais/" TargetMode="External"/><Relationship Id="rId3066" Type="http://schemas.openxmlformats.org/officeDocument/2006/relationships/hyperlink" Target="https://speakerpedia.com/speakers/nauman-khan" TargetMode="External"/><Relationship Id="rId3273" Type="http://schemas.openxmlformats.org/officeDocument/2006/relationships/hyperlink" Target="https://www.weforum.org/people/billy-mawasha" TargetMode="External"/><Relationship Id="rId3480" Type="http://schemas.openxmlformats.org/officeDocument/2006/relationships/hyperlink" Target="https://web.archive.org/web/20140813024501/http:/www.weforum.org/young-global-leaders/federico-sturzenegger/index.html?link=no" TargetMode="External"/><Relationship Id="rId4117" Type="http://schemas.openxmlformats.org/officeDocument/2006/relationships/hyperlink" Target="https://www.weforum.org/people/chun-ying-leung" TargetMode="External"/><Relationship Id="rId194" Type="http://schemas.openxmlformats.org/officeDocument/2006/relationships/hyperlink" Target="https://www.linkedin.com/in/samia-bouaziz-51466a1a" TargetMode="External"/><Relationship Id="rId1918" Type="http://schemas.openxmlformats.org/officeDocument/2006/relationships/hyperlink" Target="https://en.wikipedia.org/wiki/David_Karp" TargetMode="External"/><Relationship Id="rId2082" Type="http://schemas.openxmlformats.org/officeDocument/2006/relationships/hyperlink" Target="https://www.weforum.org/people/victoria-ransom" TargetMode="External"/><Relationship Id="rId3133" Type="http://schemas.openxmlformats.org/officeDocument/2006/relationships/hyperlink" Target="https://www.weforum.org/people/eyal-gura" TargetMode="External"/><Relationship Id="rId261" Type="http://schemas.openxmlformats.org/officeDocument/2006/relationships/hyperlink" Target="https://www.mckinsey.com/fr/our-people/kenza-haddioui" TargetMode="External"/><Relationship Id="rId3340" Type="http://schemas.openxmlformats.org/officeDocument/2006/relationships/hyperlink" Target="https://www.weforum.org/people/daniel-zhang-xianming" TargetMode="External"/><Relationship Id="rId2899" Type="http://schemas.openxmlformats.org/officeDocument/2006/relationships/hyperlink" Target="https://www.ghanaweb.com/GhanaHomePage/NewsArchive/World-Economic-Forum-names-two-Ghanaians-young-global-leaders-177814" TargetMode="External"/><Relationship Id="rId3200" Type="http://schemas.openxmlformats.org/officeDocument/2006/relationships/hyperlink" Target="https://en.wikipedia.org/wiki/Mitzi_Miller" TargetMode="External"/><Relationship Id="rId121" Type="http://schemas.openxmlformats.org/officeDocument/2006/relationships/hyperlink" Target="https://www.linkedin.com/in/charlesle75" TargetMode="External"/><Relationship Id="rId2759" Type="http://schemas.openxmlformats.org/officeDocument/2006/relationships/hyperlink" Target="https://sv.wikipedia.org/wiki/Naomi_Kawase" TargetMode="External"/><Relationship Id="rId2966" Type="http://schemas.openxmlformats.org/officeDocument/2006/relationships/hyperlink" Target="https://www.weforum.org/people/chetan-maini" TargetMode="External"/><Relationship Id="rId938" Type="http://schemas.openxmlformats.org/officeDocument/2006/relationships/hyperlink" Target="https://www.weforum.org/agenda/authors/vikram-chandra" TargetMode="External"/><Relationship Id="rId1568" Type="http://schemas.openxmlformats.org/officeDocument/2006/relationships/hyperlink" Target="https://web.archive.org/web/20140916100342/http:/www.weforum.org/young-global-leaders/rebecca-d-onie/index.html?link=no" TargetMode="External"/><Relationship Id="rId1775" Type="http://schemas.openxmlformats.org/officeDocument/2006/relationships/hyperlink" Target="http://press.gettyimages.com/getty-images-names-tara-m-comonte-as-chief-financial-officer/" TargetMode="External"/><Relationship Id="rId2619" Type="http://schemas.openxmlformats.org/officeDocument/2006/relationships/hyperlink" Target="https://de.wikipedia.org/wiki/Brenninkmeijer_(Familie)" TargetMode="External"/><Relationship Id="rId2826" Type="http://schemas.openxmlformats.org/officeDocument/2006/relationships/hyperlink" Target="https://en.wikipedia.org/wiki/Kevin_Rose" TargetMode="External"/><Relationship Id="rId4181" Type="http://schemas.openxmlformats.org/officeDocument/2006/relationships/hyperlink" Target="https://www.weforum.org/people/chrystia-freeland" TargetMode="External"/><Relationship Id="rId67" Type="http://schemas.openxmlformats.org/officeDocument/2006/relationships/hyperlink" Target="https://www.linkedin.com/in/laurianne-rossi-9360bb22" TargetMode="External"/><Relationship Id="rId1428" Type="http://schemas.openxmlformats.org/officeDocument/2006/relationships/hyperlink" Target="https://en.wikipedia.org/wiki/Tony_Hawk" TargetMode="External"/><Relationship Id="rId1635" Type="http://schemas.openxmlformats.org/officeDocument/2006/relationships/hyperlink" Target="https://www.weforum.org/people/fahd-al-rasheed" TargetMode="External"/><Relationship Id="rId1982" Type="http://schemas.openxmlformats.org/officeDocument/2006/relationships/hyperlink" Target="https://www.weforum.org/people/pallavi-s-aiyar" TargetMode="External"/><Relationship Id="rId4041" Type="http://schemas.openxmlformats.org/officeDocument/2006/relationships/hyperlink" Target="https://web.archive.org/web/20140813024501/http:/www.weforum.org/young-global-leaders/juan-mario-laserna/index.html?link=no" TargetMode="External"/><Relationship Id="rId1842" Type="http://schemas.openxmlformats.org/officeDocument/2006/relationships/hyperlink" Target="https://www.weforum.org/people/laetitia-puyfaucher" TargetMode="External"/><Relationship Id="rId1702" Type="http://schemas.openxmlformats.org/officeDocument/2006/relationships/hyperlink" Target="https://web.archive.org/web/20140916100342/http:/www.weforum.org/young-global-leaders/zoe-keating/index.html?link=no" TargetMode="External"/><Relationship Id="rId3667" Type="http://schemas.openxmlformats.org/officeDocument/2006/relationships/hyperlink" Target="https://en.wikipedia.org/wiki/G%C3%A1bor_Demszky" TargetMode="External"/><Relationship Id="rId3874" Type="http://schemas.openxmlformats.org/officeDocument/2006/relationships/hyperlink" Target="https://en.wikipedia.org/wiki/Eva_Biaudet" TargetMode="External"/><Relationship Id="rId588" Type="http://schemas.openxmlformats.org/officeDocument/2006/relationships/hyperlink" Target="https://en.wikipedia.org/wiki/Kenneth_Roth" TargetMode="External"/><Relationship Id="rId795" Type="http://schemas.openxmlformats.org/officeDocument/2006/relationships/hyperlink" Target="https://en.wikipedia.org/wiki/Jack_Hidary" TargetMode="External"/><Relationship Id="rId2269" Type="http://schemas.openxmlformats.org/officeDocument/2006/relationships/hyperlink" Target="https://www.weforum.org/agenda/authors/cristina-pozzi" TargetMode="External"/><Relationship Id="rId2476" Type="http://schemas.openxmlformats.org/officeDocument/2006/relationships/hyperlink" Target="https://asbarez.com/world-economic-forum-recognizes-suren-aloyan-as-2021-young-global-leader/" TargetMode="External"/><Relationship Id="rId2683" Type="http://schemas.openxmlformats.org/officeDocument/2006/relationships/hyperlink" Target="https://en.wikipedia.org/wiki/Tan_Cheng_Han" TargetMode="External"/><Relationship Id="rId2890" Type="http://schemas.openxmlformats.org/officeDocument/2006/relationships/hyperlink" Target="https://web.archive.org/web/20140916100342/http:/www.weforum.org/young-global-leaders/benjamin-soemartopo/index.html?link=no" TargetMode="External"/><Relationship Id="rId3527" Type="http://schemas.openxmlformats.org/officeDocument/2006/relationships/hyperlink" Target="https://web.archive.org/web/20140916100342/http:/www.weforum.org/young-global-leaders/consuelo-remmert/index.html?link=no" TargetMode="External"/><Relationship Id="rId3734" Type="http://schemas.openxmlformats.org/officeDocument/2006/relationships/hyperlink" Target="http://wikipedia/" TargetMode="External"/><Relationship Id="rId3941" Type="http://schemas.openxmlformats.org/officeDocument/2006/relationships/hyperlink" Target="https://en.wikipedia.org/wiki/Samantha_Power" TargetMode="External"/><Relationship Id="rId448" Type="http://schemas.openxmlformats.org/officeDocument/2006/relationships/hyperlink" Target="https://www.crunchbase.com/person/roberto-de-saint-malo" TargetMode="External"/><Relationship Id="rId655" Type="http://schemas.openxmlformats.org/officeDocument/2006/relationships/hyperlink" Target="https://koreajoongangdaily.joins.com/news/article/article.aspx?aid=2913869" TargetMode="External"/><Relationship Id="rId862" Type="http://schemas.openxmlformats.org/officeDocument/2006/relationships/hyperlink" Target="https://lavca.org/2014/03/26/member-profile-gregorio-schneider-chief-investment-officer-and-co-founder-terranum-capital/" TargetMode="External"/><Relationship Id="rId1078" Type="http://schemas.openxmlformats.org/officeDocument/2006/relationships/hyperlink" Target="https://web.archive.org/web/20140813024501/http:/www.weforum.org/young-global-leaders/devin-wenig/index.html?link=no" TargetMode="External"/><Relationship Id="rId1285" Type="http://schemas.openxmlformats.org/officeDocument/2006/relationships/hyperlink" Target="https://web.archive.org/web/20140813024501/http:/www.weforum.org/young-global-leaders/wen-yunsong/index.html?link=no" TargetMode="External"/><Relationship Id="rId1492" Type="http://schemas.openxmlformats.org/officeDocument/2006/relationships/hyperlink" Target="https://en.wikipedia.org/wiki/Mahesh_Bhupathi" TargetMode="External"/><Relationship Id="rId2129" Type="http://schemas.openxmlformats.org/officeDocument/2006/relationships/hyperlink" Target="https://www.weforum.org/people/feng-zhang" TargetMode="External"/><Relationship Id="rId2336" Type="http://schemas.openxmlformats.org/officeDocument/2006/relationships/hyperlink" Target="https://www.weforum.org/people/yin-qi" TargetMode="External"/><Relationship Id="rId2543" Type="http://schemas.openxmlformats.org/officeDocument/2006/relationships/hyperlink" Target="https://mcca.com/mcca-people/patricia-irvin/" TargetMode="External"/><Relationship Id="rId2750" Type="http://schemas.openxmlformats.org/officeDocument/2006/relationships/hyperlink" Target="https://en.wikipedia.org/wiki/Jasmin_Staiblin" TargetMode="External"/><Relationship Id="rId3801" Type="http://schemas.openxmlformats.org/officeDocument/2006/relationships/hyperlink" Target="https://www.weforum.org/people/john-baird" TargetMode="External"/><Relationship Id="rId308" Type="http://schemas.openxmlformats.org/officeDocument/2006/relationships/hyperlink" Target="https://en.wikipedia.org/wiki/Annette_Winkler" TargetMode="External"/><Relationship Id="rId515" Type="http://schemas.openxmlformats.org/officeDocument/2006/relationships/hyperlink" Target="https://es.wikipedia.org/wiki/Beatriz_Boza" TargetMode="External"/><Relationship Id="rId722" Type="http://schemas.openxmlformats.org/officeDocument/2006/relationships/hyperlink" Target="https://handwiki.org/wiki/Biography:Chris_Stout_(psychologist)" TargetMode="External"/><Relationship Id="rId1145" Type="http://schemas.openxmlformats.org/officeDocument/2006/relationships/hyperlink" Target="https://en.everybodywiki.com/Osman_Boyner" TargetMode="External"/><Relationship Id="rId1352" Type="http://schemas.openxmlformats.org/officeDocument/2006/relationships/hyperlink" Target="https://en.wikipedia.org/wiki/Jehangir_Wadia" TargetMode="External"/><Relationship Id="rId2403" Type="http://schemas.openxmlformats.org/officeDocument/2006/relationships/hyperlink" Target="https://www.shuionxintiandi.com/en/about/director_detail?id=21" TargetMode="External"/><Relationship Id="rId1005" Type="http://schemas.openxmlformats.org/officeDocument/2006/relationships/hyperlink" Target="https://www.weforum.org/people/kim-mi-hyung" TargetMode="External"/><Relationship Id="rId1212" Type="http://schemas.openxmlformats.org/officeDocument/2006/relationships/hyperlink" Target="https://web.archive.org/web/20140813024501/http:/www.weforum.org/young-global-leaders/conrad-van-oostrom/index.html?link=no" TargetMode="External"/><Relationship Id="rId2610" Type="http://schemas.openxmlformats.org/officeDocument/2006/relationships/hyperlink" Target="https://www.lesechos.fr/2001/12/dominique-henri-freiche-733750" TargetMode="External"/><Relationship Id="rId3177" Type="http://schemas.openxmlformats.org/officeDocument/2006/relationships/hyperlink" Target="https://www.amyrpowell.com/" TargetMode="External"/><Relationship Id="rId4228" Type="http://schemas.openxmlformats.org/officeDocument/2006/relationships/hyperlink" Target="https://www.weforum.org/people/arnaud-ventura" TargetMode="External"/><Relationship Id="rId3037" Type="http://schemas.openxmlformats.org/officeDocument/2006/relationships/hyperlink" Target="https://www.weforum.org/people/dina-shoman" TargetMode="External"/><Relationship Id="rId3384" Type="http://schemas.openxmlformats.org/officeDocument/2006/relationships/hyperlink" Target="https://www.weforum.org/people/sara-saeed-khurram" TargetMode="External"/><Relationship Id="rId3591" Type="http://schemas.openxmlformats.org/officeDocument/2006/relationships/hyperlink" Target="https://www.weforum.org/people/calvin-cheng" TargetMode="External"/><Relationship Id="rId2193" Type="http://schemas.openxmlformats.org/officeDocument/2006/relationships/hyperlink" Target="https://www.weforum.org/people/christian-kroll" TargetMode="External"/><Relationship Id="rId3244" Type="http://schemas.openxmlformats.org/officeDocument/2006/relationships/hyperlink" Target="https://globalmoneymonitor.com/people/mary-vilakazi/" TargetMode="External"/><Relationship Id="rId3451" Type="http://schemas.openxmlformats.org/officeDocument/2006/relationships/hyperlink" Target="https://zm.linkedin.com/in/beenzust" TargetMode="External"/><Relationship Id="rId165" Type="http://schemas.openxmlformats.org/officeDocument/2006/relationships/hyperlink" Target="https://www.linkedin.com/in/mathias-curnier-mba-ihedn-b7096014" TargetMode="External"/><Relationship Id="rId372" Type="http://schemas.openxmlformats.org/officeDocument/2006/relationships/hyperlink" Target="http://www.govmu.org/English/News/Pages/Inner-Temple-Sub-Treasurer-Patrick-Maddams-meets-Prime-Minister.aspx" TargetMode="External"/><Relationship Id="rId2053" Type="http://schemas.openxmlformats.org/officeDocument/2006/relationships/hyperlink" Target="https://www.weforum.org/agenda/authors/landry-signe-9703481ac7" TargetMode="External"/><Relationship Id="rId2260" Type="http://schemas.openxmlformats.org/officeDocument/2006/relationships/hyperlink" Target="https://www.weforum.org/agenda/authors/anjhula-mya-singh-bais" TargetMode="External"/><Relationship Id="rId3104" Type="http://schemas.openxmlformats.org/officeDocument/2006/relationships/hyperlink" Target="https://www.weforum.org/people/wang-ninie-yan" TargetMode="External"/><Relationship Id="rId3311" Type="http://schemas.openxmlformats.org/officeDocument/2006/relationships/hyperlink" Target="https://www.weforum.org/people/jessica-mauboy" TargetMode="External"/><Relationship Id="rId232" Type="http://schemas.openxmlformats.org/officeDocument/2006/relationships/hyperlink" Target="https://frenchamerican.org/young-leader/molly-claflin/" TargetMode="External"/><Relationship Id="rId2120" Type="http://schemas.openxmlformats.org/officeDocument/2006/relationships/hyperlink" Target="https://www.weforum.org/people/ciro-guerra" TargetMode="External"/><Relationship Id="rId1679" Type="http://schemas.openxmlformats.org/officeDocument/2006/relationships/hyperlink" Target="https://web.archive.org/web/20140813024501/http:/www.weforum.org/young-global-leaders/sahar-hashemi/index.html?link=no" TargetMode="External"/><Relationship Id="rId4085" Type="http://schemas.openxmlformats.org/officeDocument/2006/relationships/hyperlink" Target="https://www.weforum.org/people/tim-wu" TargetMode="External"/><Relationship Id="rId1886" Type="http://schemas.openxmlformats.org/officeDocument/2006/relationships/hyperlink" Target="https://web.archive.org/web/20140916100342/http:/www.weforum.org/young-global-leaders/ahmed-mater/index.html?link=no" TargetMode="External"/><Relationship Id="rId2937" Type="http://schemas.openxmlformats.org/officeDocument/2006/relationships/hyperlink" Target="https://www.weforum.org/people/leo-schlesinger" TargetMode="External"/><Relationship Id="rId4152" Type="http://schemas.openxmlformats.org/officeDocument/2006/relationships/hyperlink" Target="https://www.weforum.org/people/david-cameron" TargetMode="External"/><Relationship Id="rId909" Type="http://schemas.openxmlformats.org/officeDocument/2006/relationships/hyperlink" Target="https://vcresearch.berkeley.edu/faculty/eva-harris" TargetMode="External"/><Relationship Id="rId1539" Type="http://schemas.openxmlformats.org/officeDocument/2006/relationships/hyperlink" Target="https://www.weforum.org/people/jill-otto" TargetMode="External"/><Relationship Id="rId1746" Type="http://schemas.openxmlformats.org/officeDocument/2006/relationships/hyperlink" Target="https://www.weforum.org/people/pardis-sabeti" TargetMode="External"/><Relationship Id="rId1953" Type="http://schemas.openxmlformats.org/officeDocument/2006/relationships/hyperlink" Target="https://www.weforum.org/agenda/authors/kieron-boyle" TargetMode="External"/><Relationship Id="rId38" Type="http://schemas.openxmlformats.org/officeDocument/2006/relationships/hyperlink" Target="https://www.linkedin.com/in/fathi-trigui-156b82" TargetMode="External"/><Relationship Id="rId1606" Type="http://schemas.openxmlformats.org/officeDocument/2006/relationships/hyperlink" Target="https://www.weforum.org/people/adam-werbach" TargetMode="External"/><Relationship Id="rId1813" Type="http://schemas.openxmlformats.org/officeDocument/2006/relationships/hyperlink" Target="http://wikipedia/" TargetMode="External"/><Relationship Id="rId4012" Type="http://schemas.openxmlformats.org/officeDocument/2006/relationships/hyperlink" Target="https://web.archive.org/web/20140916100342/http:/www.weforum.org/young-global-leaders/rina-gee-kupferschmid-rojas/index.html?link=no" TargetMode="External"/><Relationship Id="rId3778" Type="http://schemas.openxmlformats.org/officeDocument/2006/relationships/hyperlink" Target="https://en.wikipedia.org/wiki/Mart%C3%ADn_Guzm%C3%A1n" TargetMode="External"/><Relationship Id="rId3985" Type="http://schemas.openxmlformats.org/officeDocument/2006/relationships/hyperlink" Target="https://web.archive.org/web/20140813024501/http:/www.weforum.org/young-global-leaders/armen-darbinian/index.html?link=no" TargetMode="External"/><Relationship Id="rId699" Type="http://schemas.openxmlformats.org/officeDocument/2006/relationships/hyperlink" Target="https://www.wef.org.in/rajiv-bajaj/" TargetMode="External"/><Relationship Id="rId2587" Type="http://schemas.openxmlformats.org/officeDocument/2006/relationships/hyperlink" Target="http://www.gruppofresia.it/management/" TargetMode="External"/><Relationship Id="rId2794" Type="http://schemas.openxmlformats.org/officeDocument/2006/relationships/hyperlink" Target="https://www.weforum.org/people/damian-gammell" TargetMode="External"/><Relationship Id="rId3638" Type="http://schemas.openxmlformats.org/officeDocument/2006/relationships/hyperlink" Target="https://es.wikipedia.org/wiki/Ivonne_Ortega_Pacheco" TargetMode="External"/><Relationship Id="rId3845" Type="http://schemas.openxmlformats.org/officeDocument/2006/relationships/hyperlink" Target="https://www.weforum.org/people/sarah-bint-yousif-al-amiri-dbfe2d9018" TargetMode="External"/><Relationship Id="rId559" Type="http://schemas.openxmlformats.org/officeDocument/2006/relationships/hyperlink" Target="https://web.archive.org/web/20140813024501/http:/www.weforum.org/young-global-leaders/ayisi-makatiani/index.html?link=no" TargetMode="External"/><Relationship Id="rId766" Type="http://schemas.openxmlformats.org/officeDocument/2006/relationships/hyperlink" Target="https://www.theage.com.au/business/cains-career-milestones-20041223-gdz8w0.html" TargetMode="External"/><Relationship Id="rId1189" Type="http://schemas.openxmlformats.org/officeDocument/2006/relationships/hyperlink" Target="https://web.archive.org/web/20140813024501/http:/www.weforum.org/young-global-leaders/kim-yeon-hee/index.html?link=no" TargetMode="External"/><Relationship Id="rId1396" Type="http://schemas.openxmlformats.org/officeDocument/2006/relationships/hyperlink" Target="https://web.archive.org/web/20140813024501/http:/www.weforum.org/young-global-leaders/munizae-jahangir/index.html?link=no" TargetMode="External"/><Relationship Id="rId2447" Type="http://schemas.openxmlformats.org/officeDocument/2006/relationships/hyperlink" Target="https://www.group.pictet/fr/wealth-management/contacts/gregoire-pictet" TargetMode="External"/><Relationship Id="rId419" Type="http://schemas.openxmlformats.org/officeDocument/2006/relationships/hyperlink" Target="https://en.wikipedia.org/wiki/Anil_Chitrakar" TargetMode="External"/><Relationship Id="rId626" Type="http://schemas.openxmlformats.org/officeDocument/2006/relationships/hyperlink" Target="https://www.crunchbase.com/person/edward-suning-tian" TargetMode="External"/><Relationship Id="rId973" Type="http://schemas.openxmlformats.org/officeDocument/2006/relationships/hyperlink" Target="https://web.archive.org/web/20140813024501/http:/www.weforum.org/young-global-leaders/fatemeh-haghighatjoo/index.html?link=no" TargetMode="External"/><Relationship Id="rId1049" Type="http://schemas.openxmlformats.org/officeDocument/2006/relationships/hyperlink" Target="https://en.wikipedia.org/wiki/Alejandro_Santo_Domingo" TargetMode="External"/><Relationship Id="rId1256" Type="http://schemas.openxmlformats.org/officeDocument/2006/relationships/hyperlink" Target="https://web.archive.org/web/20140813024501/http:/www.weforum.org/young-global-leaders/osayi-alile-oruene/index.html?link=no" TargetMode="External"/><Relationship Id="rId2307" Type="http://schemas.openxmlformats.org/officeDocument/2006/relationships/hyperlink" Target="https://www.weforum.org/people/nerissa-naidu" TargetMode="External"/><Relationship Id="rId2654" Type="http://schemas.openxmlformats.org/officeDocument/2006/relationships/hyperlink" Target="https://littlesis.org/person/163836-Michelle_Parekh" TargetMode="External"/><Relationship Id="rId2861" Type="http://schemas.openxmlformats.org/officeDocument/2006/relationships/hyperlink" Target="https://web.archive.org/web/20140916100342/http:/www.weforum.org/young-global-leaders/salvador-paiz/index.html?link=no" TargetMode="External"/><Relationship Id="rId3705" Type="http://schemas.openxmlformats.org/officeDocument/2006/relationships/hyperlink" Target="https://en.wikipedia.org/wiki/Wolfgang_Kubicki" TargetMode="External"/><Relationship Id="rId3912" Type="http://schemas.openxmlformats.org/officeDocument/2006/relationships/hyperlink" Target="https://ro.wikipedia.org/wiki/Oana_B%C3%AEzgan" TargetMode="External"/><Relationship Id="rId833" Type="http://schemas.openxmlformats.org/officeDocument/2006/relationships/hyperlink" Target="https://en.wikipedia.org/wiki/Tim_Jackson_(businessman)" TargetMode="External"/><Relationship Id="rId1116" Type="http://schemas.openxmlformats.org/officeDocument/2006/relationships/hyperlink" Target="https://web.archive.org/web/20140813024501/http:/www.weforum.org/young-global-leaders/katherine-garrett-cox/index.html?link=no" TargetMode="External"/><Relationship Id="rId1463" Type="http://schemas.openxmlformats.org/officeDocument/2006/relationships/hyperlink" Target="https://en.wikipedia.org/wiki/Dambisa_Moyo" TargetMode="External"/><Relationship Id="rId1670" Type="http://schemas.openxmlformats.org/officeDocument/2006/relationships/hyperlink" Target="https://web.archive.org/web/20140916100342/http:/www.weforum.org/young-global-leaders/pierre-alexandre-teulie/index.html?link=no" TargetMode="External"/><Relationship Id="rId2514" Type="http://schemas.openxmlformats.org/officeDocument/2006/relationships/hyperlink" Target="https://de.wikipedia.org/wiki/J%C3%BCrgen_Gro%C3%9Fmann_(Manager)" TargetMode="External"/><Relationship Id="rId2721" Type="http://schemas.openxmlformats.org/officeDocument/2006/relationships/hyperlink" Target="https://web.archive.org/web/20140813024501/http:/www.weforum.org/young-global-leaders/andres-van-der-horst/index.html?link=no" TargetMode="External"/><Relationship Id="rId900" Type="http://schemas.openxmlformats.org/officeDocument/2006/relationships/hyperlink" Target="https://web.archive.org/web/20140813024501/http:/www.weforum.org/young-global-leaders/antonio-bonchristiano/index.html?link=no" TargetMode="External"/><Relationship Id="rId1323" Type="http://schemas.openxmlformats.org/officeDocument/2006/relationships/hyperlink" Target="https://en.wikipedia.org/wiki/Danny_Rimer" TargetMode="External"/><Relationship Id="rId1530" Type="http://schemas.openxmlformats.org/officeDocument/2006/relationships/hyperlink" Target="https://www.berkeley.edu/news/media/releases/2005/09/20_chen.shtml" TargetMode="External"/><Relationship Id="rId3288" Type="http://schemas.openxmlformats.org/officeDocument/2006/relationships/hyperlink" Target="https://www.weforum.org/people/longmei-zhang" TargetMode="External"/><Relationship Id="rId3495" Type="http://schemas.openxmlformats.org/officeDocument/2006/relationships/hyperlink" Target="https://www.weforum.org/people/david-fischer" TargetMode="External"/><Relationship Id="rId2097" Type="http://schemas.openxmlformats.org/officeDocument/2006/relationships/hyperlink" Target="https://www.srilankafoundation.org/walloffame/cheryl-perera/" TargetMode="External"/><Relationship Id="rId3148" Type="http://schemas.openxmlformats.org/officeDocument/2006/relationships/hyperlink" Target="https://www.weforum.org/people/michelle-zatlyn" TargetMode="External"/><Relationship Id="rId3355" Type="http://schemas.openxmlformats.org/officeDocument/2006/relationships/hyperlink" Target="https://www.weforum.org/agenda/authors/jaideep-bansal" TargetMode="External"/><Relationship Id="rId3562" Type="http://schemas.openxmlformats.org/officeDocument/2006/relationships/hyperlink" Target="https://en.wikipedia.org/wiki/Jens_Spahn" TargetMode="External"/><Relationship Id="rId276" Type="http://schemas.openxmlformats.org/officeDocument/2006/relationships/hyperlink" Target="https://www.mckinsey.com/fr/our-people/javier-martinez-arroyo" TargetMode="External"/><Relationship Id="rId483" Type="http://schemas.openxmlformats.org/officeDocument/2006/relationships/hyperlink" Target="https://en.wikipedia.org/wiki/Judith_McGrath" TargetMode="External"/><Relationship Id="rId690" Type="http://schemas.openxmlformats.org/officeDocument/2006/relationships/hyperlink" Target="https://my.linkedin.com/in/mani-maren-68134a42" TargetMode="External"/><Relationship Id="rId2164" Type="http://schemas.openxmlformats.org/officeDocument/2006/relationships/hyperlink" Target="https://www.weforum.org/agenda/authors/richard-socher" TargetMode="External"/><Relationship Id="rId2371" Type="http://schemas.openxmlformats.org/officeDocument/2006/relationships/hyperlink" Target="https://www.weforum.org/people/jesus-cepeda" TargetMode="External"/><Relationship Id="rId3008" Type="http://schemas.openxmlformats.org/officeDocument/2006/relationships/hyperlink" Target="https://web.archive.org/web/20140827040446/http:/www.weforum.org/young-global-leaders/tebogo-skwambane/index.html?link=no" TargetMode="External"/><Relationship Id="rId3215" Type="http://schemas.openxmlformats.org/officeDocument/2006/relationships/hyperlink" Target="https://fr.weforum.org/people/shweta-punj" TargetMode="External"/><Relationship Id="rId3422" Type="http://schemas.openxmlformats.org/officeDocument/2006/relationships/hyperlink" Target="https://www.weforum.org/people/dalia-mogahed" TargetMode="External"/><Relationship Id="rId136" Type="http://schemas.openxmlformats.org/officeDocument/2006/relationships/hyperlink" Target="https://www.linkedin.com/in/ghippolyte" TargetMode="External"/><Relationship Id="rId343" Type="http://schemas.openxmlformats.org/officeDocument/2006/relationships/hyperlink" Target="https://allpeople.com/jack+schoof_siteplayer-com-us" TargetMode="External"/><Relationship Id="rId550" Type="http://schemas.openxmlformats.org/officeDocument/2006/relationships/hyperlink" Target="https://www.theguardian.com/media/2012/jun/15/stephen-grabiner-joins-times-board" TargetMode="External"/><Relationship Id="rId1180" Type="http://schemas.openxmlformats.org/officeDocument/2006/relationships/hyperlink" Target="https://web.archive.org/web/20140813024501/http:/www.weforum.org/young-global-leaders/tero-ojanpera/index.html?link=no" TargetMode="External"/><Relationship Id="rId2024" Type="http://schemas.openxmlformats.org/officeDocument/2006/relationships/hyperlink" Target="https://en.wikipedia.org/wiki/Chulpan_Khamatova" TargetMode="External"/><Relationship Id="rId2231" Type="http://schemas.openxmlformats.org/officeDocument/2006/relationships/hyperlink" Target="https://www.weforum.org/people/reem-khouri" TargetMode="External"/><Relationship Id="rId203" Type="http://schemas.openxmlformats.org/officeDocument/2006/relationships/hyperlink" Target="https://www.linkedin.com/in/kolia-benie" TargetMode="External"/><Relationship Id="rId1040" Type="http://schemas.openxmlformats.org/officeDocument/2006/relationships/hyperlink" Target="https://web.archive.org/web/20140813024501/http:/www.weforum.org/young-global-leaders/zafar-sobhan/index.html?link=no" TargetMode="External"/><Relationship Id="rId4196" Type="http://schemas.openxmlformats.org/officeDocument/2006/relationships/hyperlink" Target="https://web.archive.org/web/20140813024501/http:/www.weforum.org/young-global-leaders/dina-h-powell/index.html?link=no" TargetMode="External"/><Relationship Id="rId410" Type="http://schemas.openxmlformats.org/officeDocument/2006/relationships/hyperlink" Target="https://en.wikipedia.org/wiki/Vincent_Tan" TargetMode="External"/><Relationship Id="rId1997" Type="http://schemas.openxmlformats.org/officeDocument/2006/relationships/hyperlink" Target="https://www.weforum.org/people/shahrzad-rafati" TargetMode="External"/><Relationship Id="rId4056" Type="http://schemas.openxmlformats.org/officeDocument/2006/relationships/hyperlink" Target="https://web.archive.org/web/20140813024501/http:/www.weforum.org/young-global-leaders/lily-habash/index.html?link=no" TargetMode="External"/><Relationship Id="rId1857" Type="http://schemas.openxmlformats.org/officeDocument/2006/relationships/hyperlink" Target="https://www.weforum.org/people/matthew-parish" TargetMode="External"/><Relationship Id="rId2908" Type="http://schemas.openxmlformats.org/officeDocument/2006/relationships/hyperlink" Target="https://www.weforum.org/agenda/2011/01/clearing-the-clouds-george-hu/" TargetMode="External"/><Relationship Id="rId1717" Type="http://schemas.openxmlformats.org/officeDocument/2006/relationships/hyperlink" Target="https://em360tech.com/business-agility/cxo-of-the-week/cxo-week-carlos-moncayo-castillo-inspectorio" TargetMode="External"/><Relationship Id="rId1924" Type="http://schemas.openxmlformats.org/officeDocument/2006/relationships/hyperlink" Target="https://fr.weforum.org/people/francesca-carlesi" TargetMode="External"/><Relationship Id="rId3072" Type="http://schemas.openxmlformats.org/officeDocument/2006/relationships/hyperlink" Target="https://www.weforum.org/people/nisreen-haj-mohammed" TargetMode="External"/><Relationship Id="rId4123" Type="http://schemas.openxmlformats.org/officeDocument/2006/relationships/hyperlink" Target="https://en.wikipedia.org/wiki/Bharrat_Jagdeo" TargetMode="External"/><Relationship Id="rId3889" Type="http://schemas.openxmlformats.org/officeDocument/2006/relationships/hyperlink" Target="https://en.wikipedia.org/wiki/Jo_Cox" TargetMode="External"/><Relationship Id="rId2698" Type="http://schemas.openxmlformats.org/officeDocument/2006/relationships/hyperlink" Target="https://www.topionetworks.com/people/luis-saguier-5a3a030478e00204985d3ce5" TargetMode="External"/><Relationship Id="rId3749" Type="http://schemas.openxmlformats.org/officeDocument/2006/relationships/hyperlink" Target="https://en.wikipedia.org/wiki/David_McAllister" TargetMode="External"/><Relationship Id="rId3956" Type="http://schemas.openxmlformats.org/officeDocument/2006/relationships/hyperlink" Target="https://de.wikipedia.org/wiki/Thomas_Aeschi" TargetMode="External"/><Relationship Id="rId877" Type="http://schemas.openxmlformats.org/officeDocument/2006/relationships/hyperlink" Target="https://www.thebusinessyear.com/forum/entrepreneur-landscape" TargetMode="External"/><Relationship Id="rId2558" Type="http://schemas.openxmlformats.org/officeDocument/2006/relationships/hyperlink" Target="https://www.sfgate.com/business/article/Dan-Case-1957-2002-The-scholar-of-venture-2803506.php" TargetMode="External"/><Relationship Id="rId2765" Type="http://schemas.openxmlformats.org/officeDocument/2006/relationships/hyperlink" Target="https://web.archive.org/web/20140813024501/http:/www.weforum.org/young-global-leaders/rory-stewart/index.html?link=no" TargetMode="External"/><Relationship Id="rId2972" Type="http://schemas.openxmlformats.org/officeDocument/2006/relationships/hyperlink" Target="https://www.weforum.org/people/diana-verde-nieto" TargetMode="External"/><Relationship Id="rId3609" Type="http://schemas.openxmlformats.org/officeDocument/2006/relationships/hyperlink" Target="https://en.wikipedia.org/wiki/Veton_Surroi" TargetMode="External"/><Relationship Id="rId3816" Type="http://schemas.openxmlformats.org/officeDocument/2006/relationships/hyperlink" Target="https://en.wikipedia.org/wiki/James_Moore_(Canadian_politician)" TargetMode="External"/><Relationship Id="rId737" Type="http://schemas.openxmlformats.org/officeDocument/2006/relationships/hyperlink" Target="https://fi.linkedin.com/in/heikki-lehtonen-1bb89a6" TargetMode="External"/><Relationship Id="rId944" Type="http://schemas.openxmlformats.org/officeDocument/2006/relationships/hyperlink" Target="https://en-academic.com/dic.nsf/enwiki/657717" TargetMode="External"/><Relationship Id="rId1367" Type="http://schemas.openxmlformats.org/officeDocument/2006/relationships/hyperlink" Target="https://web.archive.org/web/20120509183601/http:/www.weforum.org/young-global-leaders/koichi-mizutome/index.html?link=no" TargetMode="External"/><Relationship Id="rId1574" Type="http://schemas.openxmlformats.org/officeDocument/2006/relationships/hyperlink" Target="https://web.archive.org/web/20140916100342/http:/www.weforum.org/young-global-leaders/rossanna-figuera/index.html?link=no" TargetMode="External"/><Relationship Id="rId1781" Type="http://schemas.openxmlformats.org/officeDocument/2006/relationships/hyperlink" Target="https://speakerpedia.com/speakers/victor-tong-joo-chuan" TargetMode="External"/><Relationship Id="rId2418" Type="http://schemas.openxmlformats.org/officeDocument/2006/relationships/hyperlink" Target="https://www.weforum.org/people/jiang-ying" TargetMode="External"/><Relationship Id="rId2625" Type="http://schemas.openxmlformats.org/officeDocument/2006/relationships/hyperlink" Target="https://www.fico.com/en/fabiola-arrendondo" TargetMode="External"/><Relationship Id="rId2832" Type="http://schemas.openxmlformats.org/officeDocument/2006/relationships/hyperlink" Target="https://www.weforum.org/people/marco-fiorese" TargetMode="External"/><Relationship Id="rId73" Type="http://schemas.openxmlformats.org/officeDocument/2006/relationships/hyperlink" Target="https://www.linkedin.com/in/fran%C3%83%C2%A7ois-phulpin-5814a7" TargetMode="External"/><Relationship Id="rId804" Type="http://schemas.openxmlformats.org/officeDocument/2006/relationships/hyperlink" Target="https://en.wikipedia.org/wiki/Mark_Fields_(businessman)" TargetMode="External"/><Relationship Id="rId1227" Type="http://schemas.openxmlformats.org/officeDocument/2006/relationships/hyperlink" Target="https://web.archive.org/web/20140813024501/http:/www.weforum.org/young-global-leaders/hannah-jones/index.html?link=no" TargetMode="External"/><Relationship Id="rId1434" Type="http://schemas.openxmlformats.org/officeDocument/2006/relationships/hyperlink" Target="https://web.archive.org/web/20140813024501/http:/www.weforum.org/young-global-leaders/risa-wataya/index.html?link=no" TargetMode="External"/><Relationship Id="rId1641" Type="http://schemas.openxmlformats.org/officeDocument/2006/relationships/hyperlink" Target="https://web.archive.org/web/20140916100342/http:/www.weforum.org/young-global-leaders/geraldine-chin-moody/index.html?link=no" TargetMode="External"/><Relationship Id="rId1501" Type="http://schemas.openxmlformats.org/officeDocument/2006/relationships/hyperlink" Target="https://www.weforum.org/agenda/authors/reuben-abraham" TargetMode="External"/><Relationship Id="rId3399" Type="http://schemas.openxmlformats.org/officeDocument/2006/relationships/hyperlink" Target="https://www.weforum.org/people/wissam-joubran" TargetMode="External"/><Relationship Id="rId3259" Type="http://schemas.openxmlformats.org/officeDocument/2006/relationships/hyperlink" Target="https://en.wikipedia.org/wiki/Sheetal_Amte" TargetMode="External"/><Relationship Id="rId3466" Type="http://schemas.openxmlformats.org/officeDocument/2006/relationships/hyperlink" Target="https://fr.weforum.org/people/margaret-heinrich" TargetMode="External"/><Relationship Id="rId387" Type="http://schemas.openxmlformats.org/officeDocument/2006/relationships/hyperlink" Target="https://en.wikipedia.org/wiki/Richard_Li" TargetMode="External"/><Relationship Id="rId594" Type="http://schemas.openxmlformats.org/officeDocument/2006/relationships/hyperlink" Target="https://en.wikipedia.org/wiki/Pattie_Maes" TargetMode="External"/><Relationship Id="rId2068" Type="http://schemas.openxmlformats.org/officeDocument/2006/relationships/hyperlink" Target="https://en.wikipedia.org/wiki/Paula_Marcela_Moreno_Zapata" TargetMode="External"/><Relationship Id="rId2275" Type="http://schemas.openxmlformats.org/officeDocument/2006/relationships/hyperlink" Target="https://www.weforum.org/people/eric-dayton" TargetMode="External"/><Relationship Id="rId3119" Type="http://schemas.openxmlformats.org/officeDocument/2006/relationships/hyperlink" Target="https://web.archive.org/web/20140916100342/http:/www.weforum.org/young-global-leaders/shazi-visram/index.html?link=no" TargetMode="External"/><Relationship Id="rId3326" Type="http://schemas.openxmlformats.org/officeDocument/2006/relationships/hyperlink" Target="https://www.weforum.org/agenda/authors/anderson-tanoto" TargetMode="External"/><Relationship Id="rId3673" Type="http://schemas.openxmlformats.org/officeDocument/2006/relationships/hyperlink" Target="https://en.wikipedia.org/wiki/T%C5%8Dru_Hashimoto" TargetMode="External"/><Relationship Id="rId3880" Type="http://schemas.openxmlformats.org/officeDocument/2006/relationships/hyperlink" Target="https://web.archive.org/web/20140813024501/http:/www.weforum.org/young-global-leaders/nahathai-thewphaingarm/index.html?link=no" TargetMode="External"/><Relationship Id="rId247" Type="http://schemas.openxmlformats.org/officeDocument/2006/relationships/hyperlink" Target="https://www.mckinsey.com/fr/our-people/jeremie-caullet" TargetMode="External"/><Relationship Id="rId1084" Type="http://schemas.openxmlformats.org/officeDocument/2006/relationships/hyperlink" Target="https://web.archive.org/web/20140813024501/http:/www.weforum.org/young-global-leaders/ernest-darkoh/index.html?link=no" TargetMode="External"/><Relationship Id="rId2482" Type="http://schemas.openxmlformats.org/officeDocument/2006/relationships/hyperlink" Target="https://cn.linkedin.com/in/wang-guan-9510b56" TargetMode="External"/><Relationship Id="rId3533" Type="http://schemas.openxmlformats.org/officeDocument/2006/relationships/hyperlink" Target="https://www.weforum.org/people/jamie-morin" TargetMode="External"/><Relationship Id="rId3740" Type="http://schemas.openxmlformats.org/officeDocument/2006/relationships/hyperlink" Target="https://web.archive.org/web/20140916100342/http:/www.weforum.org/young-global-leaders/nishan-degnarain/index.html?link=no" TargetMode="External"/><Relationship Id="rId107" Type="http://schemas.openxmlformats.org/officeDocument/2006/relationships/hyperlink" Target="https://www.linkedin.com/in/guillaume-marmasse-18128093" TargetMode="External"/><Relationship Id="rId454" Type="http://schemas.openxmlformats.org/officeDocument/2006/relationships/hyperlink" Target="https://en.wikipedia.org/wiki/Vir_Sanghvi" TargetMode="External"/><Relationship Id="rId661" Type="http://schemas.openxmlformats.org/officeDocument/2006/relationships/hyperlink" Target="https://www.aegon.com/about/governance/supervisory-board/profiles/thomas-wellauer/" TargetMode="External"/><Relationship Id="rId1291" Type="http://schemas.openxmlformats.org/officeDocument/2006/relationships/hyperlink" Target="https://www.weforum.org/people/adrian-david-cheok" TargetMode="External"/><Relationship Id="rId2135" Type="http://schemas.openxmlformats.org/officeDocument/2006/relationships/hyperlink" Target="https://en.wikipedia.org/wiki/Jamila_Abbas" TargetMode="External"/><Relationship Id="rId2342" Type="http://schemas.openxmlformats.org/officeDocument/2006/relationships/hyperlink" Target="https://www.weforum.org/agenda/authors/anahita-thoms" TargetMode="External"/><Relationship Id="rId3600" Type="http://schemas.openxmlformats.org/officeDocument/2006/relationships/hyperlink" Target="https://es.weforum.org/people/johan-eliasch" TargetMode="External"/><Relationship Id="rId314" Type="http://schemas.openxmlformats.org/officeDocument/2006/relationships/hyperlink" Target="https://en.wikipedia.org/wiki/Ben_Okri" TargetMode="External"/><Relationship Id="rId521" Type="http://schemas.openxmlformats.org/officeDocument/2006/relationships/hyperlink" Target="https://www.weforum.org/people/colin-coleman" TargetMode="External"/><Relationship Id="rId1151" Type="http://schemas.openxmlformats.org/officeDocument/2006/relationships/hyperlink" Target="https://web.archive.org/web/20140813024501/http:/www.weforum.org/young-global-leaders/payam-akhavan/index.html?link=no" TargetMode="External"/><Relationship Id="rId2202" Type="http://schemas.openxmlformats.org/officeDocument/2006/relationships/hyperlink" Target="https://www.weforum.org/people/ho-ren-hua" TargetMode="External"/><Relationship Id="rId1011" Type="http://schemas.openxmlformats.org/officeDocument/2006/relationships/hyperlink" Target="https://web.archive.org/web/20140813024501/http:/www.weforum.org/young-global-leaders/nicky-newton-king/index.html?link=no" TargetMode="External"/><Relationship Id="rId1968" Type="http://schemas.openxmlformats.org/officeDocument/2006/relationships/hyperlink" Target="https://en.wikipedia.org/wiki/Michael_Acton_Smith" TargetMode="External"/><Relationship Id="rId4167" Type="http://schemas.openxmlformats.org/officeDocument/2006/relationships/hyperlink" Target="https://web.archive.org/web/20140813024501/http:/www.weforum.org/young-global-leaders/mabel-van-oranje/index.html?link=no" TargetMode="External"/><Relationship Id="rId3183" Type="http://schemas.openxmlformats.org/officeDocument/2006/relationships/hyperlink" Target="https://www.weforum.org/people/jack-kayonga" TargetMode="External"/><Relationship Id="rId3390" Type="http://schemas.openxmlformats.org/officeDocument/2006/relationships/hyperlink" Target="https://www.afr.com/policy/energy-and-climate/saving-the-world-one-carbon-block-at-a-time-20211026-p59396" TargetMode="External"/><Relationship Id="rId4027" Type="http://schemas.openxmlformats.org/officeDocument/2006/relationships/hyperlink" Target="https://en.wikipedia.org/wiki/William_Hague" TargetMode="External"/><Relationship Id="rId4234" Type="http://schemas.openxmlformats.org/officeDocument/2006/relationships/hyperlink" Target="https://web.archive.org/web/20140813024501/http:/www.weforum.org/young-global-leaders/dina-h-powell/index.html?link=no" TargetMode="External"/><Relationship Id="rId1828" Type="http://schemas.openxmlformats.org/officeDocument/2006/relationships/hyperlink" Target="https://www.weforum.org/people/jennifer-zhu-scott" TargetMode="External"/><Relationship Id="rId3043" Type="http://schemas.openxmlformats.org/officeDocument/2006/relationships/hyperlink" Target="https://www.kering.com/en/news/puma-appoints-future-ceo-puma-head-global-strategy-franz-koch-succeed-jochen-zeitz" TargetMode="External"/><Relationship Id="rId3250" Type="http://schemas.openxmlformats.org/officeDocument/2006/relationships/hyperlink" Target="https://www.weforum.org/people/nomin-chinbat" TargetMode="External"/><Relationship Id="rId171" Type="http://schemas.openxmlformats.org/officeDocument/2006/relationships/hyperlink" Target="https://www.linkedin.com/in/yazidchir" TargetMode="External"/><Relationship Id="rId3110" Type="http://schemas.openxmlformats.org/officeDocument/2006/relationships/hyperlink" Target="https://web.archive.org/web/20140916100342/http:/www.weforum.org/young-global-leaders/rachel-botsman/index.html?link=no" TargetMode="External"/><Relationship Id="rId988" Type="http://schemas.openxmlformats.org/officeDocument/2006/relationships/hyperlink" Target="https://www.weforum.org/people/josef-penninger" TargetMode="External"/><Relationship Id="rId2669" Type="http://schemas.openxmlformats.org/officeDocument/2006/relationships/hyperlink" Target="https://fr.wikipedia.org/wiki/Fran%C3%A7ois_Jacq" TargetMode="External"/><Relationship Id="rId2876" Type="http://schemas.openxmlformats.org/officeDocument/2006/relationships/hyperlink" Target="https://en.wikipedia.org/wiki/Yi_So-yeon" TargetMode="External"/><Relationship Id="rId3927" Type="http://schemas.openxmlformats.org/officeDocument/2006/relationships/hyperlink" Target="https://www.weforum.org/agenda/authors/lindiwe-mazibuko" TargetMode="External"/><Relationship Id="rId848" Type="http://schemas.openxmlformats.org/officeDocument/2006/relationships/hyperlink" Target="https://en.wikipedia.org/wiki/Bill_Nguyen" TargetMode="External"/><Relationship Id="rId1478" Type="http://schemas.openxmlformats.org/officeDocument/2006/relationships/hyperlink" Target="https://en.wikipedia.org/wiki/Josh_Silverman" TargetMode="External"/><Relationship Id="rId1685" Type="http://schemas.openxmlformats.org/officeDocument/2006/relationships/hyperlink" Target="https://www.weforum.org/agenda/authors/sasja-beslik" TargetMode="External"/><Relationship Id="rId1892" Type="http://schemas.openxmlformats.org/officeDocument/2006/relationships/hyperlink" Target="https://www.weforum.org/people/anthony-smare" TargetMode="External"/><Relationship Id="rId2529" Type="http://schemas.openxmlformats.org/officeDocument/2006/relationships/hyperlink" Target="https://en.wikipedia.org/wiki/Robert_Ng" TargetMode="External"/><Relationship Id="rId2736" Type="http://schemas.openxmlformats.org/officeDocument/2006/relationships/hyperlink" Target="https://web.archive.org/web/20140813024501/http:/www.weforum.org/young-global-leaders/barkha-dutt/index.html?link=no" TargetMode="External"/><Relationship Id="rId4091" Type="http://schemas.openxmlformats.org/officeDocument/2006/relationships/hyperlink" Target="https://web.archive.org/web/20140813024501/http:/www.weforum.org/young-global-leaders/rolph-antoine-payet/index.html?link=no" TargetMode="External"/><Relationship Id="rId708" Type="http://schemas.openxmlformats.org/officeDocument/2006/relationships/hyperlink" Target="https://en.wikipedia.org/wiki/Simone_Young" TargetMode="External"/><Relationship Id="rId915" Type="http://schemas.openxmlformats.org/officeDocument/2006/relationships/hyperlink" Target="https://en.wikipedia.org/wiki/Jean_Christophe_Iseux_von_Pfetten" TargetMode="External"/><Relationship Id="rId1338" Type="http://schemas.openxmlformats.org/officeDocument/2006/relationships/hyperlink" Target="https://web.archive.org/web/20140813024501/http:/www.weforum.org/young-global-leaders/ewa-sadowska/index.html?link=no" TargetMode="External"/><Relationship Id="rId1545" Type="http://schemas.openxmlformats.org/officeDocument/2006/relationships/hyperlink" Target="https://web.archive.org/web/20140916100342/http:/www.weforum.org/young-global-leaders/luis-von-ahn/index.html?link=no" TargetMode="External"/><Relationship Id="rId2943" Type="http://schemas.openxmlformats.org/officeDocument/2006/relationships/hyperlink" Target="https://califoundation.org/fellows/luis-miguel-castillo/" TargetMode="External"/><Relationship Id="rId1405" Type="http://schemas.openxmlformats.org/officeDocument/2006/relationships/hyperlink" Target="https://en.wikipedia.org/wiki/Paul_Chan_(artist)" TargetMode="External"/><Relationship Id="rId1752" Type="http://schemas.openxmlformats.org/officeDocument/2006/relationships/hyperlink" Target="https://www.weforum.org/people/rebeca-hwang-eun-young" TargetMode="External"/><Relationship Id="rId2803" Type="http://schemas.openxmlformats.org/officeDocument/2006/relationships/hyperlink" Target="https://www.weforum.org/people/felix-maradiaga" TargetMode="External"/><Relationship Id="rId44" Type="http://schemas.openxmlformats.org/officeDocument/2006/relationships/hyperlink" Target="https://www.linkedin.com/in/na%C3%83%C2%AFla-tazi-hamayed-6952912" TargetMode="External"/><Relationship Id="rId1612" Type="http://schemas.openxmlformats.org/officeDocument/2006/relationships/hyperlink" Target="https://web.archive.org/web/20140813024501/http:/www.weforum.org/young-global-leaders/anthony-f-fernandes/index.html?link=no" TargetMode="External"/><Relationship Id="rId498" Type="http://schemas.openxmlformats.org/officeDocument/2006/relationships/hyperlink" Target="https://en.wikipedia.org/wiki/Robert_J._Fisher" TargetMode="External"/><Relationship Id="rId2179" Type="http://schemas.openxmlformats.org/officeDocument/2006/relationships/hyperlink" Target="https://www.nature.com/articles/d41586-021-02732-y" TargetMode="External"/><Relationship Id="rId3577" Type="http://schemas.openxmlformats.org/officeDocument/2006/relationships/hyperlink" Target="https://www.weforum.org/people/jean-jacques-barberis" TargetMode="External"/><Relationship Id="rId3784" Type="http://schemas.openxmlformats.org/officeDocument/2006/relationships/hyperlink" Target="https://en.wikipedia.org/wiki/Fran%C3%A7ois_Baroin" TargetMode="External"/><Relationship Id="rId3991" Type="http://schemas.openxmlformats.org/officeDocument/2006/relationships/hyperlink" Target="https://www.weforum.org/people/kyriakos-mitsotakis" TargetMode="External"/><Relationship Id="rId2386" Type="http://schemas.openxmlformats.org/officeDocument/2006/relationships/hyperlink" Target="https://www.weforum.org/people/mayur-patel" TargetMode="External"/><Relationship Id="rId2593" Type="http://schemas.openxmlformats.org/officeDocument/2006/relationships/hyperlink" Target="https://www.yanggallery.com.sg/artists/jiang-guofang/" TargetMode="External"/><Relationship Id="rId3437" Type="http://schemas.openxmlformats.org/officeDocument/2006/relationships/hyperlink" Target="https://fr.wikipedia.org/wiki/David_Martinon" TargetMode="External"/><Relationship Id="rId3644" Type="http://schemas.openxmlformats.org/officeDocument/2006/relationships/hyperlink" Target="https://www.weforum.org/people/bayartsetseg-jigmiddash" TargetMode="External"/><Relationship Id="rId3851" Type="http://schemas.openxmlformats.org/officeDocument/2006/relationships/hyperlink" Target="https://en.wikipedia.org/wiki/Reem_Al_Hashimi" TargetMode="External"/><Relationship Id="rId358" Type="http://schemas.openxmlformats.org/officeDocument/2006/relationships/hyperlink" Target="https://en.wikipedia.org/wiki/Leonard_Schleifer" TargetMode="External"/><Relationship Id="rId565" Type="http://schemas.openxmlformats.org/officeDocument/2006/relationships/hyperlink" Target="https://www.imdb.com/name/nm5242685/bio?ref_=nm_ov_bio_sm" TargetMode="External"/><Relationship Id="rId772" Type="http://schemas.openxmlformats.org/officeDocument/2006/relationships/hyperlink" Target="https://www.forbes.com/profile/yasumitsu-shigeta/" TargetMode="External"/><Relationship Id="rId1195" Type="http://schemas.openxmlformats.org/officeDocument/2006/relationships/hyperlink" Target="https://web.archive.org/web/20140813024501/http:/www.weforum.org/young-global-leaders/alberto-c-vollmer/index.html?link=no" TargetMode="External"/><Relationship Id="rId2039" Type="http://schemas.openxmlformats.org/officeDocument/2006/relationships/hyperlink" Target="https://www.weforum.org/people/yoshiki-hiruma" TargetMode="External"/><Relationship Id="rId2246" Type="http://schemas.openxmlformats.org/officeDocument/2006/relationships/hyperlink" Target="http://www.apple.com/se" TargetMode="External"/><Relationship Id="rId2453" Type="http://schemas.openxmlformats.org/officeDocument/2006/relationships/hyperlink" Target="https://www.weforum.org/people/kira-radinsky" TargetMode="External"/><Relationship Id="rId2660" Type="http://schemas.openxmlformats.org/officeDocument/2006/relationships/hyperlink" Target="https://en.wikipedia.org/wiki/Taddy_Blecher" TargetMode="External"/><Relationship Id="rId3504" Type="http://schemas.openxmlformats.org/officeDocument/2006/relationships/hyperlink" Target="https://en.wikipedia.org/wiki/Mbhazima_Shilowa" TargetMode="External"/><Relationship Id="rId3711" Type="http://schemas.openxmlformats.org/officeDocument/2006/relationships/hyperlink" Target="https://web.archive.org/web/20140813024501/http:/www.weforum.org/young-global-leaders/piia-noora-kauppi/index.html?link=no" TargetMode="External"/><Relationship Id="rId218" Type="http://schemas.openxmlformats.org/officeDocument/2006/relationships/hyperlink" Target="https://www.linkedin.com/in/bessimabahri" TargetMode="External"/><Relationship Id="rId425" Type="http://schemas.openxmlformats.org/officeDocument/2006/relationships/hyperlink" Target="https://en.wikipedia.org/wiki/Chartsiri_Sophonpanich" TargetMode="External"/><Relationship Id="rId632" Type="http://schemas.openxmlformats.org/officeDocument/2006/relationships/hyperlink" Target="https://en.wikipedia.org/wiki/Greg_Maffei" TargetMode="External"/><Relationship Id="rId1055" Type="http://schemas.openxmlformats.org/officeDocument/2006/relationships/hyperlink" Target="https://web.archive.org/web/20140813024501/http:/www.weforum.org/young-global-leaders/amish-mehta/index.html?link=no" TargetMode="External"/><Relationship Id="rId1262" Type="http://schemas.openxmlformats.org/officeDocument/2006/relationships/hyperlink" Target="https://web.archive.org/web/20120628053112/http:/www.weforum.org/young-global-leaders/pham-thi-hue/index.html?link=no" TargetMode="External"/><Relationship Id="rId2106" Type="http://schemas.openxmlformats.org/officeDocument/2006/relationships/hyperlink" Target="https://www.weforum.org/people/pham-thi-ngan" TargetMode="External"/><Relationship Id="rId2313" Type="http://schemas.openxmlformats.org/officeDocument/2006/relationships/hyperlink" Target="https://www.weforum.org/people/priyanka-bakaya" TargetMode="External"/><Relationship Id="rId2520" Type="http://schemas.openxmlformats.org/officeDocument/2006/relationships/hyperlink" Target="https://en.wikipedia.org/wiki/Tim_Parker" TargetMode="External"/><Relationship Id="rId1122" Type="http://schemas.openxmlformats.org/officeDocument/2006/relationships/hyperlink" Target="https://ca.linkedin.com/in/bishoplarrygaiters" TargetMode="External"/><Relationship Id="rId3087" Type="http://schemas.openxmlformats.org/officeDocument/2006/relationships/hyperlink" Target="https://en.wikipedia.org/wiki/Cobhams_Asuquo" TargetMode="External"/><Relationship Id="rId3294" Type="http://schemas.openxmlformats.org/officeDocument/2006/relationships/hyperlink" Target="https://home.kpmg/nl/en/home/contacts/i/david-ikkersheim.html" TargetMode="External"/><Relationship Id="rId4138" Type="http://schemas.openxmlformats.org/officeDocument/2006/relationships/hyperlink" Target="https://www.weforum.org/people/thor-bjorgolfssonr_Bj%C3%B6rg%C3%B3lfsson" TargetMode="External"/><Relationship Id="rId1939" Type="http://schemas.openxmlformats.org/officeDocument/2006/relationships/hyperlink" Target="https://www.weforum.org/people/jennifer-nichols" TargetMode="External"/><Relationship Id="rId3154" Type="http://schemas.openxmlformats.org/officeDocument/2006/relationships/hyperlink" Target="https://www.weforum.org/people/rayid-ghani" TargetMode="External"/><Relationship Id="rId3361" Type="http://schemas.openxmlformats.org/officeDocument/2006/relationships/hyperlink" Target="https://www.weforum.org/people/yeoh-keong-hann" TargetMode="External"/><Relationship Id="rId4205" Type="http://schemas.openxmlformats.org/officeDocument/2006/relationships/hyperlink" Target="https://www.weforum.org/people/florence-verzelen" TargetMode="External"/><Relationship Id="rId282" Type="http://schemas.openxmlformats.org/officeDocument/2006/relationships/hyperlink" Target="https://www.mckinsey.com/fr/our-people/matteo-pacca" TargetMode="External"/><Relationship Id="rId2170" Type="http://schemas.openxmlformats.org/officeDocument/2006/relationships/hyperlink" Target="https://www.weforum.org/agenda/authors/sarah-parcak" TargetMode="External"/><Relationship Id="rId3014" Type="http://schemas.openxmlformats.org/officeDocument/2006/relationships/hyperlink" Target="https://web.archive.org/web/20140916100342/http:/www.weforum.org/young-global-leaders/yan-e-yanovskiy/index.html?link=no" TargetMode="External"/><Relationship Id="rId3221" Type="http://schemas.openxmlformats.org/officeDocument/2006/relationships/hyperlink" Target="https://www.weforum.org/people/yancey-strickler" TargetMode="External"/><Relationship Id="rId8" Type="http://schemas.openxmlformats.org/officeDocument/2006/relationships/hyperlink" Target="https://fr.wikipedia.org/wiki/Olivier_Rolin" TargetMode="External"/><Relationship Id="rId142" Type="http://schemas.openxmlformats.org/officeDocument/2006/relationships/hyperlink" Target="https://www.linkedin.com/in/gilles-geoffroy-b5a491" TargetMode="External"/><Relationship Id="rId2030" Type="http://schemas.openxmlformats.org/officeDocument/2006/relationships/hyperlink" Target="https://www.weforum.org/people/edwin-macharia" TargetMode="External"/><Relationship Id="rId2987" Type="http://schemas.openxmlformats.org/officeDocument/2006/relationships/hyperlink" Target="https://www.crunchbase.com/person/masatada-kobayashi" TargetMode="External"/><Relationship Id="rId959" Type="http://schemas.openxmlformats.org/officeDocument/2006/relationships/hyperlink" Target="https://web.archive.org/web/20140813024501/http:/www.weforum.org/young-global-leaders/angela-belcher/index.html?link=no" TargetMode="External"/><Relationship Id="rId1589" Type="http://schemas.openxmlformats.org/officeDocument/2006/relationships/hyperlink" Target="https://www.weforum.org/people/sonja-de-bruyn-sebotsa" TargetMode="External"/><Relationship Id="rId1449" Type="http://schemas.openxmlformats.org/officeDocument/2006/relationships/hyperlink" Target="https://web.archive.org/web/20140916100342/http:/www.weforum.org/young-global-leaders/amit-wanchoo/index.html?link=no" TargetMode="External"/><Relationship Id="rId1796" Type="http://schemas.openxmlformats.org/officeDocument/2006/relationships/hyperlink" Target="https://www.weforum.org/people/ana-gabriela-pessoa" TargetMode="External"/><Relationship Id="rId2847" Type="http://schemas.openxmlformats.org/officeDocument/2006/relationships/hyperlink" Target="https://www.weforum.org/people/nik-kafka" TargetMode="External"/><Relationship Id="rId4062" Type="http://schemas.openxmlformats.org/officeDocument/2006/relationships/hyperlink" Target="https://www.africaleadership.net/fellows/class-v-mayihlome/zohra-ebrahim/" TargetMode="External"/><Relationship Id="rId88" Type="http://schemas.openxmlformats.org/officeDocument/2006/relationships/hyperlink" Target="https://www.linkedin.com/in/sophie-mouterde-4aa21939" TargetMode="External"/><Relationship Id="rId819" Type="http://schemas.openxmlformats.org/officeDocument/2006/relationships/hyperlink" Target="https://www.linkedin.com/in/stanekroman" TargetMode="External"/><Relationship Id="rId1656" Type="http://schemas.openxmlformats.org/officeDocument/2006/relationships/hyperlink" Target="https://www.weforum.org/people/marin-soljacic" TargetMode="External"/><Relationship Id="rId1863" Type="http://schemas.openxmlformats.org/officeDocument/2006/relationships/hyperlink" Target="https://web.archive.org/web/20140916100342/http:/www.weforum.org/young-global-leaders/panmela-castro/index.html?link=no" TargetMode="External"/><Relationship Id="rId2707" Type="http://schemas.openxmlformats.org/officeDocument/2006/relationships/hyperlink" Target="https://en.wikipedia.org/wiki/Aboubakr_Jama%C3%AF" TargetMode="External"/><Relationship Id="rId2914" Type="http://schemas.openxmlformats.org/officeDocument/2006/relationships/hyperlink" Target="https://www.weforum.org/people/heather-fleming" TargetMode="External"/><Relationship Id="rId1309" Type="http://schemas.openxmlformats.org/officeDocument/2006/relationships/hyperlink" Target="https://web.archive.org/web/20140813024501/http:/www.weforum.org/young-global-leaders/bjoern-czinczoll/index.html?link=no" TargetMode="External"/><Relationship Id="rId1516" Type="http://schemas.openxmlformats.org/officeDocument/2006/relationships/hyperlink" Target="https://roscongress.org/en/speakers/rashevskiy-vladimir/biography/" TargetMode="External"/><Relationship Id="rId1723" Type="http://schemas.openxmlformats.org/officeDocument/2006/relationships/hyperlink" Target="https://www.weforum.org/agenda/authors/dhananjayan-sriskandarajah" TargetMode="External"/><Relationship Id="rId1930" Type="http://schemas.openxmlformats.org/officeDocument/2006/relationships/hyperlink" Target="https://www.weforum.org/people/gugu-nxiweni" TargetMode="External"/><Relationship Id="rId15" Type="http://schemas.openxmlformats.org/officeDocument/2006/relationships/hyperlink" Target="https://fr.wikipedia.org/wiki/Michel_Laval" TargetMode="External"/><Relationship Id="rId3688" Type="http://schemas.openxmlformats.org/officeDocument/2006/relationships/hyperlink" Target="https://en.wikipedia.org/wiki/Fawzia_Koofi" TargetMode="External"/><Relationship Id="rId3895" Type="http://schemas.openxmlformats.org/officeDocument/2006/relationships/hyperlink" Target="https://en.wikipedia.org/wiki/Meenakshi_Natarajan" TargetMode="External"/><Relationship Id="rId2497" Type="http://schemas.openxmlformats.org/officeDocument/2006/relationships/hyperlink" Target="https://fr.weforum.org/people/he-jin" TargetMode="External"/><Relationship Id="rId3548" Type="http://schemas.openxmlformats.org/officeDocument/2006/relationships/hyperlink" Target="https://www.dominicanembassycanada.gob.do/images/Hoja%20Informativa/News%20Sheet%20DR%20226.pdf" TargetMode="External"/><Relationship Id="rId3755" Type="http://schemas.openxmlformats.org/officeDocument/2006/relationships/hyperlink" Target="https://en.wikipedia.org/wiki/Henriette_Kj%C3%A6r" TargetMode="External"/><Relationship Id="rId469" Type="http://schemas.openxmlformats.org/officeDocument/2006/relationships/hyperlink" Target="https://www.hbs.edu/creating-emerging-markets/interviews/Pages/profile.aspx?profile=dgarzamedina" TargetMode="External"/><Relationship Id="rId676" Type="http://schemas.openxmlformats.org/officeDocument/2006/relationships/hyperlink" Target="https://ba.linkedin.com/in/edin-muftic-002748143" TargetMode="External"/><Relationship Id="rId883" Type="http://schemas.openxmlformats.org/officeDocument/2006/relationships/hyperlink" Target="https://www.wri.org/profile/nader-mousavizadeh" TargetMode="External"/><Relationship Id="rId1099" Type="http://schemas.openxmlformats.org/officeDocument/2006/relationships/hyperlink" Target="https://en.wikipedia.org/wiki/J_Allard" TargetMode="External"/><Relationship Id="rId2357" Type="http://schemas.openxmlformats.org/officeDocument/2006/relationships/hyperlink" Target="https://www.weforum.org/people/erica-alessandri" TargetMode="External"/><Relationship Id="rId2564" Type="http://schemas.openxmlformats.org/officeDocument/2006/relationships/hyperlink" Target="https://www.alnowais.com/about/executive-team/" TargetMode="External"/><Relationship Id="rId3408" Type="http://schemas.openxmlformats.org/officeDocument/2006/relationships/hyperlink" Target="https://contactout.com/Sunil-Tagare-3362296" TargetMode="External"/><Relationship Id="rId3615" Type="http://schemas.openxmlformats.org/officeDocument/2006/relationships/hyperlink" Target="https://en.wikipedia.org/wiki/Julian_Rachlin" TargetMode="External"/><Relationship Id="rId3962" Type="http://schemas.openxmlformats.org/officeDocument/2006/relationships/hyperlink" Target="https://www.weforum.org/people/carlos-alvarado-quesada" TargetMode="External"/><Relationship Id="rId329" Type="http://schemas.openxmlformats.org/officeDocument/2006/relationships/hyperlink" Target="https://de.linkedin.com/in/prof-dr-adrian-von-d%C3%B6rnberg-39818bb" TargetMode="External"/><Relationship Id="rId536" Type="http://schemas.openxmlformats.org/officeDocument/2006/relationships/hyperlink" Target="https://en.wikipedia.org/wiki/Lars_Windhorst" TargetMode="External"/><Relationship Id="rId1166" Type="http://schemas.openxmlformats.org/officeDocument/2006/relationships/hyperlink" Target="https://www.datanyze.com/people/Shahzada-Khurram/1825524977" TargetMode="External"/><Relationship Id="rId1373" Type="http://schemas.openxmlformats.org/officeDocument/2006/relationships/hyperlink" Target="https://www.ahiworld.org/kyriakos-tsakopoulos" TargetMode="External"/><Relationship Id="rId2217" Type="http://schemas.openxmlformats.org/officeDocument/2006/relationships/hyperlink" Target="https://www.crunchbase.com/person/liu-xiao" TargetMode="External"/><Relationship Id="rId2771" Type="http://schemas.openxmlformats.org/officeDocument/2006/relationships/hyperlink" Target="https://www.weforum.org/people/teruhide-sato" TargetMode="External"/><Relationship Id="rId3822" Type="http://schemas.openxmlformats.org/officeDocument/2006/relationships/hyperlink" Target="https://www.weforum.org/people/rania-al-mashat" TargetMode="External"/><Relationship Id="rId743" Type="http://schemas.openxmlformats.org/officeDocument/2006/relationships/hyperlink" Target="https://sv.wikipedia.org/wiki/Jonas_Birgersson" TargetMode="External"/><Relationship Id="rId950" Type="http://schemas.openxmlformats.org/officeDocument/2006/relationships/hyperlink" Target="https://www.weforum.org/people/sallie-krawcheck" TargetMode="External"/><Relationship Id="rId1026" Type="http://schemas.openxmlformats.org/officeDocument/2006/relationships/hyperlink" Target="https://en.yna.co.kr/view/AEN20170911011800315" TargetMode="External"/><Relationship Id="rId1580" Type="http://schemas.openxmlformats.org/officeDocument/2006/relationships/hyperlink" Target="https://www.weforum.org/agenda/authors/sanjeevsanyal" TargetMode="External"/><Relationship Id="rId2424" Type="http://schemas.openxmlformats.org/officeDocument/2006/relationships/hyperlink" Target="https://www.theimpact.org/about" TargetMode="External"/><Relationship Id="rId2631" Type="http://schemas.openxmlformats.org/officeDocument/2006/relationships/hyperlink" Target="https://en.wikipedia.org/wiki/Joanna_Rees" TargetMode="External"/><Relationship Id="rId603" Type="http://schemas.openxmlformats.org/officeDocument/2006/relationships/hyperlink" Target="http://www.whartondubai09.com/bio-vikram.html" TargetMode="External"/><Relationship Id="rId810" Type="http://schemas.openxmlformats.org/officeDocument/2006/relationships/hyperlink" Target="https://web.archive.org/web/20140813024501/http:/www.weforum.org/young-global-leaders/nigel-chanakira/index.html?link=no" TargetMode="External"/><Relationship Id="rId1233" Type="http://schemas.openxmlformats.org/officeDocument/2006/relationships/hyperlink" Target="https://web.archive.org/web/20140813024501/http:/www.weforum.org/young-global-leaders/joaquin-f-leguia-orezzoli/index.html?link=no" TargetMode="External"/><Relationship Id="rId1440" Type="http://schemas.openxmlformats.org/officeDocument/2006/relationships/hyperlink" Target="http://www2.technologyreview.com/tr35/profile.aspx?TRID=325" TargetMode="External"/><Relationship Id="rId1300" Type="http://schemas.openxmlformats.org/officeDocument/2006/relationships/hyperlink" Target="https://www.weforum.org/people/andrew-mwenda" TargetMode="External"/><Relationship Id="rId3198" Type="http://schemas.openxmlformats.org/officeDocument/2006/relationships/hyperlink" Target="https://www.weforum.org/people/liu-meng" TargetMode="External"/><Relationship Id="rId4249" Type="http://schemas.openxmlformats.org/officeDocument/2006/relationships/hyperlink" Target="https://www.ojim.fr/le-programme-young-leaders-agent-de-linfluence-americaine-dans-les-medias-francais/" TargetMode="External"/><Relationship Id="rId3058" Type="http://schemas.openxmlformats.org/officeDocument/2006/relationships/hyperlink" Target="https://speakerpedia.com/speakers/kimathi-kuenyehia-sr" TargetMode="External"/><Relationship Id="rId3265" Type="http://schemas.openxmlformats.org/officeDocument/2006/relationships/hyperlink" Target="https://www.weforum.org/agenda/authors/torsten-lichtenau" TargetMode="External"/><Relationship Id="rId3472" Type="http://schemas.openxmlformats.org/officeDocument/2006/relationships/hyperlink" Target="https://www.cbr.ru/eng/about_br/yudaevakv/" TargetMode="External"/><Relationship Id="rId4109" Type="http://schemas.openxmlformats.org/officeDocument/2006/relationships/hyperlink" Target="https://en.wikipedia.org/wiki/Kristen_Silverberg" TargetMode="External"/><Relationship Id="rId186" Type="http://schemas.openxmlformats.org/officeDocument/2006/relationships/hyperlink" Target="https://www.linkedin.com/in/jean-marie-boutin-369193" TargetMode="External"/><Relationship Id="rId393" Type="http://schemas.openxmlformats.org/officeDocument/2006/relationships/hyperlink" Target="https://en.wikipedia.org/wiki/Sanjiv_Goenka" TargetMode="External"/><Relationship Id="rId2074" Type="http://schemas.openxmlformats.org/officeDocument/2006/relationships/hyperlink" Target="https://en.wikipedia.org/wiki/St%C3%A9phanie_P._Lacour" TargetMode="External"/><Relationship Id="rId2281" Type="http://schemas.openxmlformats.org/officeDocument/2006/relationships/hyperlink" Target="https://www.weforum.org/people/gary-liu" TargetMode="External"/><Relationship Id="rId3125" Type="http://schemas.openxmlformats.org/officeDocument/2006/relationships/hyperlink" Target="https://web.archive.org/web/20140916100342/http:/www.weforum.org/young-global-leaders/thomas-wilhelmsen/index.html?link=no" TargetMode="External"/><Relationship Id="rId3332" Type="http://schemas.openxmlformats.org/officeDocument/2006/relationships/hyperlink" Target="https://www.bcg.com/about/people/experts/caroline-israel" TargetMode="External"/><Relationship Id="rId253" Type="http://schemas.openxmlformats.org/officeDocument/2006/relationships/hyperlink" Target="https://www.mckinsey.com/fr/our-people/danny-dagher" TargetMode="External"/><Relationship Id="rId460" Type="http://schemas.openxmlformats.org/officeDocument/2006/relationships/hyperlink" Target="https://www.weforum.org/agenda/authors/andre-kudelski" TargetMode="External"/><Relationship Id="rId1090" Type="http://schemas.openxmlformats.org/officeDocument/2006/relationships/hyperlink" Target="https://www.weforum.org/people/pan-gang" TargetMode="External"/><Relationship Id="rId2141" Type="http://schemas.openxmlformats.org/officeDocument/2006/relationships/hyperlink" Target="https://www.weforum.org/people/malak-jehad-akiely" TargetMode="External"/><Relationship Id="rId113" Type="http://schemas.openxmlformats.org/officeDocument/2006/relationships/hyperlink" Target="https://www.linkedin.com/in/na%C3%83%C2%AFma-m%C3%A2%E2%82%AC%E2%84%A2faddel-0286041b" TargetMode="External"/><Relationship Id="rId320" Type="http://schemas.openxmlformats.org/officeDocument/2006/relationships/hyperlink" Target="https://beyondword.com/blogs/authors/daryl-bernstein" TargetMode="External"/><Relationship Id="rId2001" Type="http://schemas.openxmlformats.org/officeDocument/2006/relationships/hyperlink" Target="https://www.wef.org.in/vania-sofia-brito-senos-duarte/" TargetMode="External"/><Relationship Id="rId2958" Type="http://schemas.openxmlformats.org/officeDocument/2006/relationships/hyperlink" Target="https://web.archive.org/web/20140916100342/http:/www.weforum.org/young-global-leaders/andrew-charlton/index.html?link=no" TargetMode="External"/><Relationship Id="rId1767" Type="http://schemas.openxmlformats.org/officeDocument/2006/relationships/hyperlink" Target="https://www.weforum.org/people/scott-harrison" TargetMode="External"/><Relationship Id="rId1974" Type="http://schemas.openxmlformats.org/officeDocument/2006/relationships/hyperlink" Target="https://www.weforum.org/agenda/authors/niel-harper" TargetMode="External"/><Relationship Id="rId2818" Type="http://schemas.openxmlformats.org/officeDocument/2006/relationships/hyperlink" Target="https://en.wikipedia.org/wiki/Jens_Martin_Skibsted" TargetMode="External"/><Relationship Id="rId4173" Type="http://schemas.openxmlformats.org/officeDocument/2006/relationships/hyperlink" Target="https://fr.wikipedia.org/wiki/St%C3%A9phane_Bancel" TargetMode="External"/><Relationship Id="rId59" Type="http://schemas.openxmlformats.org/officeDocument/2006/relationships/hyperlink" Target="https://www.linkedin.com/in/ksayegh" TargetMode="External"/><Relationship Id="rId1627" Type="http://schemas.openxmlformats.org/officeDocument/2006/relationships/hyperlink" Target="https://web.archive.org/web/20140916100342/http:/www.weforum.org/young-global-leaders/courtney-odonnell/index.html?link=no" TargetMode="External"/><Relationship Id="rId1834" Type="http://schemas.openxmlformats.org/officeDocument/2006/relationships/hyperlink" Target="https://www.weforum.org/people/joosung-lee" TargetMode="External"/><Relationship Id="rId4033" Type="http://schemas.openxmlformats.org/officeDocument/2006/relationships/hyperlink" Target="https://en.wikipedia.org/wiki/Walter_Veltroni" TargetMode="External"/><Relationship Id="rId4240" Type="http://schemas.openxmlformats.org/officeDocument/2006/relationships/hyperlink" Target="https://www.rebelnews.com/youll_never_believe_what_the_wefs_top_doctor_told_me" TargetMode="External"/><Relationship Id="rId3799" Type="http://schemas.openxmlformats.org/officeDocument/2006/relationships/hyperlink" Target="https://www.weforum.org/people/fatmir-besimi" TargetMode="External"/><Relationship Id="rId4100" Type="http://schemas.openxmlformats.org/officeDocument/2006/relationships/hyperlink" Target="https://en.wikipedia.org/wiki/Philippe_Douste-Blazy" TargetMode="External"/><Relationship Id="rId1901" Type="http://schemas.openxmlformats.org/officeDocument/2006/relationships/hyperlink" Target="https://web.archive.org/web/20140916100342/http:/www.weforum.org/young-global-leaders/bettina-hein/index.html?link=no" TargetMode="External"/><Relationship Id="rId3659" Type="http://schemas.openxmlformats.org/officeDocument/2006/relationships/hyperlink" Target="https://en.wikipedia.org/wiki/Jean-Marc_Forneri" TargetMode="External"/><Relationship Id="rId3866" Type="http://schemas.openxmlformats.org/officeDocument/2006/relationships/hyperlink" Target="https://en.wikipedia.org/wiki/Syed_Saddiq_Syed_Abdul_Rahman" TargetMode="External"/><Relationship Id="rId787" Type="http://schemas.openxmlformats.org/officeDocument/2006/relationships/hyperlink" Target="https://en.wikipedia.org/wiki/Victoria%2C_Crown_Princess_of_Sweden" TargetMode="External"/><Relationship Id="rId994" Type="http://schemas.openxmlformats.org/officeDocument/2006/relationships/hyperlink" Target="https://web.archive.org/web/20140813024501/http:/www.weforum.org/young-global-leaders/wang-lifen/index.html?link=no" TargetMode="External"/><Relationship Id="rId2468" Type="http://schemas.openxmlformats.org/officeDocument/2006/relationships/hyperlink" Target="https://nl.linkedin.com/in/rose-damen-9761b44" TargetMode="External"/><Relationship Id="rId2675" Type="http://schemas.openxmlformats.org/officeDocument/2006/relationships/hyperlink" Target="https://sdc5.com/lisa/" TargetMode="External"/><Relationship Id="rId2882" Type="http://schemas.openxmlformats.org/officeDocument/2006/relationships/hyperlink" Target="https://www.weforum.org/people/alfredo-capote" TargetMode="External"/><Relationship Id="rId3519" Type="http://schemas.openxmlformats.org/officeDocument/2006/relationships/hyperlink" Target="https://pt.wikipedia.org/wiki/Paula_Santos" TargetMode="External"/><Relationship Id="rId3726" Type="http://schemas.openxmlformats.org/officeDocument/2006/relationships/hyperlink" Target="https://web.archive.org/web/20140813024501/http:/www.weforum.org/young-global-leaders/taku-otsuka/index.html?link=no" TargetMode="External"/><Relationship Id="rId3933" Type="http://schemas.openxmlformats.org/officeDocument/2006/relationships/hyperlink" Target="https://en.wikipedia.org/wiki/In%C3%A9s_Arrimadas" TargetMode="External"/><Relationship Id="rId647" Type="http://schemas.openxmlformats.org/officeDocument/2006/relationships/hyperlink" Target="https://www.pindula.co.zw/Jocelyn_Jacobsen" TargetMode="External"/><Relationship Id="rId854" Type="http://schemas.openxmlformats.org/officeDocument/2006/relationships/hyperlink" Target="https://de.wikipedia.org/wiki/Christoph_Brand" TargetMode="External"/><Relationship Id="rId1277" Type="http://schemas.openxmlformats.org/officeDocument/2006/relationships/hyperlink" Target="https://web.archive.org/web/20140813024501/http:/www.weforum.org/young-global-leaders/subhash-dhar/index.html?link=no" TargetMode="External"/><Relationship Id="rId1484" Type="http://schemas.openxmlformats.org/officeDocument/2006/relationships/hyperlink" Target="https://www.weforum.org/people/kasim-m-kasuri" TargetMode="External"/><Relationship Id="rId1691" Type="http://schemas.openxmlformats.org/officeDocument/2006/relationships/hyperlink" Target="https://www.included.com/team-member/stephen-frost/" TargetMode="External"/><Relationship Id="rId2328" Type="http://schemas.openxmlformats.org/officeDocument/2006/relationships/hyperlink" Target="https://www.sap.com/about/company/leadership/thomas-saueressig.html" TargetMode="External"/><Relationship Id="rId2535" Type="http://schemas.openxmlformats.org/officeDocument/2006/relationships/hyperlink" Target="https://techonomy.com/person/daniel-auerbach/" TargetMode="External"/><Relationship Id="rId2742" Type="http://schemas.openxmlformats.org/officeDocument/2006/relationships/hyperlink" Target="https://www.companyhouse.de/David-Schmutzler-Hachenburg" TargetMode="External"/><Relationship Id="rId507" Type="http://schemas.openxmlformats.org/officeDocument/2006/relationships/hyperlink" Target="https://www.weforum.org/people/wang-boming" TargetMode="External"/><Relationship Id="rId714" Type="http://schemas.openxmlformats.org/officeDocument/2006/relationships/hyperlink" Target="https://tr.wikipedia.org/wiki/Y%C4%B1lmaz_Arg%C3%BCden" TargetMode="External"/><Relationship Id="rId921" Type="http://schemas.openxmlformats.org/officeDocument/2006/relationships/hyperlink" Target="https://uk.linkedin.com/in/laurence-borde" TargetMode="External"/><Relationship Id="rId1137" Type="http://schemas.openxmlformats.org/officeDocument/2006/relationships/hyperlink" Target="https://web.archive.org/web/20120628053112/http:/www.weforum.org/young-global-leaders/xu-ming/index.html?link=no" TargetMode="External"/><Relationship Id="rId1344" Type="http://schemas.openxmlformats.org/officeDocument/2006/relationships/hyperlink" Target="https://web.archive.org/web/20140813024501/http:/www.weforum.org/young-global-leaders/gustavo-cardoso/index.html?link=no" TargetMode="External"/><Relationship Id="rId1551" Type="http://schemas.openxmlformats.org/officeDocument/2006/relationships/hyperlink" Target="https://www.weforum.org/agenda/authors/mikkel-vestergaard-frandsen" TargetMode="External"/><Relationship Id="rId2602" Type="http://schemas.openxmlformats.org/officeDocument/2006/relationships/hyperlink" Target="https://www.mylife.com/shaun-holliday/e378005323086" TargetMode="External"/><Relationship Id="rId50" Type="http://schemas.openxmlformats.org/officeDocument/2006/relationships/hyperlink" Target="https://www.linkedin.com/in/betty-sulty-johnson-5b7b186" TargetMode="External"/><Relationship Id="rId1204" Type="http://schemas.openxmlformats.org/officeDocument/2006/relationships/hyperlink" Target="https://web.archive.org/web/20140813024501/http:/www.weforum.org/young-global-leaders/azmi-mikati/index.html?link=no" TargetMode="External"/><Relationship Id="rId1411" Type="http://schemas.openxmlformats.org/officeDocument/2006/relationships/hyperlink" Target="https://web.archive.org/web/20140813024501/http:/www.weforum.org/young-global-leaders/rodrigo-huebner-mendes/index.html?link=no" TargetMode="External"/><Relationship Id="rId3169" Type="http://schemas.openxmlformats.org/officeDocument/2006/relationships/hyperlink" Target="https://cn.weforum.org/people/souad-mekhennet" TargetMode="External"/><Relationship Id="rId3376" Type="http://schemas.openxmlformats.org/officeDocument/2006/relationships/hyperlink" Target="https://www.weforum.org/people/mohammed-alghanim" TargetMode="External"/><Relationship Id="rId3583" Type="http://schemas.openxmlformats.org/officeDocument/2006/relationships/hyperlink" Target="https://www.weforum.org/people/maria-soledad-nunez-mendez" TargetMode="External"/><Relationship Id="rId297" Type="http://schemas.openxmlformats.org/officeDocument/2006/relationships/hyperlink" Target="https://www.mckinsey.com/fr/our-people/francois-videlaine" TargetMode="External"/><Relationship Id="rId2185" Type="http://schemas.openxmlformats.org/officeDocument/2006/relationships/hyperlink" Target="https://www.weforum.org/people/angela-baker" TargetMode="External"/><Relationship Id="rId2392" Type="http://schemas.openxmlformats.org/officeDocument/2006/relationships/hyperlink" Target="https://sv.wikipedia.org/wiki/Niklas_Adalberth" TargetMode="External"/><Relationship Id="rId3029" Type="http://schemas.openxmlformats.org/officeDocument/2006/relationships/hyperlink" Target="https://web.archive.org/web/20140916100342/http:/www.weforum.org/young-global-leaders/brian-herlihy/index.html?link=no" TargetMode="External"/><Relationship Id="rId3236" Type="http://schemas.openxmlformats.org/officeDocument/2006/relationships/hyperlink" Target="https://noodome.club/en/community/julia-shakhnovskaya" TargetMode="External"/><Relationship Id="rId3790" Type="http://schemas.openxmlformats.org/officeDocument/2006/relationships/hyperlink" Target="https://www.weforum.org/people/gila-demri-gamliel" TargetMode="External"/><Relationship Id="rId157" Type="http://schemas.openxmlformats.org/officeDocument/2006/relationships/hyperlink" Target="https://www.linkedin.com/in/sidy-diop-04696b12" TargetMode="External"/><Relationship Id="rId364" Type="http://schemas.openxmlformats.org/officeDocument/2006/relationships/hyperlink" Target="https://en.wikipedia.org/wiki/Martin_Taylor_(businessman)" TargetMode="External"/><Relationship Id="rId2045" Type="http://schemas.openxmlformats.org/officeDocument/2006/relationships/hyperlink" Target="https://www.weforum.org/people/ian-walsh" TargetMode="External"/><Relationship Id="rId3443" Type="http://schemas.openxmlformats.org/officeDocument/2006/relationships/hyperlink" Target="https://www.weforum.org/agenda/authors/vivek-kundra" TargetMode="External"/><Relationship Id="rId3650" Type="http://schemas.openxmlformats.org/officeDocument/2006/relationships/hyperlink" Target="https://web.archive.org/web/20140813024501/http:/www.weforum.org/young-global-leaders/thomas-t-lembong/index.html?link=no" TargetMode="External"/><Relationship Id="rId571" Type="http://schemas.openxmlformats.org/officeDocument/2006/relationships/hyperlink" Target="https://www.weforum.org/people/don-j-walker" TargetMode="External"/><Relationship Id="rId2252" Type="http://schemas.openxmlformats.org/officeDocument/2006/relationships/hyperlink" Target="https://www.linkedin.com/in/agnesbudzyn" TargetMode="External"/><Relationship Id="rId3303" Type="http://schemas.openxmlformats.org/officeDocument/2006/relationships/hyperlink" Target="https://www.weforum.org/people/ameya-prabhu" TargetMode="External"/><Relationship Id="rId3510" Type="http://schemas.openxmlformats.org/officeDocument/2006/relationships/hyperlink" Target="https://en.wikipedia.org/wiki/Alexei_Kudrin" TargetMode="External"/><Relationship Id="rId224" Type="http://schemas.openxmlformats.org/officeDocument/2006/relationships/hyperlink" Target="https://www.linkedin.com/in/amine-aoun-54664366" TargetMode="External"/><Relationship Id="rId431" Type="http://schemas.openxmlformats.org/officeDocument/2006/relationships/hyperlink" Target="https://www.recycleinme.com/rim-ivo_besselsen/home" TargetMode="External"/><Relationship Id="rId1061" Type="http://schemas.openxmlformats.org/officeDocument/2006/relationships/hyperlink" Target="https://web.archive.org/web/20140813024501/http:/www.weforum.org/young-global-leaders/brian-molefe/index.html?link=no" TargetMode="External"/><Relationship Id="rId2112" Type="http://schemas.openxmlformats.org/officeDocument/2006/relationships/hyperlink" Target="https://www.weforum.org/people/zukie-siyotula" TargetMode="External"/><Relationship Id="rId1878" Type="http://schemas.openxmlformats.org/officeDocument/2006/relationships/hyperlink" Target="https://www.weforum.org/people/daisuke-tsuda" TargetMode="External"/><Relationship Id="rId2929" Type="http://schemas.openxmlformats.org/officeDocument/2006/relationships/hyperlink" Target="https://web.archive.org/web/20140916100342/http:/www.weforum.org/young-global-leaders/julia-novy-hildesley/index.html?link=no" TargetMode="External"/><Relationship Id="rId4077" Type="http://schemas.openxmlformats.org/officeDocument/2006/relationships/hyperlink" Target="https://en.wikipedia.org/wiki/Marina_Silva" TargetMode="External"/><Relationship Id="rId1738" Type="http://schemas.openxmlformats.org/officeDocument/2006/relationships/hyperlink" Target="https://www.weforum.org/people/lin-kobayashi" TargetMode="External"/><Relationship Id="rId3093" Type="http://schemas.openxmlformats.org/officeDocument/2006/relationships/hyperlink" Target="https://www.weforum.org/agenda/authors/dries-buytaert/" TargetMode="External"/><Relationship Id="rId4144" Type="http://schemas.openxmlformats.org/officeDocument/2006/relationships/hyperlink" Target="https://www.weforum.org/people/jay-r-inslee" TargetMode="External"/><Relationship Id="rId1945" Type="http://schemas.openxmlformats.org/officeDocument/2006/relationships/hyperlink" Target="https://sv.wikipedia.org/wiki/Karl-Johan_Persson" TargetMode="External"/><Relationship Id="rId3160" Type="http://schemas.openxmlformats.org/officeDocument/2006/relationships/hyperlink" Target="https://en.wikipedia.org/wiki/Sabeen_Mahmud" TargetMode="External"/><Relationship Id="rId4004" Type="http://schemas.openxmlformats.org/officeDocument/2006/relationships/hyperlink" Target="https://en.wikipedia.org/wiki/NTT_DoCoMo" TargetMode="External"/><Relationship Id="rId4211" Type="http://schemas.openxmlformats.org/officeDocument/2006/relationships/hyperlink" Target="http://travel.ru/" TargetMode="External"/><Relationship Id="rId1805" Type="http://schemas.openxmlformats.org/officeDocument/2006/relationships/hyperlink" Target="http://wikipedia/" TargetMode="External"/><Relationship Id="rId3020" Type="http://schemas.openxmlformats.org/officeDocument/2006/relationships/hyperlink" Target="https://www.engenderhealth.org/people/dr-akudo-anyanwu" TargetMode="External"/><Relationship Id="rId3977" Type="http://schemas.openxmlformats.org/officeDocument/2006/relationships/hyperlink" Target="https://www.business-standard.com/article/pti-stories/anurag-thakur-chosen-young-global-leader-by-wef-114031100995_1.html" TargetMode="External"/><Relationship Id="rId898" Type="http://schemas.openxmlformats.org/officeDocument/2006/relationships/hyperlink" Target="https://www.mckinsey.com/our-people/andre-dua" TargetMode="External"/><Relationship Id="rId2579" Type="http://schemas.openxmlformats.org/officeDocument/2006/relationships/hyperlink" Target="https://en.wikipedia.org/wiki/Wendy_Luhabe" TargetMode="External"/><Relationship Id="rId2786" Type="http://schemas.openxmlformats.org/officeDocument/2006/relationships/hyperlink" Target="https://bghcapital.com/team/ben-gray/" TargetMode="External"/><Relationship Id="rId2993" Type="http://schemas.openxmlformats.org/officeDocument/2006/relationships/hyperlink" Target="https://web.archive.org/web/20140916100342/http:/www.weforum.org/young-global-leaders/manish-khera/index.html?link=no" TargetMode="External"/><Relationship Id="rId3837" Type="http://schemas.openxmlformats.org/officeDocument/2006/relationships/hyperlink" Target="https://www.weforum.org/people/bassem-awadallah" TargetMode="External"/><Relationship Id="rId758" Type="http://schemas.openxmlformats.org/officeDocument/2006/relationships/hyperlink" Target="https://www.innosuisse.ch/inno/en/home/success-stories/women-and-innovation/support-women/paola-ghillani.html" TargetMode="External"/><Relationship Id="rId965" Type="http://schemas.openxmlformats.org/officeDocument/2006/relationships/hyperlink" Target="https://web.archive.org/web/20140813024501/http:/www.weforum.org/young-global-leaders/carlos-danel/index.html?link=no" TargetMode="External"/><Relationship Id="rId1388" Type="http://schemas.openxmlformats.org/officeDocument/2006/relationships/hyperlink" Target="https://web.archive.org/web/20140813024501/http:/www.weforum.org/young-global-leaders/mattias-klum/index.html?link=no" TargetMode="External"/><Relationship Id="rId1595" Type="http://schemas.openxmlformats.org/officeDocument/2006/relationships/hyperlink" Target="https://www.weforum.org/people/tal-keinan" TargetMode="External"/><Relationship Id="rId2439" Type="http://schemas.openxmlformats.org/officeDocument/2006/relationships/hyperlink" Target="https://www.aaup.edu/News/world-economic-forum-chooses-dr.-dalal-iriqat-vice-president-international-relations-among-most-inspiring-and-responsible-young-global-leaders-2021" TargetMode="External"/><Relationship Id="rId2646" Type="http://schemas.openxmlformats.org/officeDocument/2006/relationships/hyperlink" Target="https://www.linkedin.com/in/elizabeth-tsehai-5ab357" TargetMode="External"/><Relationship Id="rId2853" Type="http://schemas.openxmlformats.org/officeDocument/2006/relationships/hyperlink" Target="https://en.wikipedia.org/wiki/Paul_Bassat" TargetMode="External"/><Relationship Id="rId3904" Type="http://schemas.openxmlformats.org/officeDocument/2006/relationships/hyperlink" Target="https://web.archive.org/web/20140813024501/http:/www.weforum.org/young-global-leaders/maria-corina-machado/index.html?link=no" TargetMode="External"/><Relationship Id="rId94" Type="http://schemas.openxmlformats.org/officeDocument/2006/relationships/hyperlink" Target="https://www.linkedin.com/in/khadija-mouhaddab" TargetMode="External"/><Relationship Id="rId618" Type="http://schemas.openxmlformats.org/officeDocument/2006/relationships/hyperlink" Target="https://ru.wallmine.com/xetra/rrtl/officer/2049112/bernd-kundrun" TargetMode="External"/><Relationship Id="rId825" Type="http://schemas.openxmlformats.org/officeDocument/2006/relationships/hyperlink" Target="https://www.handelsblatt.com/unternehmen/management/interview-mit-sebastian-freitag-von-freitag-und-co-geholfen-wird-nur-schlechten-unternehmen/3195996.html" TargetMode="External"/><Relationship Id="rId1248" Type="http://schemas.openxmlformats.org/officeDocument/2006/relationships/hyperlink" Target="https://web.archive.org/web/20140813024501/http:/www.weforum.org/young-global-leaders/michael-krause/index.html?link=no" TargetMode="External"/><Relationship Id="rId1455" Type="http://schemas.openxmlformats.org/officeDocument/2006/relationships/hyperlink" Target="https://en.wikipedia.org/wiki/Charm_Tong" TargetMode="External"/><Relationship Id="rId1662" Type="http://schemas.openxmlformats.org/officeDocument/2006/relationships/hyperlink" Target="https://web.archive.org/web/20140916100342/http:/www.weforum.org/young-global-leaders/naoko-yamazaki/index.html?link=no" TargetMode="External"/><Relationship Id="rId2506" Type="http://schemas.openxmlformats.org/officeDocument/2006/relationships/hyperlink" Target="https://www.mukand.com/niraj-r-bajaj-chairman-managing-director/" TargetMode="External"/><Relationship Id="rId1108" Type="http://schemas.openxmlformats.org/officeDocument/2006/relationships/hyperlink" Target="https://iclg.com/firms/hannuri/joo-young-kim" TargetMode="External"/><Relationship Id="rId1315" Type="http://schemas.openxmlformats.org/officeDocument/2006/relationships/hyperlink" Target="https://web.archive.org/web/20120628053112/http:/www.weforum.org/young-global-leaders/carlos-a%C3%B1a%C3%B1os-jeri/index.html?link=no" TargetMode="External"/><Relationship Id="rId2713" Type="http://schemas.openxmlformats.org/officeDocument/2006/relationships/hyperlink" Target="https://www.weforum.org/people/bo-shao" TargetMode="External"/><Relationship Id="rId2920" Type="http://schemas.openxmlformats.org/officeDocument/2006/relationships/hyperlink" Target="https://www.weforum.org/people/james-law" TargetMode="External"/><Relationship Id="rId1522" Type="http://schemas.openxmlformats.org/officeDocument/2006/relationships/hyperlink" Target="https://www.weforum.org/people/yoani-sanchez" TargetMode="External"/><Relationship Id="rId21" Type="http://schemas.openxmlformats.org/officeDocument/2006/relationships/hyperlink" Target="https://fr.wikipedia.org/wiki/Fr%C3%A9d%C3%A9ric_Encel" TargetMode="External"/><Relationship Id="rId2089" Type="http://schemas.openxmlformats.org/officeDocument/2006/relationships/hyperlink" Target="https://www.slb.com/who-we-are/executive-management/katharina-beumelburg" TargetMode="External"/><Relationship Id="rId3487" Type="http://schemas.openxmlformats.org/officeDocument/2006/relationships/hyperlink" Target="https://web.archive.org/web/20140916100342/http:/www.weforum.org/young-global-leaders/sophal-ear/index.html?link=no" TargetMode="External"/><Relationship Id="rId3694" Type="http://schemas.openxmlformats.org/officeDocument/2006/relationships/hyperlink" Target="https://www.weforum.org/people/raghav-chadha" TargetMode="External"/><Relationship Id="rId2296" Type="http://schemas.openxmlformats.org/officeDocument/2006/relationships/hyperlink" Target="https://www.weforum.org/people/ketevan-bochorishvili" TargetMode="External"/><Relationship Id="rId3347" Type="http://schemas.openxmlformats.org/officeDocument/2006/relationships/hyperlink" Target="https://www.weforum.org/people/fares-bugshan" TargetMode="External"/><Relationship Id="rId3554" Type="http://schemas.openxmlformats.org/officeDocument/2006/relationships/hyperlink" Target="https://www.weforum.org/people/tolkunbek-abdygulov" TargetMode="External"/><Relationship Id="rId3761" Type="http://schemas.openxmlformats.org/officeDocument/2006/relationships/hyperlink" Target="https://www.weforum.org/people/motohisa-furukawa" TargetMode="External"/><Relationship Id="rId268" Type="http://schemas.openxmlformats.org/officeDocument/2006/relationships/hyperlink" Target="https://www.mckinsey.com/fr/our-people/franck-laizet" TargetMode="External"/><Relationship Id="rId475" Type="http://schemas.openxmlformats.org/officeDocument/2006/relationships/hyperlink" Target="https://indonesiatatler.com/tatler-list/500list/husodo-angkosubroto" TargetMode="External"/><Relationship Id="rId682" Type="http://schemas.openxmlformats.org/officeDocument/2006/relationships/hyperlink" Target="https://pt.wikipedia.org/wiki/Hor%C3%A1cio_Lafer_Piva" TargetMode="External"/><Relationship Id="rId2156" Type="http://schemas.openxmlformats.org/officeDocument/2006/relationships/hyperlink" Target="https://www.weforum.org/people/nino-zambakhidze" TargetMode="External"/><Relationship Id="rId2363" Type="http://schemas.openxmlformats.org/officeDocument/2006/relationships/hyperlink" Target="https://in.linkedin.com/in/justgig8" TargetMode="External"/><Relationship Id="rId2570" Type="http://schemas.openxmlformats.org/officeDocument/2006/relationships/hyperlink" Target="https://pt.wikipedia.org/wiki/Patrick_Larragoiti" TargetMode="External"/><Relationship Id="rId3207" Type="http://schemas.openxmlformats.org/officeDocument/2006/relationships/hyperlink" Target="https://en.wikipedia.org/wiki/Liu_Qing_(businesswoman)" TargetMode="External"/><Relationship Id="rId3414" Type="http://schemas.openxmlformats.org/officeDocument/2006/relationships/hyperlink" Target="https://www.weforum.org/people/chang-dae-whan" TargetMode="External"/><Relationship Id="rId3621" Type="http://schemas.openxmlformats.org/officeDocument/2006/relationships/hyperlink" Target="https://en.wikipedia.org/wiki/Mona_Ghanem_Al_Marri" TargetMode="External"/><Relationship Id="rId128" Type="http://schemas.openxmlformats.org/officeDocument/2006/relationships/hyperlink" Target="https://www.linkedin.com/in/janicekboris" TargetMode="External"/><Relationship Id="rId335" Type="http://schemas.openxmlformats.org/officeDocument/2006/relationships/hyperlink" Target="https://en.wikipedia.org/wiki/Rick_Wagoner" TargetMode="External"/><Relationship Id="rId542" Type="http://schemas.openxmlformats.org/officeDocument/2006/relationships/hyperlink" Target="https://en.wikipedia.org/wiki/Paul_J._Fribourg" TargetMode="External"/><Relationship Id="rId1172" Type="http://schemas.openxmlformats.org/officeDocument/2006/relationships/hyperlink" Target="https://en.wikipedia.org/wiki/%C5%A0imon_P%C3%A1nek" TargetMode="External"/><Relationship Id="rId2016" Type="http://schemas.openxmlformats.org/officeDocument/2006/relationships/hyperlink" Target="https://www.weforum.org/people/andrew-bastawrous" TargetMode="External"/><Relationship Id="rId2223" Type="http://schemas.openxmlformats.org/officeDocument/2006/relationships/hyperlink" Target="https://www.weforum.org/people/nadeem-meghji" TargetMode="External"/><Relationship Id="rId2430" Type="http://schemas.openxmlformats.org/officeDocument/2006/relationships/hyperlink" Target="https://www.weforum.org/people/brian-kaufmann" TargetMode="External"/><Relationship Id="rId402" Type="http://schemas.openxmlformats.org/officeDocument/2006/relationships/hyperlink" Target="https://en.wikipedia.org/wiki/Sultan_Ahmed_bin_Sulayem" TargetMode="External"/><Relationship Id="rId1032" Type="http://schemas.openxmlformats.org/officeDocument/2006/relationships/hyperlink" Target="https://en.wikipedia.org/wiki/Tony_O'Reilly%2C_Junior" TargetMode="External"/><Relationship Id="rId4188" Type="http://schemas.openxmlformats.org/officeDocument/2006/relationships/hyperlink" Target="https://en.wikipedia.org/wiki/Anne_Lauvergeon" TargetMode="External"/><Relationship Id="rId1989" Type="http://schemas.openxmlformats.org/officeDocument/2006/relationships/hyperlink" Target="https://web.archive.org/web/20140916100342/http:/www.weforum.org/young-global-leaders/ratheesan-yoganathan/index.html?link=no" TargetMode="External"/><Relationship Id="rId4048" Type="http://schemas.openxmlformats.org/officeDocument/2006/relationships/hyperlink" Target="https://en.wikipedia.org/wiki/Sarah_Hanson-Young" TargetMode="External"/><Relationship Id="rId4255" Type="http://schemas.openxmlformats.org/officeDocument/2006/relationships/hyperlink" Target="https://www.ojim.fr/le-programme-young-leaders-agent-de-linfluence-americaine-dans-les-medias-francais/" TargetMode="External"/><Relationship Id="rId1849" Type="http://schemas.openxmlformats.org/officeDocument/2006/relationships/hyperlink" Target="https://www.weforum.org/agenda/authors/markv-vlasic" TargetMode="External"/><Relationship Id="rId3064" Type="http://schemas.openxmlformats.org/officeDocument/2006/relationships/hyperlink" Target="https://www.bcs.org/policy-and-influence/bcs-women-in-it-2014/maggie-berry/" TargetMode="External"/><Relationship Id="rId192" Type="http://schemas.openxmlformats.org/officeDocument/2006/relationships/hyperlink" Target="https://www.linkedin.com/in/franck-bouneb-06353414" TargetMode="External"/><Relationship Id="rId1709" Type="http://schemas.openxmlformats.org/officeDocument/2006/relationships/hyperlink" Target="https://web.archive.org/web/20140916100342/http:/www.weforum.org/young-global-leaders/alvaro-fernandez-ibanez/index.html?link=no" TargetMode="External"/><Relationship Id="rId1916" Type="http://schemas.openxmlformats.org/officeDocument/2006/relationships/hyperlink" Target="https://www.weforum.org/agenda/authors/dave-duarte/" TargetMode="External"/><Relationship Id="rId3271" Type="http://schemas.openxmlformats.org/officeDocument/2006/relationships/hyperlink" Target="https://www.malaysiakini.com/news/334236" TargetMode="External"/><Relationship Id="rId4115" Type="http://schemas.openxmlformats.org/officeDocument/2006/relationships/hyperlink" Target="https://en.wikipedia.org/wiki/Ruth_Metzler" TargetMode="External"/><Relationship Id="rId2080" Type="http://schemas.openxmlformats.org/officeDocument/2006/relationships/hyperlink" Target="https://www.weforum.org/people/tristram-stuart" TargetMode="External"/><Relationship Id="rId3131" Type="http://schemas.openxmlformats.org/officeDocument/2006/relationships/hyperlink" Target="https://www.weforum.org/people/asma-siddiki" TargetMode="External"/><Relationship Id="rId2897" Type="http://schemas.openxmlformats.org/officeDocument/2006/relationships/hyperlink" Target="https://www.weforum.org/people/desiree-mcgraw" TargetMode="External"/><Relationship Id="rId3948" Type="http://schemas.openxmlformats.org/officeDocument/2006/relationships/hyperlink" Target="https://buzzlearn.com/mikhail-mikhailovich-zadornov/" TargetMode="External"/><Relationship Id="rId869" Type="http://schemas.openxmlformats.org/officeDocument/2006/relationships/hyperlink" Target="https://en.wikipedia.org/wiki/Julie_Meyer" TargetMode="External"/><Relationship Id="rId1499" Type="http://schemas.openxmlformats.org/officeDocument/2006/relationships/hyperlink" Target="https://web.archive.org/web/20140916100342/http:/www.weforum.org/young-global-leaders/premal-shah/index.html?link=no" TargetMode="External"/><Relationship Id="rId729" Type="http://schemas.openxmlformats.org/officeDocument/2006/relationships/hyperlink" Target="https://en.wikipedia.org/wiki/Don_Mattrick" TargetMode="External"/><Relationship Id="rId1359" Type="http://schemas.openxmlformats.org/officeDocument/2006/relationships/hyperlink" Target="https://web.archive.org/web/20140813024501/http:/www.weforum.org/young-global-leaders/juan-carlos-ortiz/index.html?link=no" TargetMode="External"/><Relationship Id="rId2757" Type="http://schemas.openxmlformats.org/officeDocument/2006/relationships/hyperlink" Target="https://www.thermaxglobal.com/about-us/writings/meher-pudumjee/" TargetMode="External"/><Relationship Id="rId2964" Type="http://schemas.openxmlformats.org/officeDocument/2006/relationships/hyperlink" Target="https://web.archive.org/web/20140916100342/http:/www.weforum.org/young-global-leaders/brigitte-sitzberger/index.html?link=no" TargetMode="External"/><Relationship Id="rId3808" Type="http://schemas.openxmlformats.org/officeDocument/2006/relationships/hyperlink" Target="https://en.wikipedia.org/wiki/M%C3%A9lanie_Joly" TargetMode="External"/><Relationship Id="rId936" Type="http://schemas.openxmlformats.org/officeDocument/2006/relationships/hyperlink" Target="https://web.archive.org/web/20140813024501/http:/www.weforum.org/young-global-leaders/thomas-crampton/index.html?link=no" TargetMode="External"/><Relationship Id="rId1219" Type="http://schemas.openxmlformats.org/officeDocument/2006/relationships/hyperlink" Target="https://www.weforum.org/people/ennis-rimawi" TargetMode="External"/><Relationship Id="rId1566" Type="http://schemas.openxmlformats.org/officeDocument/2006/relationships/hyperlink" Target="https://web.archive.org/web/20140916100342/http:/www.weforum.org/young-global-leaders/peter-l-corsell/index.html?link=no" TargetMode="External"/><Relationship Id="rId1773" Type="http://schemas.openxmlformats.org/officeDocument/2006/relationships/hyperlink" Target="https://en.wikipedia.org/wiki/Slim_Amamou" TargetMode="External"/><Relationship Id="rId1980" Type="http://schemas.openxmlformats.org/officeDocument/2006/relationships/hyperlink" Target="https://www.weforum.org/people/olivia-leland" TargetMode="External"/><Relationship Id="rId2617" Type="http://schemas.openxmlformats.org/officeDocument/2006/relationships/hyperlink" Target="https://www.weforum.org/agenda/authors/mari-elka-pangestu-70cc657a85" TargetMode="External"/><Relationship Id="rId2824" Type="http://schemas.openxmlformats.org/officeDocument/2006/relationships/hyperlink" Target="https://www.bellpartners.com/team/karen-bell/" TargetMode="External"/><Relationship Id="rId65" Type="http://schemas.openxmlformats.org/officeDocument/2006/relationships/hyperlink" Target="https://www.linkedin.com/in/pierresalvador" TargetMode="External"/><Relationship Id="rId1426" Type="http://schemas.openxmlformats.org/officeDocument/2006/relationships/hyperlink" Target="https://en.wikipedia.org/wiki/Ernie_Els" TargetMode="External"/><Relationship Id="rId1633" Type="http://schemas.openxmlformats.org/officeDocument/2006/relationships/hyperlink" Target="https://dylanetaylor.com/bio/" TargetMode="External"/><Relationship Id="rId1840" Type="http://schemas.openxmlformats.org/officeDocument/2006/relationships/hyperlink" Target="https://www.weforum.org/people/keely-stevenson" TargetMode="External"/><Relationship Id="rId1700" Type="http://schemas.openxmlformats.org/officeDocument/2006/relationships/hyperlink" Target="https://www.businessoffashion.com/community/people/wen-zhou" TargetMode="External"/><Relationship Id="rId3598" Type="http://schemas.openxmlformats.org/officeDocument/2006/relationships/hyperlink" Target="https://www.weforum.org/people/werner-wutscher" TargetMode="External"/><Relationship Id="rId3458" Type="http://schemas.openxmlformats.org/officeDocument/2006/relationships/hyperlink" Target="https://fr.wikipedia.org/wiki/B%C3%A9atrice_Marre" TargetMode="External"/><Relationship Id="rId3665" Type="http://schemas.openxmlformats.org/officeDocument/2006/relationships/hyperlink" Target="https://www.weforum.org/people/katie-hill" TargetMode="External"/><Relationship Id="rId3872" Type="http://schemas.openxmlformats.org/officeDocument/2006/relationships/hyperlink" Target="http://bornwiki.com/bio/eric-greitens" TargetMode="External"/><Relationship Id="rId379" Type="http://schemas.openxmlformats.org/officeDocument/2006/relationships/hyperlink" Target="https://en.wikipedia.org/wiki/Philippe_Kahn" TargetMode="External"/><Relationship Id="rId586" Type="http://schemas.openxmlformats.org/officeDocument/2006/relationships/hyperlink" Target="https://integralinstitute.org/" TargetMode="External"/><Relationship Id="rId793" Type="http://schemas.openxmlformats.org/officeDocument/2006/relationships/hyperlink" Target="https://www.iwfsa.co.za/irene-charnley/" TargetMode="External"/><Relationship Id="rId2267" Type="http://schemas.openxmlformats.org/officeDocument/2006/relationships/hyperlink" Target="https://www.weforum.org/people/carol-reiley" TargetMode="External"/><Relationship Id="rId2474" Type="http://schemas.openxmlformats.org/officeDocument/2006/relationships/hyperlink" Target="https://kr.linkedin.com/in/sophie-kim-65527327" TargetMode="External"/><Relationship Id="rId2681" Type="http://schemas.openxmlformats.org/officeDocument/2006/relationships/hyperlink" Target="https://www.weforum.org/agenda/authors/tony-fernandes" TargetMode="External"/><Relationship Id="rId3318" Type="http://schemas.openxmlformats.org/officeDocument/2006/relationships/hyperlink" Target="https://www.weforum.org/people/obi-ozor" TargetMode="External"/><Relationship Id="rId3525" Type="http://schemas.openxmlformats.org/officeDocument/2006/relationships/hyperlink" Target="https://www.weforum.org/people/binoy-job" TargetMode="External"/><Relationship Id="rId239" Type="http://schemas.openxmlformats.org/officeDocument/2006/relationships/hyperlink" Target="https://www.mckinsey.com/fr/our-people/pierre-ignace-bernard" TargetMode="External"/><Relationship Id="rId446" Type="http://schemas.openxmlformats.org/officeDocument/2006/relationships/hyperlink" Target="https://de.wikipedia.org/wiki/Reto_Francioni" TargetMode="External"/><Relationship Id="rId653" Type="http://schemas.openxmlformats.org/officeDocument/2006/relationships/hyperlink" Target="https://en.wikipedia.org/wiki/Midori_(violinist)" TargetMode="External"/><Relationship Id="rId1076" Type="http://schemas.openxmlformats.org/officeDocument/2006/relationships/hyperlink" Target="https://www.weforum.org/people/david-j-blumer" TargetMode="External"/><Relationship Id="rId1283" Type="http://schemas.openxmlformats.org/officeDocument/2006/relationships/hyperlink" Target="https://web.archive.org/web/20140813024501/http:/www.weforum.org/young-global-leaders/tony-fadell/index.html?link=no" TargetMode="External"/><Relationship Id="rId1490" Type="http://schemas.openxmlformats.org/officeDocument/2006/relationships/hyperlink" Target="https://en.wikipedia.org/wiki/Laila_Lalami" TargetMode="External"/><Relationship Id="rId2127" Type="http://schemas.openxmlformats.org/officeDocument/2006/relationships/hyperlink" Target="https://www.weforum.org/agenda/authors/fan-ling" TargetMode="External"/><Relationship Id="rId2334" Type="http://schemas.openxmlformats.org/officeDocument/2006/relationships/hyperlink" Target="https://en.wikipedia.org/wiki/Yalda_Hakim" TargetMode="External"/><Relationship Id="rId3732" Type="http://schemas.openxmlformats.org/officeDocument/2006/relationships/hyperlink" Target="https://www.weforum.org/people/christa-markwalder" TargetMode="External"/><Relationship Id="rId306" Type="http://schemas.openxmlformats.org/officeDocument/2006/relationships/hyperlink" Target="http://www.latamics.com/team/adolfortaylhardat.html" TargetMode="External"/><Relationship Id="rId860" Type="http://schemas.openxmlformats.org/officeDocument/2006/relationships/hyperlink" Target="https://www.canadianarchitect.com/laboratory-of-architecture-fernando-romero/" TargetMode="External"/><Relationship Id="rId1143" Type="http://schemas.openxmlformats.org/officeDocument/2006/relationships/hyperlink" Target="https://web.archive.org/web/20140813024501/http:/www.weforum.org/young-global-leaders/nimah-i-nawwab/index.html?link=no" TargetMode="External"/><Relationship Id="rId2541" Type="http://schemas.openxmlformats.org/officeDocument/2006/relationships/hyperlink" Target="https://www.cebri.org/br/especialista/40/maria-do-carmo-nabuco-de-almeida-braga" TargetMode="External"/><Relationship Id="rId513" Type="http://schemas.openxmlformats.org/officeDocument/2006/relationships/hyperlink" Target="https://en.wikipedia.org/wiki/Ana_Bot%C3%ADn" TargetMode="External"/><Relationship Id="rId720" Type="http://schemas.openxmlformats.org/officeDocument/2006/relationships/hyperlink" Target="https://tr.linkedin.com/in/cansen-basaran-symes-3a6b424" TargetMode="External"/><Relationship Id="rId1350" Type="http://schemas.openxmlformats.org/officeDocument/2006/relationships/hyperlink" Target="https://web.archive.org/web/20140813024501/http:/www.weforum.org/young-global-leaders/james-shikwati/index.html?link=no" TargetMode="External"/><Relationship Id="rId2401" Type="http://schemas.openxmlformats.org/officeDocument/2006/relationships/hyperlink" Target="https://www.weforum.org/people/shani-senbetta" TargetMode="External"/><Relationship Id="rId4159" Type="http://schemas.openxmlformats.org/officeDocument/2006/relationships/hyperlink" Target="https://en.wikipedia.org/wiki/Microsoft" TargetMode="External"/><Relationship Id="rId1003" Type="http://schemas.openxmlformats.org/officeDocument/2006/relationships/hyperlink" Target="https://web.archive.org/web/20140813024501/http:/www.weforum.org/young-global-leaders/matthew-anderson/index.html?link=no" TargetMode="External"/><Relationship Id="rId1210" Type="http://schemas.openxmlformats.org/officeDocument/2006/relationships/hyperlink" Target="https://web.archive.org/web/20140813024501/http:/www.weforum.org/young-global-leaders/christopher-schlaeffer/index.html?link=no" TargetMode="External"/><Relationship Id="rId3175" Type="http://schemas.openxmlformats.org/officeDocument/2006/relationships/hyperlink" Target="https://www.weforum.org/people/alison-pincus" TargetMode="External"/><Relationship Id="rId3382" Type="http://schemas.openxmlformats.org/officeDocument/2006/relationships/hyperlink" Target="https://www.weforum.org/people/ritesh-malik" TargetMode="External"/><Relationship Id="rId4019" Type="http://schemas.openxmlformats.org/officeDocument/2006/relationships/hyperlink" Target="https://www.weforum.org/people/salomon-chertorivski-woldenberg" TargetMode="External"/><Relationship Id="rId4226" Type="http://schemas.openxmlformats.org/officeDocument/2006/relationships/hyperlink" Target="https://en.wikipedia.org/wiki/John_L._Thornton" TargetMode="External"/><Relationship Id="rId2191" Type="http://schemas.openxmlformats.org/officeDocument/2006/relationships/hyperlink" Target="https://en.wikipedia.org/wiki/Carol_Yu" TargetMode="External"/><Relationship Id="rId3035" Type="http://schemas.openxmlformats.org/officeDocument/2006/relationships/hyperlink" Target="https://www.weforum.org/people/denis-morozov" TargetMode="External"/><Relationship Id="rId3242" Type="http://schemas.openxmlformats.org/officeDocument/2006/relationships/hyperlink" Target="https://www.weforum.org/people/lila-tretikov" TargetMode="External"/><Relationship Id="rId163" Type="http://schemas.openxmlformats.org/officeDocument/2006/relationships/hyperlink" Target="https://www.linkedin.com/in/diane-deproit-50955819" TargetMode="External"/><Relationship Id="rId370" Type="http://schemas.openxmlformats.org/officeDocument/2006/relationships/hyperlink" Target="https://en.wikipedia.org/wiki/Bank_Lombard_Odier_%26_Co" TargetMode="External"/><Relationship Id="rId2051" Type="http://schemas.openxmlformats.org/officeDocument/2006/relationships/hyperlink" Target="https://www.weforum.org/people/kirsten-parker" TargetMode="External"/><Relationship Id="rId3102" Type="http://schemas.openxmlformats.org/officeDocument/2006/relationships/hyperlink" Target="https://web.archive.org/web/20140916100342/http:/www.weforum.org/young-global-leaders/nick-talwar/index.html?link=no" TargetMode="External"/><Relationship Id="rId230" Type="http://schemas.openxmlformats.org/officeDocument/2006/relationships/hyperlink" Target="https://www.linkedin.com/in/nassim-aftis-7b0aab38" TargetMode="External"/><Relationship Id="rId2868" Type="http://schemas.openxmlformats.org/officeDocument/2006/relationships/hyperlink" Target="https://web.archive.org/web/20140916100342/http:/www.weforum.org/young-global-leaders/siddhartha-lal/index.html?link=no" TargetMode="External"/><Relationship Id="rId3919" Type="http://schemas.openxmlformats.org/officeDocument/2006/relationships/hyperlink" Target="https://en.wikipedia.org/wiki/Eunice_Olsen" TargetMode="External"/><Relationship Id="rId4083" Type="http://schemas.openxmlformats.org/officeDocument/2006/relationships/hyperlink" Target="http://www.feedbackinfra.com/beta/vinayak_chatterjee.php" TargetMode="External"/><Relationship Id="rId1677" Type="http://schemas.openxmlformats.org/officeDocument/2006/relationships/hyperlink" Target="https://en.wikipedia.org/wiki/Rima_Maktabi" TargetMode="External"/><Relationship Id="rId1884" Type="http://schemas.openxmlformats.org/officeDocument/2006/relationships/hyperlink" Target="https://www.weforum.org/people/yohei-shibasaki" TargetMode="External"/><Relationship Id="rId2728" Type="http://schemas.openxmlformats.org/officeDocument/2006/relationships/hyperlink" Target="https://vn.linkedin.com/in/hung-nguyen-thanh-5a729aa9" TargetMode="External"/><Relationship Id="rId2935" Type="http://schemas.openxmlformats.org/officeDocument/2006/relationships/hyperlink" Target="https://konnectafrica.net/khanyi-dlomo-a-media-mogul-through-and-through/" TargetMode="External"/><Relationship Id="rId907" Type="http://schemas.openxmlformats.org/officeDocument/2006/relationships/hyperlink" Target="https://www.weforum.org/people/nobuo-domae" TargetMode="External"/><Relationship Id="rId1537" Type="http://schemas.openxmlformats.org/officeDocument/2006/relationships/hyperlink" Target="https://en.wikipedia.org/wiki/Ian_Thorpe" TargetMode="External"/><Relationship Id="rId1744" Type="http://schemas.openxmlformats.org/officeDocument/2006/relationships/hyperlink" Target="https://www.weforum.org/people/michal-krupinski" TargetMode="External"/><Relationship Id="rId1951" Type="http://schemas.openxmlformats.org/officeDocument/2006/relationships/hyperlink" Target="https://www.weforum.org/agenda/authors/khalid-alkhudair" TargetMode="External"/><Relationship Id="rId4150" Type="http://schemas.openxmlformats.org/officeDocument/2006/relationships/hyperlink" Target="https://web.archive.org/web/20140813024501/http:/www.weforum.org/young-global-leaders/ferit-f-sahenk/index.html?link=no" TargetMode="External"/><Relationship Id="rId36" Type="http://schemas.openxmlformats.org/officeDocument/2006/relationships/hyperlink" Target="https://www.linkedin.com/in/val%C3%83%C2%A9ry-vuong-b1195820" TargetMode="External"/><Relationship Id="rId1604" Type="http://schemas.openxmlformats.org/officeDocument/2006/relationships/hyperlink" Target="https://en.wikipedia.org/wiki/Munem_Wasif" TargetMode="External"/><Relationship Id="rId4010" Type="http://schemas.openxmlformats.org/officeDocument/2006/relationships/hyperlink" Target="https://www.weforum.org/people/clara-shih" TargetMode="External"/><Relationship Id="rId1811" Type="http://schemas.openxmlformats.org/officeDocument/2006/relationships/hyperlink" Target="https://www.weforum.org/people/christine-graeff" TargetMode="External"/><Relationship Id="rId3569" Type="http://schemas.openxmlformats.org/officeDocument/2006/relationships/hyperlink" Target="https://www.weforum.org/agenda/authors/mosharraf-zaidi-9b56d9c868" TargetMode="External"/><Relationship Id="rId697" Type="http://schemas.openxmlformats.org/officeDocument/2006/relationships/hyperlink" Target="https://en.wikipedia.org/wiki/Pierre_Omidyar" TargetMode="External"/><Relationship Id="rId2378" Type="http://schemas.openxmlformats.org/officeDocument/2006/relationships/hyperlink" Target="https://en.wikipedia.org/wiki/Katherine_Maher" TargetMode="External"/><Relationship Id="rId3429" Type="http://schemas.openxmlformats.org/officeDocument/2006/relationships/hyperlink" Target="https://en.wikipedia.org/wiki/Asanga_Abeyagoonasekera" TargetMode="External"/><Relationship Id="rId3776" Type="http://schemas.openxmlformats.org/officeDocument/2006/relationships/hyperlink" Target="https://www.marketscreener.com/news/latest/Minister-Mark-Boris-Andrijani-269-We-want-to-become-one-of-the-five-most-digitally-advanced-Europ--36526736/" TargetMode="External"/><Relationship Id="rId3983" Type="http://schemas.openxmlformats.org/officeDocument/2006/relationships/hyperlink" Target="https://en.wikipedia.org/wiki/Adrian_N%C4%83stase" TargetMode="External"/><Relationship Id="rId1187" Type="http://schemas.openxmlformats.org/officeDocument/2006/relationships/hyperlink" Target="https://www.whitecase.com/people/vicente-corta-fernandez" TargetMode="External"/><Relationship Id="rId2585" Type="http://schemas.openxmlformats.org/officeDocument/2006/relationships/hyperlink" Target="https://en.wikipedia.org/wiki/Daniel_Servitje" TargetMode="External"/><Relationship Id="rId2792" Type="http://schemas.openxmlformats.org/officeDocument/2006/relationships/hyperlink" Target="https://web.archive.org/web/20140916100342/http:/www.weforum.org/young-global-leaders/brent-hoberman/index.html?link=no" TargetMode="External"/><Relationship Id="rId3636" Type="http://schemas.openxmlformats.org/officeDocument/2006/relationships/hyperlink" Target="https://en.wikipedia.org/wiki/Muhammad_bin_Fahd_Al_Saud" TargetMode="External"/><Relationship Id="rId3843" Type="http://schemas.openxmlformats.org/officeDocument/2006/relationships/hyperlink" Target="https://en.wikipedia.org/wiki/Angellah_Kairuki" TargetMode="External"/><Relationship Id="rId557" Type="http://schemas.openxmlformats.org/officeDocument/2006/relationships/hyperlink" Target="https://en.wikipedia.org/wiki/Vladimir_Vinogradov" TargetMode="External"/><Relationship Id="rId764" Type="http://schemas.openxmlformats.org/officeDocument/2006/relationships/hyperlink" Target="https://en.wikipedia.org/wiki/Samira_Makhmalbaf" TargetMode="External"/><Relationship Id="rId971" Type="http://schemas.openxmlformats.org/officeDocument/2006/relationships/hyperlink" Target="https://www.weforum.org/people/esam-janahi" TargetMode="External"/><Relationship Id="rId1394" Type="http://schemas.openxmlformats.org/officeDocument/2006/relationships/hyperlink" Target="https://www.encyclopedia.com/journals/culture-magazines/peluso-michelle" TargetMode="External"/><Relationship Id="rId2238" Type="http://schemas.openxmlformats.org/officeDocument/2006/relationships/hyperlink" Target="https://en.wikipedia.org/wiki/Simon_Sheikh" TargetMode="External"/><Relationship Id="rId2445" Type="http://schemas.openxmlformats.org/officeDocument/2006/relationships/hyperlink" Target="https://www.facebook.com/watch/?extid=SEO----&amp;v=912171086262998" TargetMode="External"/><Relationship Id="rId2652" Type="http://schemas.openxmlformats.org/officeDocument/2006/relationships/hyperlink" Target="https://en.wikipedia.org/wiki/Loung_Ung" TargetMode="External"/><Relationship Id="rId3703" Type="http://schemas.openxmlformats.org/officeDocument/2006/relationships/hyperlink" Target="https://generationt.asia/people/qin-yuefei" TargetMode="External"/><Relationship Id="rId3910" Type="http://schemas.openxmlformats.org/officeDocument/2006/relationships/hyperlink" Target="https://www.weforum.org/people/vincent-w-bagiire" TargetMode="External"/><Relationship Id="rId417" Type="http://schemas.openxmlformats.org/officeDocument/2006/relationships/hyperlink" Target="https://www.progress-associes.com/en/our-team/associates-consultants/alain-prestat" TargetMode="External"/><Relationship Id="rId624" Type="http://schemas.openxmlformats.org/officeDocument/2006/relationships/hyperlink" Target="https://www.wikii.org/en/wiki/businessperson/dorika-mamboleo-beckett-544168" TargetMode="External"/><Relationship Id="rId831" Type="http://schemas.openxmlformats.org/officeDocument/2006/relationships/hyperlink" Target="https://en.wikipedia.org/wiki/Taslima_Nasrin" TargetMode="External"/><Relationship Id="rId1047" Type="http://schemas.openxmlformats.org/officeDocument/2006/relationships/hyperlink" Target="https://web.archive.org/web/20140813024501/http:/www.weforum.org/young-global-leaders/alec-oxenford/index.html?link=no" TargetMode="External"/><Relationship Id="rId1254" Type="http://schemas.openxmlformats.org/officeDocument/2006/relationships/hyperlink" Target="https://web.archive.org/web/20140813024501/http:/www.weforum.org/young-global-leaders/neeraj-bharadwaj/index.html?link=no" TargetMode="External"/><Relationship Id="rId1461" Type="http://schemas.openxmlformats.org/officeDocument/2006/relationships/hyperlink" Target="https://www.weforum.org/people/christopher-logan" TargetMode="External"/><Relationship Id="rId2305" Type="http://schemas.openxmlformats.org/officeDocument/2006/relationships/hyperlink" Target="https://www.weforum.org/people/nadia-maqbool" TargetMode="External"/><Relationship Id="rId2512" Type="http://schemas.openxmlformats.org/officeDocument/2006/relationships/hyperlink" Target="https://it.wikipedia.org/wiki/Guido_Barilla" TargetMode="External"/><Relationship Id="rId1114" Type="http://schemas.openxmlformats.org/officeDocument/2006/relationships/hyperlink" Target="https://web.archive.org/web/20140813024501/http:/www.weforum.org/young-global-leaders/justin-leong/index.html?link=no" TargetMode="External"/><Relationship Id="rId1321" Type="http://schemas.openxmlformats.org/officeDocument/2006/relationships/hyperlink" Target="https://web.archive.org/web/20140813024501/http:/www.weforum.org/young-global-leaders/cristina-bitar/index.html?link=no" TargetMode="External"/><Relationship Id="rId3079" Type="http://schemas.openxmlformats.org/officeDocument/2006/relationships/hyperlink" Target="https://www.weforum.org/people/tom-hulme" TargetMode="External"/><Relationship Id="rId3286" Type="http://schemas.openxmlformats.org/officeDocument/2006/relationships/hyperlink" Target="https://www.weforum.org/people/genki-oda" TargetMode="External"/><Relationship Id="rId3493" Type="http://schemas.openxmlformats.org/officeDocument/2006/relationships/hyperlink" Target="https://en.wikipedia.org/wiki/PAMI" TargetMode="External"/><Relationship Id="rId2095" Type="http://schemas.openxmlformats.org/officeDocument/2006/relationships/hyperlink" Target="https://www.weforum.org/people/avid-larizadeh-duggan" TargetMode="External"/><Relationship Id="rId3146" Type="http://schemas.openxmlformats.org/officeDocument/2006/relationships/hyperlink" Target="https://www.weforum.org/people/maria-teresa-kumar" TargetMode="External"/><Relationship Id="rId3353" Type="http://schemas.openxmlformats.org/officeDocument/2006/relationships/hyperlink" Target="https://www.weforum.org/people/ioana-patriniche" TargetMode="External"/><Relationship Id="rId274" Type="http://schemas.openxmlformats.org/officeDocument/2006/relationships/hyperlink" Target="https://www.mckinsey.com/fr/our-people/nicolas-maechler" TargetMode="External"/><Relationship Id="rId481" Type="http://schemas.openxmlformats.org/officeDocument/2006/relationships/hyperlink" Target="https://www.referenceforbusiness.com/biography/A-E/Bloomer-Jonathan-1954.html" TargetMode="External"/><Relationship Id="rId2162" Type="http://schemas.openxmlformats.org/officeDocument/2006/relationships/hyperlink" Target="https://en.wikipedia.org/wiki/Rebeca_Minguela" TargetMode="External"/><Relationship Id="rId3006" Type="http://schemas.openxmlformats.org/officeDocument/2006/relationships/hyperlink" Target="https://www.linkedin.com/company/barjeel-geojit-securities-llc" TargetMode="External"/><Relationship Id="rId3560" Type="http://schemas.openxmlformats.org/officeDocument/2006/relationships/hyperlink" Target="https://en.wikipedia.org/wiki/Karl-Theodor_zu_Guttenberg" TargetMode="External"/><Relationship Id="rId134" Type="http://schemas.openxmlformats.org/officeDocument/2006/relationships/hyperlink" Target="https://www.linkedin.com/in/jacquelinehenard" TargetMode="External"/><Relationship Id="rId3213" Type="http://schemas.openxmlformats.org/officeDocument/2006/relationships/hyperlink" Target="https://en.wikipedia.org/wiki/Shamoon_Sultan" TargetMode="External"/><Relationship Id="rId3420" Type="http://schemas.openxmlformats.org/officeDocument/2006/relationships/hyperlink" Target="https://web.archive.org/web/20140916100342/http:/www.weforum.org/young-global-leaders/ofra-ann-eshed/index.html?link=no" TargetMode="External"/><Relationship Id="rId341" Type="http://schemas.openxmlformats.org/officeDocument/2006/relationships/hyperlink" Target="https://en.wikipedia.org/wiki/Ho_Kwon_Ping" TargetMode="External"/><Relationship Id="rId2022" Type="http://schemas.openxmlformats.org/officeDocument/2006/relationships/hyperlink" Target="https://www.weforum.org/people/caroline-berube" TargetMode="External"/><Relationship Id="rId2979" Type="http://schemas.openxmlformats.org/officeDocument/2006/relationships/hyperlink" Target="https://www.weforum.org/agenda/authors/jacqueline-musiitwa" TargetMode="External"/><Relationship Id="rId201" Type="http://schemas.openxmlformats.org/officeDocument/2006/relationships/hyperlink" Target="https://www.linkedin.com/in/rachidbensahnoune" TargetMode="External"/><Relationship Id="rId1788" Type="http://schemas.openxmlformats.org/officeDocument/2006/relationships/hyperlink" Target="https://www.weforum.org/people/alex-okosi" TargetMode="External"/><Relationship Id="rId1995" Type="http://schemas.openxmlformats.org/officeDocument/2006/relationships/hyperlink" Target="https://www.flexjobs.com/media/sara-sutton-ceo-founder-flexjobs" TargetMode="External"/><Relationship Id="rId2839" Type="http://schemas.openxmlformats.org/officeDocument/2006/relationships/hyperlink" Target="https://www.weforum.org/agenda/authors/michele-wucker" TargetMode="External"/><Relationship Id="rId4194" Type="http://schemas.openxmlformats.org/officeDocument/2006/relationships/hyperlink" Target="https://web.archive.org/web/20140813024501/http:/www.weforum.org/young-global-leaders/larry-page/index.html?link=no" TargetMode="External"/><Relationship Id="rId1648" Type="http://schemas.openxmlformats.org/officeDocument/2006/relationships/hyperlink" Target="https://web.archive.org/web/20140916100342/http:/www.weforum.org/young-global-leaders/jane-mcgonigal/index.html?link=no" TargetMode="External"/><Relationship Id="rId4054" Type="http://schemas.openxmlformats.org/officeDocument/2006/relationships/hyperlink" Target="https://www.opensocietyfoundations.org/who-we-are/leadership/heather-grabbe" TargetMode="External"/><Relationship Id="rId1508" Type="http://schemas.openxmlformats.org/officeDocument/2006/relationships/hyperlink" Target="https://en.wikipedia.org/wiki/Shen_Wei" TargetMode="External"/><Relationship Id="rId1855" Type="http://schemas.openxmlformats.org/officeDocument/2006/relationships/hyperlink" Target="https://www.weforum.org/people/shoukei-matsumoto" TargetMode="External"/><Relationship Id="rId2906" Type="http://schemas.openxmlformats.org/officeDocument/2006/relationships/hyperlink" Target="https://www.weforum.org/people/felipe-aldunate" TargetMode="External"/><Relationship Id="rId3070" Type="http://schemas.openxmlformats.org/officeDocument/2006/relationships/hyperlink" Target="https://ru.linkedin.com/in/nickdob" TargetMode="External"/><Relationship Id="rId4121" Type="http://schemas.openxmlformats.org/officeDocument/2006/relationships/hyperlink" Target="https://en.wikipedia.org/wiki/Rub%C3%A9n_Ram%C3%ADrez_Lezcano" TargetMode="External"/><Relationship Id="rId1715" Type="http://schemas.openxmlformats.org/officeDocument/2006/relationships/hyperlink" Target="https://www.ashoka.org/en-us/fellow/ashwin-naik" TargetMode="External"/><Relationship Id="rId1922" Type="http://schemas.openxmlformats.org/officeDocument/2006/relationships/hyperlink" Target="https://web.archive.org/web/20140827034818/http:/www.weforum.org/young-global-leaders/devry-boughner-vorwerk/index.html?link=no" TargetMode="External"/><Relationship Id="rId3887" Type="http://schemas.openxmlformats.org/officeDocument/2006/relationships/hyperlink" Target="https://web.archive.org/web/20140813024501/http:/www.weforum.org/young-global-leaders/hideki-makihara/index.html?link=no" TargetMode="External"/><Relationship Id="rId2489" Type="http://schemas.openxmlformats.org/officeDocument/2006/relationships/hyperlink" Target="https://www.weforum.org/people/john-r-tyson" TargetMode="External"/><Relationship Id="rId2696" Type="http://schemas.openxmlformats.org/officeDocument/2006/relationships/hyperlink" Target="https://jp.weforum.org/people/kazutomo-robert-hori" TargetMode="External"/><Relationship Id="rId3747" Type="http://schemas.openxmlformats.org/officeDocument/2006/relationships/hyperlink" Target="https://en.wikipedia.org/wiki/L%C3%ADvia_J%C3%A1r%C3%B3ka" TargetMode="External"/><Relationship Id="rId3954" Type="http://schemas.openxmlformats.org/officeDocument/2006/relationships/hyperlink" Target="https://en.wikipedia.org/wiki/Joseph_Kabila" TargetMode="External"/><Relationship Id="rId668" Type="http://schemas.openxmlformats.org/officeDocument/2006/relationships/hyperlink" Target="https://golden.com/wiki/Arik_Vardi-R9EN4Y5" TargetMode="External"/><Relationship Id="rId875" Type="http://schemas.openxmlformats.org/officeDocument/2006/relationships/hyperlink" Target="https://www.weforum.org/agenda/authors/loic-le-meur/" TargetMode="External"/><Relationship Id="rId1298" Type="http://schemas.openxmlformats.org/officeDocument/2006/relationships/hyperlink" Target="https://en.wikipedia.org/wiki/Anderson_Cooper" TargetMode="External"/><Relationship Id="rId2349" Type="http://schemas.openxmlformats.org/officeDocument/2006/relationships/hyperlink" Target="https://fr.linkedin.com/in/malcolmcaroline" TargetMode="External"/><Relationship Id="rId2556" Type="http://schemas.openxmlformats.org/officeDocument/2006/relationships/hyperlink" Target="https://www.digitaltveurope.com/tag/bruno-ducharme/" TargetMode="External"/><Relationship Id="rId2763" Type="http://schemas.openxmlformats.org/officeDocument/2006/relationships/hyperlink" Target="https://www.shethepeople.tv/news/pooja-shetty-deora-building-adlabs-entertainment/" TargetMode="External"/><Relationship Id="rId2970" Type="http://schemas.openxmlformats.org/officeDocument/2006/relationships/hyperlink" Target="https://web.archive.org/web/20140916100342/http:/www.weforum.org/young-global-leaders/daniel-cruise/index.html?link=no" TargetMode="External"/><Relationship Id="rId3607" Type="http://schemas.openxmlformats.org/officeDocument/2006/relationships/hyperlink" Target="https://en.wikipedia.org/wiki/Rigoberta_Mench%C3%BA" TargetMode="External"/><Relationship Id="rId3814" Type="http://schemas.openxmlformats.org/officeDocument/2006/relationships/hyperlink" Target="https://www.weforum.org/people/jonathan-malagon" TargetMode="External"/><Relationship Id="rId528" Type="http://schemas.openxmlformats.org/officeDocument/2006/relationships/hyperlink" Target="https://avanos.investorroom.com/board-of-directors?item=11" TargetMode="External"/><Relationship Id="rId735" Type="http://schemas.openxmlformats.org/officeDocument/2006/relationships/hyperlink" Target="https://www.terrafirma.com/about-guy-hands/" TargetMode="External"/><Relationship Id="rId942" Type="http://schemas.openxmlformats.org/officeDocument/2006/relationships/hyperlink" Target="https://en.wikipedia.org/wiki/Alain_de_Botton" TargetMode="External"/><Relationship Id="rId1158" Type="http://schemas.openxmlformats.org/officeDocument/2006/relationships/hyperlink" Target="https://web.archive.org/web/20140813024501/http:/www.weforum.org/young-global-leaders/rouzbeh-pirouz/index.html?link=no" TargetMode="External"/><Relationship Id="rId1365" Type="http://schemas.openxmlformats.org/officeDocument/2006/relationships/hyperlink" Target="https://www.weforum.org/agenda/authors/kirstine-stewart" TargetMode="External"/><Relationship Id="rId1572" Type="http://schemas.openxmlformats.org/officeDocument/2006/relationships/hyperlink" Target="https://www.weforum.org/people/roberto-milk" TargetMode="External"/><Relationship Id="rId2209" Type="http://schemas.openxmlformats.org/officeDocument/2006/relationships/hyperlink" Target="https://es.weforum.org/people/kapil-mohabir" TargetMode="External"/><Relationship Id="rId2416" Type="http://schemas.openxmlformats.org/officeDocument/2006/relationships/hyperlink" Target="https://www.crunchbase.com/person/yoshiki-yasui" TargetMode="External"/><Relationship Id="rId2623" Type="http://schemas.openxmlformats.org/officeDocument/2006/relationships/hyperlink" Target="https://www.aclu.org/other/ann-beeson-associate-legal-director" TargetMode="External"/><Relationship Id="rId1018" Type="http://schemas.openxmlformats.org/officeDocument/2006/relationships/hyperlink" Target="https://afigfunds.com/pmn/" TargetMode="External"/><Relationship Id="rId1225" Type="http://schemas.openxmlformats.org/officeDocument/2006/relationships/hyperlink" Target="https://web.archive.org/web/20140813024501/http:/www.weforum.org/young-global-leaders/kumi-fujisawa-tsunoda/index.html?link=no" TargetMode="External"/><Relationship Id="rId1432" Type="http://schemas.openxmlformats.org/officeDocument/2006/relationships/hyperlink" Target="https://web.archive.org/web/20140813024501/http:/www.weforum.org/young-global-leaders/vikram-k-akula/index.html?link=no" TargetMode="External"/><Relationship Id="rId2830" Type="http://schemas.openxmlformats.org/officeDocument/2006/relationships/hyperlink" Target="https://speakerpedia.com/speakers/luke-dowdney" TargetMode="External"/><Relationship Id="rId71" Type="http://schemas.openxmlformats.org/officeDocument/2006/relationships/hyperlink" Target="https://www.linkedin.com/in/alvin-ramgobeen-98536430" TargetMode="External"/><Relationship Id="rId802" Type="http://schemas.openxmlformats.org/officeDocument/2006/relationships/hyperlink" Target="https://en.wikipedia.org/wiki/Li_Lu" TargetMode="External"/><Relationship Id="rId3397" Type="http://schemas.openxmlformats.org/officeDocument/2006/relationships/hyperlink" Target="https://www.weforum.org/people/vineeta-singh" TargetMode="External"/><Relationship Id="rId178" Type="http://schemas.openxmlformats.org/officeDocument/2006/relationships/hyperlink" Target="https://www.linkedin.com/in/mahnazhatamichatel" TargetMode="External"/><Relationship Id="rId3257" Type="http://schemas.openxmlformats.org/officeDocument/2006/relationships/hyperlink" Target="https://www.weforum.org/people/samantha-freebairn" TargetMode="External"/><Relationship Id="rId3464" Type="http://schemas.openxmlformats.org/officeDocument/2006/relationships/hyperlink" Target="https://en.wikipedia.org/wiki/Akhilesh_Yadav" TargetMode="External"/><Relationship Id="rId3671" Type="http://schemas.openxmlformats.org/officeDocument/2006/relationships/hyperlink" Target="https://es.wikipedia.org/wiki/Alberto_Ruiz-Gallard%C3%B3n" TargetMode="External"/><Relationship Id="rId385" Type="http://schemas.openxmlformats.org/officeDocument/2006/relationships/hyperlink" Target="https://en.wikipedia.org/wiki/Richard_Branson" TargetMode="External"/><Relationship Id="rId592" Type="http://schemas.openxmlformats.org/officeDocument/2006/relationships/hyperlink" Target="https://www.womenaustralia.info/biogs/AWE5803b.htm" TargetMode="External"/><Relationship Id="rId2066" Type="http://schemas.openxmlformats.org/officeDocument/2006/relationships/hyperlink" Target="https://www.weforum.org/people/morgan-marquis-boire" TargetMode="External"/><Relationship Id="rId2273" Type="http://schemas.openxmlformats.org/officeDocument/2006/relationships/hyperlink" Target="https://www.weforum.org/agenda/authors/dinglong-huang" TargetMode="External"/><Relationship Id="rId2480" Type="http://schemas.openxmlformats.org/officeDocument/2006/relationships/hyperlink" Target="https://en.wikipedia.org/wiki/Vivek_Ramaswamy" TargetMode="External"/><Relationship Id="rId3117" Type="http://schemas.openxmlformats.org/officeDocument/2006/relationships/hyperlink" Target="https://www.weforum.org/people/saran-kaba-jones" TargetMode="External"/><Relationship Id="rId3324" Type="http://schemas.openxmlformats.org/officeDocument/2006/relationships/hyperlink" Target="https://www.weforum.org/people/alaa-murabit" TargetMode="External"/><Relationship Id="rId3531" Type="http://schemas.openxmlformats.org/officeDocument/2006/relationships/hyperlink" Target="https://en.wikipedia.org/wiki/Ohoud_Al_Roumi" TargetMode="External"/><Relationship Id="rId245" Type="http://schemas.openxmlformats.org/officeDocument/2006/relationships/hyperlink" Target="https://www.mckinsey.com/fr/our-people/mickael-brossard" TargetMode="External"/><Relationship Id="rId452" Type="http://schemas.openxmlformats.org/officeDocument/2006/relationships/hyperlink" Target="https://en.wikipedia.org/wiki/Stephen_Ng" TargetMode="External"/><Relationship Id="rId1082" Type="http://schemas.openxmlformats.org/officeDocument/2006/relationships/hyperlink" Target="https://web.archive.org/web/20140813024501/http:/www.weforum.org/young-global-leaders/emile-najib-cubeisy/index.html?link=no" TargetMode="External"/><Relationship Id="rId2133" Type="http://schemas.openxmlformats.org/officeDocument/2006/relationships/hyperlink" Target="https://www.weforum.org/agenda/authors/hindol-sengupta" TargetMode="External"/><Relationship Id="rId2340" Type="http://schemas.openxmlformats.org/officeDocument/2006/relationships/hyperlink" Target="https://en.wikipedia.org/wiki/Alicia_Garza" TargetMode="External"/><Relationship Id="rId105" Type="http://schemas.openxmlformats.org/officeDocument/2006/relationships/hyperlink" Target="https://www.linkedin.com/in/saloua-maslaga-151613" TargetMode="External"/><Relationship Id="rId312" Type="http://schemas.openxmlformats.org/officeDocument/2006/relationships/hyperlink" Target="https://sv.wikipedia.org/wiki/Arne_M%C3%A5rtensson" TargetMode="External"/><Relationship Id="rId2200" Type="http://schemas.openxmlformats.org/officeDocument/2006/relationships/hyperlink" Target="https://www.se.com/ww/en/about-us/newsroom/news/press-releases/schneider-electric-appoints-gwenaelle-avice-huet-as-chief-strategy-and-sustainability-officer-62178309b0fecf7278664485" TargetMode="External"/><Relationship Id="rId4098" Type="http://schemas.openxmlformats.org/officeDocument/2006/relationships/hyperlink" Target="https://en.wikipedia.org/wiki/Rima_Khalaf" TargetMode="External"/><Relationship Id="rId1899" Type="http://schemas.openxmlformats.org/officeDocument/2006/relationships/hyperlink" Target="https://web.archive.org/web/20140916100342/http:/www.weforum.org/young-global-leaders/belinda-parmar/index.html?link=no" TargetMode="External"/><Relationship Id="rId4165" Type="http://schemas.openxmlformats.org/officeDocument/2006/relationships/hyperlink" Target="https://web.archive.org/web/20140916100342/http:/www.weforum.org/young-global-leaders/anthony-miller/index.html?link=no" TargetMode="External"/><Relationship Id="rId1759" Type="http://schemas.openxmlformats.org/officeDocument/2006/relationships/hyperlink" Target="https://en.wikipedia.org/wiki/Salman_Khan" TargetMode="External"/><Relationship Id="rId1966" Type="http://schemas.openxmlformats.org/officeDocument/2006/relationships/hyperlink" Target="https://www.weforum.org/people/marlon-parker" TargetMode="External"/><Relationship Id="rId3181" Type="http://schemas.openxmlformats.org/officeDocument/2006/relationships/hyperlink" Target="https://www.concordia.net/community/cynthia-mosunmola-umoru/" TargetMode="External"/><Relationship Id="rId4025" Type="http://schemas.openxmlformats.org/officeDocument/2006/relationships/hyperlink" Target="https://www.weforum.org/people/eugenio-burzaco" TargetMode="External"/><Relationship Id="rId1619" Type="http://schemas.openxmlformats.org/officeDocument/2006/relationships/hyperlink" Target="https://web.archive.org/web/20140916100342/http:/www.weforum.org/young-global-leaders/basetsana-kumalo/index.html?link=no" TargetMode="External"/><Relationship Id="rId1826" Type="http://schemas.openxmlformats.org/officeDocument/2006/relationships/hyperlink" Target="https://www.weforum.org/people/jamil-anderlini" TargetMode="External"/><Relationship Id="rId4232" Type="http://schemas.openxmlformats.org/officeDocument/2006/relationships/hyperlink" Target="https://web.archive.org/web/20140813024501/http:/www.weforum.org/young-global-leaders/yannick-bollore/index.html?link=no" TargetMode="External"/><Relationship Id="rId3041" Type="http://schemas.openxmlformats.org/officeDocument/2006/relationships/hyperlink" Target="https://en.everybodywiki.com/Eunice_Nuekie_Cofie" TargetMode="External"/><Relationship Id="rId3998" Type="http://schemas.openxmlformats.org/officeDocument/2006/relationships/hyperlink" Target="https://en.wikipedia.org/wiki/Philip_Dimitrov" TargetMode="External"/><Relationship Id="rId3858" Type="http://schemas.openxmlformats.org/officeDocument/2006/relationships/hyperlink" Target="https://en-academic.com/dic.nsf/enwiki/9712394" TargetMode="External"/><Relationship Id="rId779" Type="http://schemas.openxmlformats.org/officeDocument/2006/relationships/hyperlink" Target="http://imbolc.ie/2016/08/imbolc-2016-antoin-o-lachtnain/" TargetMode="External"/><Relationship Id="rId986" Type="http://schemas.openxmlformats.org/officeDocument/2006/relationships/hyperlink" Target="https://web.archive.org/web/20140813024501/http:/www.weforum.org/young-global-leaders/jonathan-soros/index.html?link=no" TargetMode="External"/><Relationship Id="rId2667" Type="http://schemas.openxmlformats.org/officeDocument/2006/relationships/hyperlink" Target="https://en.wikipedia.org/wiki/Danis_Tanovi%C4%87" TargetMode="External"/><Relationship Id="rId3718" Type="http://schemas.openxmlformats.org/officeDocument/2006/relationships/hyperlink" Target="https://www.weforum.org/people/martha-lane-fox" TargetMode="External"/><Relationship Id="rId639" Type="http://schemas.openxmlformats.org/officeDocument/2006/relationships/hyperlink" Target="https://www.zoominfo.com/p/Inderdeep-Singh/378569200" TargetMode="External"/><Relationship Id="rId1269" Type="http://schemas.openxmlformats.org/officeDocument/2006/relationships/hyperlink" Target="https://web.archive.org/web/20140813024501/http:/www.weforum.org/young-global-leaders/richard-punt/index.html?link=no" TargetMode="External"/><Relationship Id="rId1476" Type="http://schemas.openxmlformats.org/officeDocument/2006/relationships/hyperlink" Target="https://www.weforum.org/people/jeong-jaeseung" TargetMode="External"/><Relationship Id="rId2874" Type="http://schemas.openxmlformats.org/officeDocument/2006/relationships/hyperlink" Target="https://www.weforum.org/people/vuyo-jack" TargetMode="External"/><Relationship Id="rId3925" Type="http://schemas.openxmlformats.org/officeDocument/2006/relationships/hyperlink" Target="https://web.archive.org/web/20140813024501/http:/www.weforum.org/young-global-leaders/hakam-kanafani/index.html?link=no" TargetMode="External"/><Relationship Id="rId846" Type="http://schemas.openxmlformats.org/officeDocument/2006/relationships/hyperlink" Target="https://www.weforum.org/agenda/authors/amolo-ngweno" TargetMode="External"/><Relationship Id="rId1129" Type="http://schemas.openxmlformats.org/officeDocument/2006/relationships/hyperlink" Target="https://www.prweb.com/releases/2022/2/prweb18487706.htm" TargetMode="External"/><Relationship Id="rId1683" Type="http://schemas.openxmlformats.org/officeDocument/2006/relationships/hyperlink" Target="https://en.wikipedia.org/wiki/Sanjay_Chandra" TargetMode="External"/><Relationship Id="rId1890" Type="http://schemas.openxmlformats.org/officeDocument/2006/relationships/hyperlink" Target="https://www.weforum.org/people/andrea-pasinetti" TargetMode="External"/><Relationship Id="rId2527" Type="http://schemas.openxmlformats.org/officeDocument/2006/relationships/hyperlink" Target="http://www-h.eng.cam.ac.uk/teaching/courses/y4/lecnotes/4E7-IonicaIPO.pdf" TargetMode="External"/><Relationship Id="rId2734" Type="http://schemas.openxmlformats.org/officeDocument/2006/relationships/hyperlink" Target="https://en.wikipedia.org/wiki/Apollonia_Poil%C3%A2ne" TargetMode="External"/><Relationship Id="rId2941" Type="http://schemas.openxmlformats.org/officeDocument/2006/relationships/hyperlink" Target="https://cfi.co/editors-picks/2016/02/liya-kebede/" TargetMode="External"/><Relationship Id="rId706" Type="http://schemas.openxmlformats.org/officeDocument/2006/relationships/hyperlink" Target="https://en.wikipedia.org/wiki/Scott_Galloway_(professor)" TargetMode="External"/><Relationship Id="rId913" Type="http://schemas.openxmlformats.org/officeDocument/2006/relationships/hyperlink" Target="http://bahwancybertek.com/retina_ai/assets/downloads/Ms-Hind-Bahwan-Profile__March-2019.pdf" TargetMode="External"/><Relationship Id="rId1336" Type="http://schemas.openxmlformats.org/officeDocument/2006/relationships/hyperlink" Target="https://web.archive.org/web/20140813024501/http:/www.weforum.org/young-global-leaders/eric-anderson/index.html?link=no" TargetMode="External"/><Relationship Id="rId1543" Type="http://schemas.openxmlformats.org/officeDocument/2006/relationships/hyperlink" Target="https://www.weforum.org/agenda/authors/lorna-solis" TargetMode="External"/><Relationship Id="rId1750" Type="http://schemas.openxmlformats.org/officeDocument/2006/relationships/hyperlink" Target="https://www.weforum.org/agenda/authors/rajeebdey" TargetMode="External"/><Relationship Id="rId2801" Type="http://schemas.openxmlformats.org/officeDocument/2006/relationships/hyperlink" Target="https://www.weforum.org/people/elias-pungong" TargetMode="External"/><Relationship Id="rId42" Type="http://schemas.openxmlformats.org/officeDocument/2006/relationships/hyperlink" Target="https://www.linkedin.com/in/elizabeth-tchoungui-67738554" TargetMode="External"/><Relationship Id="rId1403" Type="http://schemas.openxmlformats.org/officeDocument/2006/relationships/hyperlink" Target="https://th.linkedin.com/in/parinda-hasdarngkul-58226b146?original_referer=https%3A%2F%2Fwww.google.com%2F" TargetMode="External"/><Relationship Id="rId1610" Type="http://schemas.openxmlformats.org/officeDocument/2006/relationships/hyperlink" Target="https://web.archive.org/web/20140916100342/http:/www.weforum.org/young-global-leaders/amy-finkelstein/index.html?link=no" TargetMode="External"/><Relationship Id="rId3368" Type="http://schemas.openxmlformats.org/officeDocument/2006/relationships/hyperlink" Target="https://www.weforum.org/people/mariana-vasconcelos" TargetMode="External"/><Relationship Id="rId3575" Type="http://schemas.openxmlformats.org/officeDocument/2006/relationships/hyperlink" Target="https://en.wikipedia.org/wiki/Gamal_Mubarak" TargetMode="External"/><Relationship Id="rId3782" Type="http://schemas.openxmlformats.org/officeDocument/2006/relationships/hyperlink" Target="https://www.weforum.org/people/faisal-alibrahim" TargetMode="External"/><Relationship Id="rId289" Type="http://schemas.openxmlformats.org/officeDocument/2006/relationships/hyperlink" Target="https://www.mckinsey.com/fr/our-people/julie-rose" TargetMode="External"/><Relationship Id="rId496" Type="http://schemas.openxmlformats.org/officeDocument/2006/relationships/hyperlink" Target="https://en.wikipedia.org/wiki/Pippa_Wicks" TargetMode="External"/><Relationship Id="rId2177" Type="http://schemas.openxmlformats.org/officeDocument/2006/relationships/hyperlink" Target="https://www.weforum.org/people/subha-nagarajan" TargetMode="External"/><Relationship Id="rId2384" Type="http://schemas.openxmlformats.org/officeDocument/2006/relationships/hyperlink" Target="https://www.researchgate.net/profile/Manuella-Kaster-2" TargetMode="External"/><Relationship Id="rId2591" Type="http://schemas.openxmlformats.org/officeDocument/2006/relationships/hyperlink" Target="https://en.wikipedia.org/wiki/Gilles_P%C3%A9lisson" TargetMode="External"/><Relationship Id="rId3228" Type="http://schemas.openxmlformats.org/officeDocument/2006/relationships/hyperlink" Target="https://en.wikipedia.org/wiki/Dhivya_Suryadevara" TargetMode="External"/><Relationship Id="rId3435" Type="http://schemas.openxmlformats.org/officeDocument/2006/relationships/hyperlink" Target="https://www.weforum.org/people/zeid-ra-ad-hussein" TargetMode="External"/><Relationship Id="rId3642" Type="http://schemas.openxmlformats.org/officeDocument/2006/relationships/hyperlink" Target="https://en.wikipedia.org/wiki/Amr_Al-Dabbagh" TargetMode="External"/><Relationship Id="rId149" Type="http://schemas.openxmlformats.org/officeDocument/2006/relationships/hyperlink" Target="https://www.linkedin.com/in/gfataki" TargetMode="External"/><Relationship Id="rId356" Type="http://schemas.openxmlformats.org/officeDocument/2006/relationships/hyperlink" Target="https://en.wikipedia.org/wiki/Lawrence_F._Katzhttps:/en.wikipedia.org/wiki/Lawrence_F._Katz" TargetMode="External"/><Relationship Id="rId563" Type="http://schemas.openxmlformats.org/officeDocument/2006/relationships/hyperlink" Target="http://www.enanygroup.com/about-us/team/index.html" TargetMode="External"/><Relationship Id="rId770" Type="http://schemas.openxmlformats.org/officeDocument/2006/relationships/hyperlink" Target="https://www.accord.org.za/about/30-year-timeline/" TargetMode="External"/><Relationship Id="rId1193" Type="http://schemas.openxmlformats.org/officeDocument/2006/relationships/hyperlink" Target="https://web.archive.org/web/20140813024501/http:/www.weforum.org/young-global-leaders/ahmet-olcay-sunucu/index.html?link=no" TargetMode="External"/><Relationship Id="rId2037" Type="http://schemas.openxmlformats.org/officeDocument/2006/relationships/hyperlink" Target="https://en.wikipedia.org/wiki/G._Willow_Wilson" TargetMode="External"/><Relationship Id="rId2244" Type="http://schemas.openxmlformats.org/officeDocument/2006/relationships/hyperlink" Target="https://www.weforum.org/people/valeri-chekheria" TargetMode="External"/><Relationship Id="rId2451" Type="http://schemas.openxmlformats.org/officeDocument/2006/relationships/hyperlink" Target="https://www.weforum.org/agenda/authors/hriday-ravindranath" TargetMode="External"/><Relationship Id="rId216" Type="http://schemas.openxmlformats.org/officeDocument/2006/relationships/hyperlink" Target="https://www.linkedin.com/in/sylviane-balustre-d-erneville-7589b81" TargetMode="External"/><Relationship Id="rId423" Type="http://schemas.openxmlformats.org/officeDocument/2006/relationships/hyperlink" Target="https://en.wikipedia.org/wiki/Cem_Boyner" TargetMode="External"/><Relationship Id="rId1053" Type="http://schemas.openxmlformats.org/officeDocument/2006/relationships/hyperlink" Target="https://web.archive.org/web/20140813024501/http:/www.weforum.org/young-global-leaders/alice-jacobs/index.html?link=no" TargetMode="External"/><Relationship Id="rId1260" Type="http://schemas.openxmlformats.org/officeDocument/2006/relationships/hyperlink" Target="https://web.archive.org/web/20140813024501/http:/www.weforum.org/young-global-leaders/peter-thiel/index.html?link=no" TargetMode="External"/><Relationship Id="rId2104" Type="http://schemas.openxmlformats.org/officeDocument/2006/relationships/hyperlink" Target="https://www.oregonbuddhisttemple.com/gomonshu-kojun-otani" TargetMode="External"/><Relationship Id="rId3502" Type="http://schemas.openxmlformats.org/officeDocument/2006/relationships/hyperlink" Target="https://en.wikipedia.org/wiki/Stanislav_Voskresensky" TargetMode="External"/><Relationship Id="rId630" Type="http://schemas.openxmlformats.org/officeDocument/2006/relationships/hyperlink" Target="https://www.notredame.edu.au/about/schools/fremantle/business/staff/George-Kailis" TargetMode="External"/><Relationship Id="rId2311" Type="http://schemas.openxmlformats.org/officeDocument/2006/relationships/hyperlink" Target="https://www.weforum.org/people/pablo-alberto-barrera-lopez" TargetMode="External"/><Relationship Id="rId4069" Type="http://schemas.openxmlformats.org/officeDocument/2006/relationships/hyperlink" Target="https://en.wikipedia.org/wiki/Azalina_Othman_Said" TargetMode="External"/><Relationship Id="rId1120" Type="http://schemas.openxmlformats.org/officeDocument/2006/relationships/hyperlink" Target="https://web.archive.org/web/20140813024501/http:/www.weforum.org/young-global-leaders/lamees-al-hadidi/index.html?link=no" TargetMode="External"/><Relationship Id="rId1937" Type="http://schemas.openxmlformats.org/officeDocument/2006/relationships/hyperlink" Target="https://cn.weforum.org/people/ivan-vatchkov" TargetMode="External"/><Relationship Id="rId3085" Type="http://schemas.openxmlformats.org/officeDocument/2006/relationships/hyperlink" Target="https://www.weforum.org/agenda/authors/celineherweijer/" TargetMode="External"/><Relationship Id="rId3292" Type="http://schemas.openxmlformats.org/officeDocument/2006/relationships/hyperlink" Target="https://en.wikipedia.org/wiki/Brandon_Stanton" TargetMode="External"/><Relationship Id="rId4136" Type="http://schemas.openxmlformats.org/officeDocument/2006/relationships/hyperlink" Target="https://www.weforum.org/people/elinros-lindal" TargetMode="External"/><Relationship Id="rId3152" Type="http://schemas.openxmlformats.org/officeDocument/2006/relationships/hyperlink" Target="https://www.weforum.org/agenda/authors/rachel-carrell" TargetMode="External"/><Relationship Id="rId4203" Type="http://schemas.openxmlformats.org/officeDocument/2006/relationships/hyperlink" Target="https://www.weforum.org/people/najat-vallaud-belkacem" TargetMode="External"/><Relationship Id="rId280" Type="http://schemas.openxmlformats.org/officeDocument/2006/relationships/hyperlink" Target="https://www.mckinsey.com/fr/our-people/thomas-morel" TargetMode="External"/><Relationship Id="rId3012" Type="http://schemas.openxmlformats.org/officeDocument/2006/relationships/hyperlink" Target="https://www.ru.ac.za/givingtorhodes/latestnews/vuyokahlaexecutivedirectorofsasol.html" TargetMode="External"/><Relationship Id="rId140" Type="http://schemas.openxmlformats.org/officeDocument/2006/relationships/hyperlink" Target="https://www.linkedin.com/in/reza-hariri-58735517" TargetMode="External"/><Relationship Id="rId3969" Type="http://schemas.openxmlformats.org/officeDocument/2006/relationships/hyperlink" Target="https://web.archive.org/web/20140813024501/http:/www.weforum.org/young-global-leaders/enrique-pena-nieto/index.html?link=no" TargetMode="External"/><Relationship Id="rId6" Type="http://schemas.openxmlformats.org/officeDocument/2006/relationships/hyperlink" Target="https://fr.wikipedia.org/wiki/St%C3%A9phane_Courtois" TargetMode="External"/><Relationship Id="rId2778" Type="http://schemas.openxmlformats.org/officeDocument/2006/relationships/hyperlink" Target="https://web.archive.org/web/20120628053112/http:/www.weforum.org/young-global-leaders/alan-knott-craig/index.html?link=no" TargetMode="External"/><Relationship Id="rId2985" Type="http://schemas.openxmlformats.org/officeDocument/2006/relationships/hyperlink" Target="https://www.weforum.org/people/katharina-borchert" TargetMode="External"/><Relationship Id="rId3829" Type="http://schemas.openxmlformats.org/officeDocument/2006/relationships/hyperlink" Target="https://newsfounded.com/thailandeng/nadia-sweet-10th-anniversary-wedding-with-khun-phi-ml-apimongkol-sonakul/" TargetMode="External"/><Relationship Id="rId957" Type="http://schemas.openxmlformats.org/officeDocument/2006/relationships/hyperlink" Target="https://www.zoominfo.com/c/clindev-global-inc/8503355" TargetMode="External"/><Relationship Id="rId1587" Type="http://schemas.openxmlformats.org/officeDocument/2006/relationships/hyperlink" Target="https://www.weforum.org/people/shauneen-lambe" TargetMode="External"/><Relationship Id="rId1794" Type="http://schemas.openxmlformats.org/officeDocument/2006/relationships/hyperlink" Target="https://www.weforum.org/agenda/authors/amit-mehra" TargetMode="External"/><Relationship Id="rId2638" Type="http://schemas.openxmlformats.org/officeDocument/2006/relationships/hyperlink" Target="https://qz.com/234831/world-economic-forum-is-erasing-rui-chenggang-china-davos-man-after-his-arrest/" TargetMode="External"/><Relationship Id="rId2845" Type="http://schemas.openxmlformats.org/officeDocument/2006/relationships/hyperlink" Target="https://jp.linkedin.com/in/nami-matsuko-0752bb155" TargetMode="External"/><Relationship Id="rId86" Type="http://schemas.openxmlformats.org/officeDocument/2006/relationships/hyperlink" Target="https://www.linkedin.com/in/mohamed-na%C3%83%C2%AFt-kaci-4167132" TargetMode="External"/><Relationship Id="rId817" Type="http://schemas.openxmlformats.org/officeDocument/2006/relationships/hyperlink" Target="https://en.wikipedia.org/wiki/Raghav_Bahl" TargetMode="External"/><Relationship Id="rId1447" Type="http://schemas.openxmlformats.org/officeDocument/2006/relationships/hyperlink" Target="https://web.archive.org/web/20140916100342/http:/www.weforum.org/young-global-leaders/abdulsalam-haykal/index.html?link=no" TargetMode="External"/><Relationship Id="rId1654" Type="http://schemas.openxmlformats.org/officeDocument/2006/relationships/hyperlink" Target="https://www.weforum.org/people/lucas-simons" TargetMode="External"/><Relationship Id="rId1861" Type="http://schemas.openxmlformats.org/officeDocument/2006/relationships/hyperlink" Target="https://www.weforum.org/people/monica-katebe-musonda" TargetMode="External"/><Relationship Id="rId2705" Type="http://schemas.openxmlformats.org/officeDocument/2006/relationships/hyperlink" Target="https://magazine.wharton.upenn.edu/issues/fall-2007/wharton-leader-violet-e-awotwi-wg93/" TargetMode="External"/><Relationship Id="rId2912" Type="http://schemas.openxmlformats.org/officeDocument/2006/relationships/hyperlink" Target="https://en.wikipedia.org/wiki/Khalid_bin_Bandar_Al_Saud_(born_1977)" TargetMode="External"/><Relationship Id="rId4060" Type="http://schemas.openxmlformats.org/officeDocument/2006/relationships/hyperlink" Target="https://en.wikipedia.org/wiki/Ed_Miliband" TargetMode="External"/><Relationship Id="rId1307" Type="http://schemas.openxmlformats.org/officeDocument/2006/relationships/hyperlink" Target="https://web.archive.org/web/20140813024501/http:/www.weforum.org/young-global-leaders/bahman-ghobadi/index.html?link=no" TargetMode="External"/><Relationship Id="rId1514" Type="http://schemas.openxmlformats.org/officeDocument/2006/relationships/hyperlink" Target="https://en.wikipedia.org/wiki/Tewodros_Ashenafi" TargetMode="External"/><Relationship Id="rId1721" Type="http://schemas.openxmlformats.org/officeDocument/2006/relationships/hyperlink" Target="https://www.weforum.org/people/danny-cohen" TargetMode="External"/><Relationship Id="rId13" Type="http://schemas.openxmlformats.org/officeDocument/2006/relationships/hyperlink" Target="https://fr.wikipedia.org/wiki/Monique_Canto-Sperber" TargetMode="External"/><Relationship Id="rId3479" Type="http://schemas.openxmlformats.org/officeDocument/2006/relationships/hyperlink" Target="https://en.wikipedia.org/wiki/Helen_Alexander_(businesswoman)" TargetMode="External"/><Relationship Id="rId3686" Type="http://schemas.openxmlformats.org/officeDocument/2006/relationships/hyperlink" Target="https://en.wikipedia.org/wiki/Lourdes_Flores" TargetMode="External"/><Relationship Id="rId2288" Type="http://schemas.openxmlformats.org/officeDocument/2006/relationships/hyperlink" Target="https://www.wef.org.in/ivy-h-russell/" TargetMode="External"/><Relationship Id="rId2495" Type="http://schemas.openxmlformats.org/officeDocument/2006/relationships/hyperlink" Target="https://www.weforum.org/agenda/authors/vilas-dhar" TargetMode="External"/><Relationship Id="rId3339" Type="http://schemas.openxmlformats.org/officeDocument/2006/relationships/hyperlink" Target="https://www.weforum.org/people/daniel-feldman" TargetMode="External"/><Relationship Id="rId3893" Type="http://schemas.openxmlformats.org/officeDocument/2006/relationships/hyperlink" Target="https://en.wikipedia.org/wiki/Francis_Maude" TargetMode="External"/><Relationship Id="rId467" Type="http://schemas.openxmlformats.org/officeDocument/2006/relationships/hyperlink" Target="https://www.marketscreener.com/business-leaders/Carlos-Ant-nio-Rocha-Moreira-da-Silva-05N0KW-E/biography/" TargetMode="External"/><Relationship Id="rId1097" Type="http://schemas.openxmlformats.org/officeDocument/2006/relationships/hyperlink" Target="https://en.wikipedia.org/wiki/Imara_Jones" TargetMode="External"/><Relationship Id="rId2148" Type="http://schemas.openxmlformats.org/officeDocument/2006/relationships/hyperlink" Target="https://www.weforum.org/people/mouhamed-moustapha-fall" TargetMode="External"/><Relationship Id="rId3546" Type="http://schemas.openxmlformats.org/officeDocument/2006/relationships/hyperlink" Target="https://en.wikipedia.org/wiki/Rosanna_Wong" TargetMode="External"/><Relationship Id="rId3753" Type="http://schemas.openxmlformats.org/officeDocument/2006/relationships/hyperlink" Target="https://en.wikipedia.org/wiki/Egemen_Ba%C4%9F%C4%B1%C5%9F" TargetMode="External"/><Relationship Id="rId3960" Type="http://schemas.openxmlformats.org/officeDocument/2006/relationships/hyperlink" Target="https://en.wikipedia.org/wiki/Jorge_Quiroga" TargetMode="External"/><Relationship Id="rId674" Type="http://schemas.openxmlformats.org/officeDocument/2006/relationships/hyperlink" Target="https://fr.wikipedia.org/wiki/Christel_Bories" TargetMode="External"/><Relationship Id="rId881" Type="http://schemas.openxmlformats.org/officeDocument/2006/relationships/hyperlink" Target="https://en.wikipedia.org/wiki/Mike_Volpi" TargetMode="External"/><Relationship Id="rId2355" Type="http://schemas.openxmlformats.org/officeDocument/2006/relationships/hyperlink" Target="https://es.wikipedia.org/wiki/Elisa_Vegas" TargetMode="External"/><Relationship Id="rId2562" Type="http://schemas.openxmlformats.org/officeDocument/2006/relationships/hyperlink" Target="https://harrykraemer.org/about/" TargetMode="External"/><Relationship Id="rId3406" Type="http://schemas.openxmlformats.org/officeDocument/2006/relationships/hyperlink" Target="https://www.weforum.org/people/zoya-lytvyn" TargetMode="External"/><Relationship Id="rId3613" Type="http://schemas.openxmlformats.org/officeDocument/2006/relationships/hyperlink" Target="https://en.wikipedia.org/wiki/Andrea_Fischer" TargetMode="External"/><Relationship Id="rId3820" Type="http://schemas.openxmlformats.org/officeDocument/2006/relationships/hyperlink" Target="https://en.wikipedia.org/wiki/Fran%C3%A7ois-Philippe_Champagne" TargetMode="External"/><Relationship Id="rId327" Type="http://schemas.openxmlformats.org/officeDocument/2006/relationships/hyperlink" Target="https://en.wikipedia.org/wiki/Eivind_Reiten" TargetMode="External"/><Relationship Id="rId534" Type="http://schemas.openxmlformats.org/officeDocument/2006/relationships/hyperlink" Target="https://en.wikipedia.org/wiki/Johann_Olav_Koss" TargetMode="External"/><Relationship Id="rId741" Type="http://schemas.openxmlformats.org/officeDocument/2006/relationships/hyperlink" Target="https://www.weforum.org/people/john-manzoni" TargetMode="External"/><Relationship Id="rId1164" Type="http://schemas.openxmlformats.org/officeDocument/2006/relationships/hyperlink" Target="https://web.archive.org/web/20140813024501/http:/www.weforum.org/young-global-leaders/sergei-guriev/index.html?link=no" TargetMode="External"/><Relationship Id="rId1371" Type="http://schemas.openxmlformats.org/officeDocument/2006/relationships/hyperlink" Target="https://www.investafrica.com/personel/kuseni-dlamini" TargetMode="External"/><Relationship Id="rId2008" Type="http://schemas.openxmlformats.org/officeDocument/2006/relationships/hyperlink" Target="https://www.weforum.org/people/akira-kirton" TargetMode="External"/><Relationship Id="rId2215" Type="http://schemas.openxmlformats.org/officeDocument/2006/relationships/hyperlink" Target="https://en.wikipedia.org/wiki/Leana_Wen" TargetMode="External"/><Relationship Id="rId2422" Type="http://schemas.openxmlformats.org/officeDocument/2006/relationships/hyperlink" Target="https://www.weforum.org/people/adriana-ortiz" TargetMode="External"/><Relationship Id="rId601" Type="http://schemas.openxmlformats.org/officeDocument/2006/relationships/hyperlink" Target="https://safika.co.za/corporate-profile/sakumzi-macozoma/" TargetMode="External"/><Relationship Id="rId1024" Type="http://schemas.openxmlformats.org/officeDocument/2006/relationships/hyperlink" Target="https://www.weforum.org/people/sergey-brin" TargetMode="External"/><Relationship Id="rId1231" Type="http://schemas.openxmlformats.org/officeDocument/2006/relationships/hyperlink" Target="https://web.archive.org/web/20140813024501/http:/www.weforum.org/young-global-leaders/jamie-c-drummond/index.html?link=no" TargetMode="External"/><Relationship Id="rId3196" Type="http://schemas.openxmlformats.org/officeDocument/2006/relationships/hyperlink" Target="https://www.weforum.org/people/max-liu" TargetMode="External"/><Relationship Id="rId4247" Type="http://schemas.openxmlformats.org/officeDocument/2006/relationships/hyperlink" Target="https://www.ojim.fr/le-programme-young-leaders-agent-de-linfluence-americaine-dans-les-medias-francais/" TargetMode="External"/><Relationship Id="rId3056" Type="http://schemas.openxmlformats.org/officeDocument/2006/relationships/hyperlink" Target="https://www.weforum.org/people/ken-howery" TargetMode="External"/><Relationship Id="rId3263" Type="http://schemas.openxmlformats.org/officeDocument/2006/relationships/hyperlink" Target="https://www.weforum.org/people/simon-smiles" TargetMode="External"/><Relationship Id="rId3470" Type="http://schemas.openxmlformats.org/officeDocument/2006/relationships/hyperlink" Target="https://en.wikipedia.org/wiki/Henry_Tang" TargetMode="External"/><Relationship Id="rId4107" Type="http://schemas.openxmlformats.org/officeDocument/2006/relationships/hyperlink" Target="https://www.weforum.org/people/marie-so" TargetMode="External"/><Relationship Id="rId184" Type="http://schemas.openxmlformats.org/officeDocument/2006/relationships/hyperlink" Target="https://www.linkedin.com/in/emna-bourkhis-77786380" TargetMode="External"/><Relationship Id="rId391" Type="http://schemas.openxmlformats.org/officeDocument/2006/relationships/hyperlink" Target="https://www.shaheengroup.com/about-us/ceos-message/" TargetMode="External"/><Relationship Id="rId1908" Type="http://schemas.openxmlformats.org/officeDocument/2006/relationships/hyperlink" Target="https://everywomanforum.com/mpage/global-summit-speaker-Chiki-Sarkar" TargetMode="External"/><Relationship Id="rId2072" Type="http://schemas.openxmlformats.org/officeDocument/2006/relationships/hyperlink" Target="https://www.weforum.org/people/rory-hunter" TargetMode="External"/><Relationship Id="rId3123" Type="http://schemas.openxmlformats.org/officeDocument/2006/relationships/hyperlink" Target="https://www.weforum.org/people/solomon-assefa" TargetMode="External"/><Relationship Id="rId251" Type="http://schemas.openxmlformats.org/officeDocument/2006/relationships/hyperlink" Target="https://www.mckinsey.com/fr/our-people/henri-de-combles-de-nayves" TargetMode="External"/><Relationship Id="rId3330" Type="http://schemas.openxmlformats.org/officeDocument/2006/relationships/hyperlink" Target="https://www.weforum.org/people/bicheng-han" TargetMode="External"/><Relationship Id="rId2889" Type="http://schemas.openxmlformats.org/officeDocument/2006/relationships/hyperlink" Target="https://web.archive.org/web/20140916100342/http:/www.weforum.org/young-global-leaders/benjamin-goldsmith/index.html?link=no" TargetMode="External"/><Relationship Id="rId111" Type="http://schemas.openxmlformats.org/officeDocument/2006/relationships/hyperlink" Target="https://www.linkedin.com/in/chiheb-mahjoub" TargetMode="External"/><Relationship Id="rId1698" Type="http://schemas.openxmlformats.org/officeDocument/2006/relationships/hyperlink" Target="https://web.archive.org/web/20140916100342/http:/www.weforum.org/young-global-leaders/yoshikazu-tanaka/index.html?link=no" TargetMode="External"/><Relationship Id="rId2749" Type="http://schemas.openxmlformats.org/officeDocument/2006/relationships/hyperlink" Target="https://en.wikipedia.org/wiki/Hines_Ward" TargetMode="External"/><Relationship Id="rId2956" Type="http://schemas.openxmlformats.org/officeDocument/2006/relationships/hyperlink" Target="https://www.intechopen.com/profiles/14679" TargetMode="External"/><Relationship Id="rId928" Type="http://schemas.openxmlformats.org/officeDocument/2006/relationships/hyperlink" Target="https://news.pindula.co.zw/2016/12/08/nssa-claims-patterson-timba-swindled-renaissance-16-million/" TargetMode="External"/><Relationship Id="rId1558" Type="http://schemas.openxmlformats.org/officeDocument/2006/relationships/hyperlink" Target="https://web.archive.org/web/20140916100342/http:/www.weforum.org/young-global-leaders/nandita-das/index.html?link=no" TargetMode="External"/><Relationship Id="rId1765" Type="http://schemas.openxmlformats.org/officeDocument/2006/relationships/hyperlink" Target="https://www.weforum.org/people/santiago-cosio-pando" TargetMode="External"/><Relationship Id="rId2609" Type="http://schemas.openxmlformats.org/officeDocument/2006/relationships/hyperlink" Target="https://fr.wikipedia.org/wiki/Dominique_Jacomet" TargetMode="External"/><Relationship Id="rId4171" Type="http://schemas.openxmlformats.org/officeDocument/2006/relationships/hyperlink" Target="https://www.weforum.org/people/marina-kolesnik" TargetMode="External"/><Relationship Id="rId57" Type="http://schemas.openxmlformats.org/officeDocument/2006/relationships/hyperlink" Target="https://www.linkedin.com/in/virginie-sassoon-2b51976a" TargetMode="External"/><Relationship Id="rId1418" Type="http://schemas.openxmlformats.org/officeDocument/2006/relationships/hyperlink" Target="https://en.wikipedia.org/wiki/Severin_Schwan" TargetMode="External"/><Relationship Id="rId1972" Type="http://schemas.openxmlformats.org/officeDocument/2006/relationships/hyperlink" Target="https://www.weforum.org/people/nate-morris" TargetMode="External"/><Relationship Id="rId2816" Type="http://schemas.openxmlformats.org/officeDocument/2006/relationships/hyperlink" Target="https://www.weforum.org/people/jason-li-yat-sen" TargetMode="External"/><Relationship Id="rId4031" Type="http://schemas.openxmlformats.org/officeDocument/2006/relationships/hyperlink" Target="https://chinavitae.com/biography/He_Junke%7C5049" TargetMode="External"/><Relationship Id="rId1625" Type="http://schemas.openxmlformats.org/officeDocument/2006/relationships/hyperlink" Target="https://web.archive.org/web/20140916100342/http:/www.weforum.org/young-global-leaders/christian-angermayer/index.html?link=no" TargetMode="External"/><Relationship Id="rId1832" Type="http://schemas.openxmlformats.org/officeDocument/2006/relationships/hyperlink" Target="https://www.weforum.org/people/john-harthorne" TargetMode="External"/><Relationship Id="rId3797" Type="http://schemas.openxmlformats.org/officeDocument/2006/relationships/hyperlink" Target="https://www.weforum.org/people/tito-mboweni" TargetMode="External"/><Relationship Id="rId2399" Type="http://schemas.openxmlformats.org/officeDocument/2006/relationships/hyperlink" Target="https://sarah-chen.com/" TargetMode="External"/><Relationship Id="rId3657" Type="http://schemas.openxmlformats.org/officeDocument/2006/relationships/hyperlink" Target="https://jp.weforum.org/agenda/authors/adair-turner" TargetMode="External"/><Relationship Id="rId3864" Type="http://schemas.openxmlformats.org/officeDocument/2006/relationships/hyperlink" Target="https://en.wikipedia.org/wiki/Sima_Samar" TargetMode="External"/><Relationship Id="rId578" Type="http://schemas.openxmlformats.org/officeDocument/2006/relationships/hyperlink" Target="https://www.advocaatvinden.be/wachsstock+francine" TargetMode="External"/><Relationship Id="rId785" Type="http://schemas.openxmlformats.org/officeDocument/2006/relationships/hyperlink" Target="https://en.wikipedia.org/wiki/Ekaterina_Zhuravskaya" TargetMode="External"/><Relationship Id="rId992" Type="http://schemas.openxmlformats.org/officeDocument/2006/relationships/hyperlink" Target="https://www.crainsnewyork.com/awards/lamae-allen-dejongh" TargetMode="External"/><Relationship Id="rId2259" Type="http://schemas.openxmlformats.org/officeDocument/2006/relationships/hyperlink" Target="https://www.weforum.org/people/anjali-sud" TargetMode="External"/><Relationship Id="rId2466" Type="http://schemas.openxmlformats.org/officeDocument/2006/relationships/hyperlink" Target="https://www.weforum.org/people/roberto-patino" TargetMode="External"/><Relationship Id="rId2673" Type="http://schemas.openxmlformats.org/officeDocument/2006/relationships/hyperlink" Target="https://pitchbook.com/profiles/investor/114236-56" TargetMode="External"/><Relationship Id="rId2880" Type="http://schemas.openxmlformats.org/officeDocument/2006/relationships/hyperlink" Target="https://en.wikipedia.org/wiki/Zia_Chishti" TargetMode="External"/><Relationship Id="rId3517" Type="http://schemas.openxmlformats.org/officeDocument/2006/relationships/hyperlink" Target="https://www.weforum.org/people/zhu-jun" TargetMode="External"/><Relationship Id="rId3724" Type="http://schemas.openxmlformats.org/officeDocument/2006/relationships/hyperlink" Target="https://en.wikipedia.org/wiki/Koichi_Yamauchi" TargetMode="External"/><Relationship Id="rId3931" Type="http://schemas.openxmlformats.org/officeDocument/2006/relationships/hyperlink" Target="https://en.wikipedia.org/wiki/Grigory_Yavlinsky" TargetMode="External"/><Relationship Id="rId438" Type="http://schemas.openxmlformats.org/officeDocument/2006/relationships/hyperlink" Target="https://en.wikipedia.org/wiki/Kazuhiko_Nishi" TargetMode="External"/><Relationship Id="rId645" Type="http://schemas.openxmlformats.org/officeDocument/2006/relationships/hyperlink" Target="https://en.wikipedia.org/wiki/Jeff_Bezos" TargetMode="External"/><Relationship Id="rId852" Type="http://schemas.openxmlformats.org/officeDocument/2006/relationships/hyperlink" Target="https://en.wikipedia.org/wiki/Cathy_Freeman" TargetMode="External"/><Relationship Id="rId1068" Type="http://schemas.openxmlformats.org/officeDocument/2006/relationships/hyperlink" Target="https://web.archive.org/web/20140813024501/http:/www.weforum.org/young-global-leaders/chim-kang-chua/index.html?link=no" TargetMode="External"/><Relationship Id="rId1275" Type="http://schemas.openxmlformats.org/officeDocument/2006/relationships/hyperlink" Target="https://web.archive.org/web/20140813024501/http:/www.weforum.org/young-global-leaders/siamak-namazi/index.html?link=no" TargetMode="External"/><Relationship Id="rId1482" Type="http://schemas.openxmlformats.org/officeDocument/2006/relationships/hyperlink" Target="https://www.bain.com/our-team/julien-faye/" TargetMode="External"/><Relationship Id="rId2119" Type="http://schemas.openxmlformats.org/officeDocument/2006/relationships/hyperlink" Target="https://hk.linkedin.com/in/christine-hsu-3023028" TargetMode="External"/><Relationship Id="rId2326" Type="http://schemas.openxmlformats.org/officeDocument/2006/relationships/hyperlink" Target="https://www.weforum.org/people/stefanie-kurniadi" TargetMode="External"/><Relationship Id="rId2533" Type="http://schemas.openxmlformats.org/officeDocument/2006/relationships/hyperlink" Target="https://za.linkedin.com/in/julia-tshikalange-7912170398084" TargetMode="External"/><Relationship Id="rId2740" Type="http://schemas.openxmlformats.org/officeDocument/2006/relationships/hyperlink" Target="https://en.wikipedia.org/wiki/Chris_Hohn" TargetMode="External"/><Relationship Id="rId505" Type="http://schemas.openxmlformats.org/officeDocument/2006/relationships/hyperlink" Target="https://www.lesechos.fr/2003/06/tahar-rahmani-1058435" TargetMode="External"/><Relationship Id="rId712" Type="http://schemas.openxmlformats.org/officeDocument/2006/relationships/hyperlink" Target="https://choppies.co.bw/wp-content/uploads/2018/09/VC-SUMMARY-PROFILE-JAN.-2021.pdf" TargetMode="External"/><Relationship Id="rId1135" Type="http://schemas.openxmlformats.org/officeDocument/2006/relationships/hyperlink" Target="https://www.linkedin.com/in/michaela-erbenova-55894b85" TargetMode="External"/><Relationship Id="rId1342" Type="http://schemas.openxmlformats.org/officeDocument/2006/relationships/hyperlink" Target="https://web.archive.org/web/20140813024501/http:/www.weforum.org/young-global-leaders/gazmend-haxhia/index.html?link=no" TargetMode="External"/><Relationship Id="rId1202" Type="http://schemas.openxmlformats.org/officeDocument/2006/relationships/hyperlink" Target="https://en.wikipedia.org/wiki/Andrew_Ross_Sorkin" TargetMode="External"/><Relationship Id="rId2600" Type="http://schemas.openxmlformats.org/officeDocument/2006/relationships/hyperlink" Target="https://en.wikipedia.org/wiki/Omar_Salah" TargetMode="External"/><Relationship Id="rId3167" Type="http://schemas.openxmlformats.org/officeDocument/2006/relationships/hyperlink" Target="https://www.weforum.org/agenda/authors/sony-kapoor" TargetMode="External"/><Relationship Id="rId295" Type="http://schemas.openxmlformats.org/officeDocument/2006/relationships/hyperlink" Target="https://www.mckinsey.com/fr/our-people/lieven-van-der-veken" TargetMode="External"/><Relationship Id="rId3374" Type="http://schemas.openxmlformats.org/officeDocument/2006/relationships/hyperlink" Target="https://www.weforum.org/people/mohammed-alghanim" TargetMode="External"/><Relationship Id="rId3581" Type="http://schemas.openxmlformats.org/officeDocument/2006/relationships/hyperlink" Target="https://www.weforum.org/people/selene-biffi" TargetMode="External"/><Relationship Id="rId4218" Type="http://schemas.openxmlformats.org/officeDocument/2006/relationships/hyperlink" Target="https://www.weforum.org/people/najat-vallaud-belkacem" TargetMode="External"/><Relationship Id="rId2183" Type="http://schemas.openxmlformats.org/officeDocument/2006/relationships/hyperlink" Target="https://astermedcity.com/about-us/leadership-team/alisha-moopen" TargetMode="External"/><Relationship Id="rId2390" Type="http://schemas.openxmlformats.org/officeDocument/2006/relationships/hyperlink" Target="https://en.everybodywiki.com/Nancie_Zhu" TargetMode="External"/><Relationship Id="rId3027" Type="http://schemas.openxmlformats.org/officeDocument/2006/relationships/hyperlink" Target="https://www.weforum.org/people/biola-alabi" TargetMode="External"/><Relationship Id="rId3234" Type="http://schemas.openxmlformats.org/officeDocument/2006/relationships/hyperlink" Target="https://www.weforum.org/people/james-mworia" TargetMode="External"/><Relationship Id="rId3441" Type="http://schemas.openxmlformats.org/officeDocument/2006/relationships/hyperlink" Target="https://en.wikipedia.org/wiki/Patty_Stonesifer" TargetMode="External"/><Relationship Id="rId155" Type="http://schemas.openxmlformats.org/officeDocument/2006/relationships/hyperlink" Target="https://www.linkedin.com/in/nicolas-d-99181714" TargetMode="External"/><Relationship Id="rId362" Type="http://schemas.openxmlformats.org/officeDocument/2006/relationships/hyperlink" Target="https://www.bloomberght.com/ht-yazarlar/ercan-kumcu/1644391-makro-ihtiyati-onlemler" TargetMode="External"/><Relationship Id="rId2043" Type="http://schemas.openxmlformats.org/officeDocument/2006/relationships/hyperlink" Target="https://en.wikipedia.org/wiki/Hugh_Evans_(humanitarian)" TargetMode="External"/><Relationship Id="rId2250" Type="http://schemas.openxmlformats.org/officeDocument/2006/relationships/hyperlink" Target="https://www.weforum.org/people/lu-zhang" TargetMode="External"/><Relationship Id="rId3301" Type="http://schemas.openxmlformats.org/officeDocument/2006/relationships/hyperlink" Target="https://np.linkedin.com/in/pradippariyar" TargetMode="External"/><Relationship Id="rId222" Type="http://schemas.openxmlformats.org/officeDocument/2006/relationships/hyperlink" Target="https://www.linkedin.com/in/marie-arcadias-138b24a4" TargetMode="External"/><Relationship Id="rId2110" Type="http://schemas.openxmlformats.org/officeDocument/2006/relationships/hyperlink" Target="https://www.weforum.org/people/vanessa-kerry" TargetMode="External"/><Relationship Id="rId4075" Type="http://schemas.openxmlformats.org/officeDocument/2006/relationships/hyperlink" Target="https://en.wikipedia.org/wiki/Hilde_Frafjord_Johnson" TargetMode="External"/><Relationship Id="rId1669" Type="http://schemas.openxmlformats.org/officeDocument/2006/relationships/hyperlink" Target="https://web.archive.org/web/20140916100342/http:/www.weforum.org/young-global-leaders/pete-cashmore/index.html?link=no" TargetMode="External"/><Relationship Id="rId1876" Type="http://schemas.openxmlformats.org/officeDocument/2006/relationships/hyperlink" Target="https://web.archive.org/web/20140916100342/http:/www.weforum.org/young-global-leaders/tony-hsieh/index.html?link=no" TargetMode="External"/><Relationship Id="rId2927" Type="http://schemas.openxmlformats.org/officeDocument/2006/relationships/hyperlink" Target="http://www.weforum.org/agenda/2017/08/the-quantum-internet-is-just-a-decade-away-heres-what-you-need-to-know/" TargetMode="External"/><Relationship Id="rId3091" Type="http://schemas.openxmlformats.org/officeDocument/2006/relationships/hyperlink" Target="https://www.weforum.org/people/deepak-madnani" TargetMode="External"/><Relationship Id="rId4142" Type="http://schemas.openxmlformats.org/officeDocument/2006/relationships/hyperlink" Target="https://www.weforum.org/people/nathan-fletcher" TargetMode="External"/><Relationship Id="rId1529" Type="http://schemas.openxmlformats.org/officeDocument/2006/relationships/hyperlink" Target="https://www.weforum.org/people/cenk-aydin/" TargetMode="External"/><Relationship Id="rId1736" Type="http://schemas.openxmlformats.org/officeDocument/2006/relationships/hyperlink" Target="https://en.wikipedia.org/wiki/JR_(artist)" TargetMode="External"/><Relationship Id="rId1943" Type="http://schemas.openxmlformats.org/officeDocument/2006/relationships/hyperlink" Target="https://www.weforum.org/people/julio-hector-estrada" TargetMode="External"/><Relationship Id="rId28" Type="http://schemas.openxmlformats.org/officeDocument/2006/relationships/hyperlink" Target="https://www.linkedin.com/in/awade2/" TargetMode="External"/><Relationship Id="rId1803" Type="http://schemas.openxmlformats.org/officeDocument/2006/relationships/hyperlink" Target="http://pif.org.pk/atharosama-wef/" TargetMode="External"/><Relationship Id="rId4002" Type="http://schemas.openxmlformats.org/officeDocument/2006/relationships/hyperlink" Target="https://web.archive.org/web/20140813024501/http:/www.weforum.org/young-global-leaders/keisuke-tsumura/index.html?link=no" TargetMode="External"/><Relationship Id="rId3768" Type="http://schemas.openxmlformats.org/officeDocument/2006/relationships/hyperlink" Target="https://en.wikipedia.org/wiki/Dayanidhi_Maran" TargetMode="External"/><Relationship Id="rId3975" Type="http://schemas.openxmlformats.org/officeDocument/2006/relationships/hyperlink" Target="https://en.wikipedia.org/wiki/Juan_Guaid%C3%B3" TargetMode="External"/><Relationship Id="rId689" Type="http://schemas.openxmlformats.org/officeDocument/2006/relationships/hyperlink" Target="https://de.wikipedia.org/wiki/Leonhard_Fischer" TargetMode="External"/><Relationship Id="rId896" Type="http://schemas.openxmlformats.org/officeDocument/2006/relationships/hyperlink" Target="https://web.archive.org/web/20140813024501/http:/www.weforum.org/young-global-leaders/mustafa-abdel-wadood/index.html?link=no" TargetMode="External"/><Relationship Id="rId2577" Type="http://schemas.openxmlformats.org/officeDocument/2006/relationships/hyperlink" Target="https://en.wikipedia.org/wiki/V%C3%A1clav_Marhoul" TargetMode="External"/><Relationship Id="rId2784" Type="http://schemas.openxmlformats.org/officeDocument/2006/relationships/hyperlink" Target="https://web.archive.org/web/20140916100342/http:/www.weforum.org/young-global-leaders/ashish-gadnis/index.html?link=no" TargetMode="External"/><Relationship Id="rId3628" Type="http://schemas.openxmlformats.org/officeDocument/2006/relationships/hyperlink" Target="https://en.wikipedia.org/wiki/Eduardo_Leite" TargetMode="External"/><Relationship Id="rId549" Type="http://schemas.openxmlformats.org/officeDocument/2006/relationships/hyperlink" Target="https://en.wikipedia.org/wiki/S%C3%A1ndor_Cs%C3%A1nyi_(banker)" TargetMode="External"/><Relationship Id="rId756" Type="http://schemas.openxmlformats.org/officeDocument/2006/relationships/hyperlink" Target="https://en.wikipedia.org/wiki/Ola_Ahlvarsson" TargetMode="External"/><Relationship Id="rId1179" Type="http://schemas.openxmlformats.org/officeDocument/2006/relationships/hyperlink" Target="https://en.wikipedia.org/wiki/Tad_Smith" TargetMode="External"/><Relationship Id="rId1386" Type="http://schemas.openxmlformats.org/officeDocument/2006/relationships/hyperlink" Target="https://web.archive.org/web/20140813024501/http:/www.weforum.org/young-global-leaders/mark-weldon/index.html?link=no" TargetMode="External"/><Relationship Id="rId1593" Type="http://schemas.openxmlformats.org/officeDocument/2006/relationships/hyperlink" Target="https://www.weforum.org/people/steven-chen-shijun" TargetMode="External"/><Relationship Id="rId2437" Type="http://schemas.openxmlformats.org/officeDocument/2006/relationships/hyperlink" Target="https://www.weforum.org/people/conrod-kelly" TargetMode="External"/><Relationship Id="rId2991" Type="http://schemas.openxmlformats.org/officeDocument/2006/relationships/hyperlink" Target="https://web.archive.org/web/20140916100342/http:/www.weforum.org/young-global-leaders/magatte-wade/index.html?link=no" TargetMode="External"/><Relationship Id="rId3835" Type="http://schemas.openxmlformats.org/officeDocument/2006/relationships/hyperlink" Target="https://www.weforum.org/people/nesreen-m-barwari" TargetMode="External"/><Relationship Id="rId409" Type="http://schemas.openxmlformats.org/officeDocument/2006/relationships/hyperlink" Target="https://en-academic.com/dic.nsf/enwiki/239166" TargetMode="External"/><Relationship Id="rId963" Type="http://schemas.openxmlformats.org/officeDocument/2006/relationships/hyperlink" Target="https://web.archive.org/web/20140813024501/http:/www.weforum.org/young-global-leaders/beatrice-weder-di-mauro/index.html?link=no" TargetMode="External"/><Relationship Id="rId1039" Type="http://schemas.openxmlformats.org/officeDocument/2006/relationships/hyperlink" Target="https://web.archive.org/web/20140813024501/http:/www.weforum.org/young-global-leaders/fang-xinghai/index.html?link=no" TargetMode="External"/><Relationship Id="rId1246" Type="http://schemas.openxmlformats.org/officeDocument/2006/relationships/hyperlink" Target="https://web.archive.org/web/20140813024501/http:/www.weforum.org/young-global-leaders/marc-kielburger/index.html?link=no" TargetMode="External"/><Relationship Id="rId2644" Type="http://schemas.openxmlformats.org/officeDocument/2006/relationships/hyperlink" Target="http://global-peacebuilders.org/peacebuilders-2/hania-bitar/" TargetMode="External"/><Relationship Id="rId2851" Type="http://schemas.openxmlformats.org/officeDocument/2006/relationships/hyperlink" Target="https://en.wikipedia.org/wiki/Parag_Khanna" TargetMode="External"/><Relationship Id="rId3902" Type="http://schemas.openxmlformats.org/officeDocument/2006/relationships/hyperlink" Target="https://en.wikipedia.org/wiki/Simon_Bridges" TargetMode="External"/><Relationship Id="rId92" Type="http://schemas.openxmlformats.org/officeDocument/2006/relationships/hyperlink" Target="https://www.linkedin.com/in/sylviemouchon" TargetMode="External"/><Relationship Id="rId616" Type="http://schemas.openxmlformats.org/officeDocument/2006/relationships/hyperlink" Target="https://en.wikipedia.org/wiki/Ann-Kristin_Achleitner" TargetMode="External"/><Relationship Id="rId823" Type="http://schemas.openxmlformats.org/officeDocument/2006/relationships/hyperlink" Target="https://en.wikipedia.org/wiki/Sabriye_Tenberken" TargetMode="External"/><Relationship Id="rId1453" Type="http://schemas.openxmlformats.org/officeDocument/2006/relationships/hyperlink" Target="https://en.wikipedia.org/wiki/Butet_Manurung" TargetMode="External"/><Relationship Id="rId1660" Type="http://schemas.openxmlformats.org/officeDocument/2006/relationships/hyperlink" Target="https://www.weforum.org/people/naif-mutawa" TargetMode="External"/><Relationship Id="rId2504" Type="http://schemas.openxmlformats.org/officeDocument/2006/relationships/hyperlink" Target="https://www.twst.com/bio/dr-klaus-eierhoff/" TargetMode="External"/><Relationship Id="rId2711" Type="http://schemas.openxmlformats.org/officeDocument/2006/relationships/hyperlink" Target="https://web.archive.org/web/20140916100342/http:/www.weforum.org/young-global-leaders/andrew-wales/index.html?link=no" TargetMode="External"/><Relationship Id="rId1106" Type="http://schemas.openxmlformats.org/officeDocument/2006/relationships/hyperlink" Target="https://en.wikipedia.org/wiki/BBDO" TargetMode="External"/><Relationship Id="rId1313" Type="http://schemas.openxmlformats.org/officeDocument/2006/relationships/hyperlink" Target="https://web.archive.org/web/20140813024501/http:/www.weforum.org/young-global-leaders/cameron-sinclair/index.html?link=no" TargetMode="External"/><Relationship Id="rId1520" Type="http://schemas.openxmlformats.org/officeDocument/2006/relationships/hyperlink" Target="https://www.weforum.org/people/yair-goldfinger" TargetMode="External"/><Relationship Id="rId3278" Type="http://schemas.openxmlformats.org/officeDocument/2006/relationships/hyperlink" Target="https://www.weforum.org/people/zou-hao" TargetMode="External"/><Relationship Id="rId3485" Type="http://schemas.openxmlformats.org/officeDocument/2006/relationships/hyperlink" Target="https://web.archive.org/web/20140827024614/http:/www.weforum.org/young-global-leaders/elaine-smith/index.html?link=no" TargetMode="External"/><Relationship Id="rId3692" Type="http://schemas.openxmlformats.org/officeDocument/2006/relationships/hyperlink" Target="https://www.weforum.org/people/michelle-rempel-garner" TargetMode="External"/><Relationship Id="rId199" Type="http://schemas.openxmlformats.org/officeDocument/2006/relationships/hyperlink" Target="https://www.linkedin.com/in/carolinebertholier" TargetMode="External"/><Relationship Id="rId2087" Type="http://schemas.openxmlformats.org/officeDocument/2006/relationships/hyperlink" Target="http://stanford.edu/~ncho/CreativeSolutionLaboratory.html" TargetMode="External"/><Relationship Id="rId2294" Type="http://schemas.openxmlformats.org/officeDocument/2006/relationships/hyperlink" Target="https://www.weforum.org/people/joseph-konzelmann" TargetMode="External"/><Relationship Id="rId3138" Type="http://schemas.openxmlformats.org/officeDocument/2006/relationships/hyperlink" Target="https://en.wikipedia.org/wiki/Jonah_Peretti" TargetMode="External"/><Relationship Id="rId3345" Type="http://schemas.openxmlformats.org/officeDocument/2006/relationships/hyperlink" Target="https://www.weforum.org/people/eugene-chungng" TargetMode="External"/><Relationship Id="rId3552" Type="http://schemas.openxmlformats.org/officeDocument/2006/relationships/hyperlink" Target="https://en.wikipedia.org/wiki/Alicia_B%C3%A1rcena_Ibarra" TargetMode="External"/><Relationship Id="rId266" Type="http://schemas.openxmlformats.org/officeDocument/2006/relationships/hyperlink" Target="https://www.mckinsey.com/fr/our-people/marc-antoine-de-la-chevasnerie" TargetMode="External"/><Relationship Id="rId473" Type="http://schemas.openxmlformats.org/officeDocument/2006/relationships/hyperlink" Target="https://en.wikipedia.org/wiki/Halim_Saad" TargetMode="External"/><Relationship Id="rId680" Type="http://schemas.openxmlformats.org/officeDocument/2006/relationships/hyperlink" Target="https://en.wikipedia.org/wiki/Halsey_Minor" TargetMode="External"/><Relationship Id="rId2154" Type="http://schemas.openxmlformats.org/officeDocument/2006/relationships/hyperlink" Target="https://milkeninstitute.org/events/gc21/speakers/48317" TargetMode="External"/><Relationship Id="rId2361" Type="http://schemas.openxmlformats.org/officeDocument/2006/relationships/hyperlink" Target="https://theconversation.com/profiles/qiaomei-fu-1174294" TargetMode="External"/><Relationship Id="rId3205" Type="http://schemas.openxmlformats.org/officeDocument/2006/relationships/hyperlink" Target="https://www.weforum.org/people/pablo-salazar-rojo" TargetMode="External"/><Relationship Id="rId3412" Type="http://schemas.openxmlformats.org/officeDocument/2006/relationships/hyperlink" Target="https://en.wikipedia.org/wiki/Cyril_Ramaphosa" TargetMode="External"/><Relationship Id="rId126" Type="http://schemas.openxmlformats.org/officeDocument/2006/relationships/hyperlink" Target="https://www.linkedin.com/in/ely%C3%83%C2%A8s-jouini-16447a62" TargetMode="External"/><Relationship Id="rId333" Type="http://schemas.openxmlformats.org/officeDocument/2006/relationships/hyperlink" Target="https://de.wikipedia.org/wiki/Franz-Josef_Kort%C3%BCm" TargetMode="External"/><Relationship Id="rId540" Type="http://schemas.openxmlformats.org/officeDocument/2006/relationships/hyperlink" Target="https://www.rohatyngroup.com/people/nicolas-rohatyn/" TargetMode="External"/><Relationship Id="rId1170" Type="http://schemas.openxmlformats.org/officeDocument/2006/relationships/hyperlink" Target="https://en-academic.com/dic.nsf/enwiki/1125975" TargetMode="External"/><Relationship Id="rId2014" Type="http://schemas.openxmlformats.org/officeDocument/2006/relationships/hyperlink" Target="https://www.weforum.org/people/andres-simon-gonzalez-silen" TargetMode="External"/><Relationship Id="rId2221" Type="http://schemas.openxmlformats.org/officeDocument/2006/relationships/hyperlink" Target="https://www.weforum.org/people/michael-faye" TargetMode="External"/><Relationship Id="rId1030" Type="http://schemas.openxmlformats.org/officeDocument/2006/relationships/hyperlink" Target="https://web.archive.org/web/20140813024501/http:/www.weforum.org/young-global-leaders/ted-halstead/index.html?link=no" TargetMode="External"/><Relationship Id="rId4186" Type="http://schemas.openxmlformats.org/officeDocument/2006/relationships/hyperlink" Target="https://en.wikipedia.org/wiki/Nathalie_Kosciusko-Morizet" TargetMode="External"/><Relationship Id="rId400" Type="http://schemas.openxmlformats.org/officeDocument/2006/relationships/hyperlink" Target="https://www.opcapita.com/stephen-alexander/" TargetMode="External"/><Relationship Id="rId1987" Type="http://schemas.openxmlformats.org/officeDocument/2006/relationships/hyperlink" Target="https://entrepreneursgateway.com/101-richest-internet-entrepreneurs/" TargetMode="External"/><Relationship Id="rId1847" Type="http://schemas.openxmlformats.org/officeDocument/2006/relationships/hyperlink" Target="https://www.weforum.org/agenda/authors/marieme-jamme" TargetMode="External"/><Relationship Id="rId4046" Type="http://schemas.openxmlformats.org/officeDocument/2006/relationships/hyperlink" Target="https://ro.wikipedia.org/wiki/%C8%98erban_Nicolae" TargetMode="External"/><Relationship Id="rId4253" Type="http://schemas.openxmlformats.org/officeDocument/2006/relationships/hyperlink" Target="https://www.ojim.fr/le-programme-young-leaders-agent-de-linfluence-americaine-dans-les-medias-francais/" TargetMode="External"/><Relationship Id="rId1707" Type="http://schemas.openxmlformats.org/officeDocument/2006/relationships/hyperlink" Target="https://web.archive.org/web/20140916100342/http:/www.weforum.org/young-global-leaders/akimitsu-sano/index.html?link=no" TargetMode="External"/><Relationship Id="rId3062" Type="http://schemas.openxmlformats.org/officeDocument/2006/relationships/hyperlink" Target="https://www.weforum.org/agenda/authors/lutfey-siddiqi" TargetMode="External"/><Relationship Id="rId4113" Type="http://schemas.openxmlformats.org/officeDocument/2006/relationships/hyperlink" Target="https://en.wikipedia.org/wiki/Otto_Sonnenholzner" TargetMode="External"/><Relationship Id="rId190" Type="http://schemas.openxmlformats.org/officeDocument/2006/relationships/hyperlink" Target="https://www.linkedin.com/in/miloudboudjemai" TargetMode="External"/><Relationship Id="rId1914" Type="http://schemas.openxmlformats.org/officeDocument/2006/relationships/hyperlink" Target="https://www.weforum.org/people/danladi-verheijen" TargetMode="External"/><Relationship Id="rId3879" Type="http://schemas.openxmlformats.org/officeDocument/2006/relationships/hyperlink" Target="https://en-academic.com/dic.nsf/enwiki/234793" TargetMode="External"/><Relationship Id="rId2688" Type="http://schemas.openxmlformats.org/officeDocument/2006/relationships/hyperlink" Target="https://www.journalismfestival.com/speaker/ibrahim-helal" TargetMode="External"/><Relationship Id="rId2895" Type="http://schemas.openxmlformats.org/officeDocument/2006/relationships/hyperlink" Target="https://transition-forum.org/people/2019/1/24/david-rosenberg" TargetMode="External"/><Relationship Id="rId3739" Type="http://schemas.openxmlformats.org/officeDocument/2006/relationships/hyperlink" Target="https://en.wikipedia.org/wiki/Mikhail_Yuryev" TargetMode="External"/><Relationship Id="rId3946" Type="http://schemas.openxmlformats.org/officeDocument/2006/relationships/hyperlink" Target="https://www.weforum.org/people/akihiko-tanaka" TargetMode="External"/><Relationship Id="rId867" Type="http://schemas.openxmlformats.org/officeDocument/2006/relationships/hyperlink" Target="https://www.weforum.org/people/joichi-ito" TargetMode="External"/><Relationship Id="rId1497" Type="http://schemas.openxmlformats.org/officeDocument/2006/relationships/hyperlink" Target="https://en.wikipedia.org/wiki/Nia_Dinata" TargetMode="External"/><Relationship Id="rId2548" Type="http://schemas.openxmlformats.org/officeDocument/2006/relationships/hyperlink" Target="https://www.futureinreview.com/leaders/russell-daggatt/" TargetMode="External"/><Relationship Id="rId2755" Type="http://schemas.openxmlformats.org/officeDocument/2006/relationships/hyperlink" Target="https://en.wikipedia.org/wiki/Luca_Garavoglia" TargetMode="External"/><Relationship Id="rId2962" Type="http://schemas.openxmlformats.org/officeDocument/2006/relationships/hyperlink" Target="https://web.archive.org/web/20120628053112/http:/www.weforum.org/young-global-leaders/bhavin-turakhia/index.html?link=no" TargetMode="External"/><Relationship Id="rId3806" Type="http://schemas.openxmlformats.org/officeDocument/2006/relationships/hyperlink" Target="https://www.weforum.org/agenda/authors/hina-rabbani-khar" TargetMode="External"/><Relationship Id="rId727" Type="http://schemas.openxmlformats.org/officeDocument/2006/relationships/hyperlink" Target="https://www.ey.com/en_ro/people/deborah-k-holmes" TargetMode="External"/><Relationship Id="rId934" Type="http://schemas.openxmlformats.org/officeDocument/2006/relationships/hyperlink" Target="https://www.brainlab.com/contact-us/journalists/management-board-stefan-vilsmeier/" TargetMode="External"/><Relationship Id="rId1357" Type="http://schemas.openxmlformats.org/officeDocument/2006/relationships/hyperlink" Target="https://www.nationalgeographic.com/culture/article/140108-john-bul-dau-south-sudan-war-world-lost-boy" TargetMode="External"/><Relationship Id="rId1564" Type="http://schemas.openxmlformats.org/officeDocument/2006/relationships/hyperlink" Target="https://www.weforum.org/people/pawan-patil" TargetMode="External"/><Relationship Id="rId1771" Type="http://schemas.openxmlformats.org/officeDocument/2006/relationships/hyperlink" Target="https://www.weforum.org/people/wang-shuo" TargetMode="External"/><Relationship Id="rId2408" Type="http://schemas.openxmlformats.org/officeDocument/2006/relationships/hyperlink" Target="https://www.weforum.org/people/gregg-treinish" TargetMode="External"/><Relationship Id="rId2615" Type="http://schemas.openxmlformats.org/officeDocument/2006/relationships/hyperlink" Target="https://en.wikipedia.org/wiki/Linus_Torvalds" TargetMode="External"/><Relationship Id="rId2822" Type="http://schemas.openxmlformats.org/officeDocument/2006/relationships/hyperlink" Target="https://www.weforum.org/people/jimena-blazquez-abascal" TargetMode="External"/><Relationship Id="rId63" Type="http://schemas.openxmlformats.org/officeDocument/2006/relationships/hyperlink" Target="https://www.linkedin.com/in/ali-saib-520336155" TargetMode="External"/><Relationship Id="rId1217" Type="http://schemas.openxmlformats.org/officeDocument/2006/relationships/hyperlink" Target="https://www.weforum.org/people/david-de-rothschild" TargetMode="External"/><Relationship Id="rId1424" Type="http://schemas.openxmlformats.org/officeDocument/2006/relationships/hyperlink" Target="https://web.archive.org/web/20140813024501/http:/www.weforum.org/young-global-leaders/sunette-pienaar/index.html?link=no" TargetMode="External"/><Relationship Id="rId1631" Type="http://schemas.openxmlformats.org/officeDocument/2006/relationships/hyperlink" Target="https://www.weforum.org/people/david-rodin" TargetMode="External"/><Relationship Id="rId3389" Type="http://schemas.openxmlformats.org/officeDocument/2006/relationships/hyperlink" Target="https://www.weforum.org/people/siwan-swan-lu" TargetMode="External"/><Relationship Id="rId3596" Type="http://schemas.openxmlformats.org/officeDocument/2006/relationships/hyperlink" Target="https://en.wikipedia.org/wiki/Gediminas_Vagnorius" TargetMode="External"/><Relationship Id="rId2198" Type="http://schemas.openxmlformats.org/officeDocument/2006/relationships/hyperlink" Target="https://www.weforum.org/people/gaurav-mehta" TargetMode="External"/><Relationship Id="rId3249" Type="http://schemas.openxmlformats.org/officeDocument/2006/relationships/hyperlink" Target="https://www.weforum.org/agenda/authors/nina-tandon/" TargetMode="External"/><Relationship Id="rId3456" Type="http://schemas.openxmlformats.org/officeDocument/2006/relationships/hyperlink" Target="https://de.wikipedia.org/wiki/Wolfgang_Reichenberger" TargetMode="External"/><Relationship Id="rId377" Type="http://schemas.openxmlformats.org/officeDocument/2006/relationships/hyperlink" Target="https://en.wikipedia.org/wiki/Pedro_J._Ram%C3%ADrez" TargetMode="External"/><Relationship Id="rId584" Type="http://schemas.openxmlformats.org/officeDocument/2006/relationships/hyperlink" Target="https://en.wikipedia.org/wiki/Josep_Piqu%C3%A9" TargetMode="External"/><Relationship Id="rId2058" Type="http://schemas.openxmlformats.org/officeDocument/2006/relationships/hyperlink" Target="https://en.wikipedia.org/wiki/Logan_Green" TargetMode="External"/><Relationship Id="rId2265" Type="http://schemas.openxmlformats.org/officeDocument/2006/relationships/hyperlink" Target="https://slack.com/about/leadership/cal-henderson" TargetMode="External"/><Relationship Id="rId3109" Type="http://schemas.openxmlformats.org/officeDocument/2006/relationships/hyperlink" Target="https://web.archive.org/web/20140916100342/http:/www.weforum.org/young-global-leaders/qiu-huanguang/index.html?link=no" TargetMode="External"/><Relationship Id="rId3663" Type="http://schemas.openxmlformats.org/officeDocument/2006/relationships/hyperlink" Target="https://en.wikipedia.org/wiki/Albert_Rivera" TargetMode="External"/><Relationship Id="rId3870" Type="http://schemas.openxmlformats.org/officeDocument/2006/relationships/hyperlink" Target="https://patents.justia.com/inventor/yushu-feng" TargetMode="External"/><Relationship Id="rId237" Type="http://schemas.openxmlformats.org/officeDocument/2006/relationships/hyperlink" Target="https://www.mckinsey.com/fr/our-people/pierre-francois-bacquet" TargetMode="External"/><Relationship Id="rId791" Type="http://schemas.openxmlformats.org/officeDocument/2006/relationships/hyperlink" Target="https://www.crunchbase.com/person/imogen-mkhize" TargetMode="External"/><Relationship Id="rId1074" Type="http://schemas.openxmlformats.org/officeDocument/2006/relationships/hyperlink" Target="https://web.archive.org/web/20140813024501/http:/www.weforum.org/young-global-leaders/cyrille-nkontchou/index.html?link=no" TargetMode="External"/><Relationship Id="rId2472" Type="http://schemas.openxmlformats.org/officeDocument/2006/relationships/hyperlink" Target="https://be.linkedin.com/in/silvia-wiesner" TargetMode="External"/><Relationship Id="rId3316" Type="http://schemas.openxmlformats.org/officeDocument/2006/relationships/hyperlink" Target="https://www.weforum.org/people/nari-kahle" TargetMode="External"/><Relationship Id="rId3523" Type="http://schemas.openxmlformats.org/officeDocument/2006/relationships/hyperlink" Target="https://www.weforum.org/people/kentaro-katayama" TargetMode="External"/><Relationship Id="rId3730" Type="http://schemas.openxmlformats.org/officeDocument/2006/relationships/hyperlink" Target="https://en.wikipedia.org/wiki/Nafisa_Shah" TargetMode="External"/><Relationship Id="rId444" Type="http://schemas.openxmlformats.org/officeDocument/2006/relationships/hyperlink" Target="https://www.zonebourse.com/barons-bourse/Mohammed-Nadzmi-bin-Mohammed-Salleh-07384M-E/biographie/" TargetMode="External"/><Relationship Id="rId651" Type="http://schemas.openxmlformats.org/officeDocument/2006/relationships/hyperlink" Target="https://www.marketscreener.com/business-leaders/Mauricio-El-as-Gior-06W7ZW-E/biography/" TargetMode="External"/><Relationship Id="rId1281" Type="http://schemas.openxmlformats.org/officeDocument/2006/relationships/hyperlink" Target="https://web.archive.org/web/20140813024501/http:/www.weforum.org/young-global-leaders/tomasz-lis/index.html?link=no" TargetMode="External"/><Relationship Id="rId2125" Type="http://schemas.openxmlformats.org/officeDocument/2006/relationships/hyperlink" Target="https://www.weforum.org/people/eyad-alkassar" TargetMode="External"/><Relationship Id="rId2332" Type="http://schemas.openxmlformats.org/officeDocument/2006/relationships/hyperlink" Target="https://en.wikipedia.org/wiki/Victoria_Alonsoperez" TargetMode="External"/><Relationship Id="rId304" Type="http://schemas.openxmlformats.org/officeDocument/2006/relationships/hyperlink" Target="https://www.weforum.org/agenda/authors/juliana-chan" TargetMode="External"/><Relationship Id="rId511" Type="http://schemas.openxmlformats.org/officeDocument/2006/relationships/hyperlink" Target="https://en.wikipedia.org/wiki/Ajay_Piramal" TargetMode="External"/><Relationship Id="rId1141" Type="http://schemas.openxmlformats.org/officeDocument/2006/relationships/hyperlink" Target="https://www.weforum.org/people/nikhil-meswani" TargetMode="External"/><Relationship Id="rId1001" Type="http://schemas.openxmlformats.org/officeDocument/2006/relationships/hyperlink" Target="https://www.brinknews.com/author/martin-south/" TargetMode="External"/><Relationship Id="rId4157" Type="http://schemas.openxmlformats.org/officeDocument/2006/relationships/hyperlink" Target="https://en.wikipedia.org/wiki/Lina_Ben_Mhenni" TargetMode="External"/><Relationship Id="rId1958" Type="http://schemas.openxmlformats.org/officeDocument/2006/relationships/hyperlink" Target="https://www.weforum.org/people/lerato-mbele" TargetMode="External"/><Relationship Id="rId3173" Type="http://schemas.openxmlformats.org/officeDocument/2006/relationships/hyperlink" Target="https://www.weforum.org/people/abid-butt" TargetMode="External"/><Relationship Id="rId3380" Type="http://schemas.openxmlformats.org/officeDocument/2006/relationships/hyperlink" Target="https://www.weforum.org/people/philip-meissner" TargetMode="External"/><Relationship Id="rId4017" Type="http://schemas.openxmlformats.org/officeDocument/2006/relationships/hyperlink" Target="http://triip.me/" TargetMode="External"/><Relationship Id="rId4224" Type="http://schemas.openxmlformats.org/officeDocument/2006/relationships/hyperlink" Target="https://www.weforum.org/people/david-callaway" TargetMode="External"/><Relationship Id="rId1818" Type="http://schemas.openxmlformats.org/officeDocument/2006/relationships/hyperlink" Target="https://cn.weforum.org/people/dune-thorne" TargetMode="External"/><Relationship Id="rId3033" Type="http://schemas.openxmlformats.org/officeDocument/2006/relationships/hyperlink" Target="https://www.globenewswire.com/en/news-release/2012/03/09/470464/10188/en/Heidrick-Struggles-Partner-David-Boehmer-Named-Young-Global-Leader-by-World-Economic-Forum.html" TargetMode="External"/><Relationship Id="rId3240" Type="http://schemas.openxmlformats.org/officeDocument/2006/relationships/hyperlink" Target="https://www.weforum.org/people/laura-storm" TargetMode="External"/><Relationship Id="rId161" Type="http://schemas.openxmlformats.org/officeDocument/2006/relationships/hyperlink" Target="https://www.linkedin.com/in/eric-del-cotto-668658" TargetMode="External"/><Relationship Id="rId2799" Type="http://schemas.openxmlformats.org/officeDocument/2006/relationships/hyperlink" Target="https://www.weforum.org/people/efrat-peled" TargetMode="External"/><Relationship Id="rId3100" Type="http://schemas.openxmlformats.org/officeDocument/2006/relationships/hyperlink" Target="https://web.archive.org/web/20140916100342/http:/www.weforum.org/young-global-leaders/luis-arbulu/index.html?link=no" TargetMode="External"/><Relationship Id="rId978" Type="http://schemas.openxmlformats.org/officeDocument/2006/relationships/hyperlink" Target="https://www.businesshalloffame.org/sheikha-hanadi-bint-nasser-al-thani" TargetMode="External"/><Relationship Id="rId2659" Type="http://schemas.openxmlformats.org/officeDocument/2006/relationships/hyperlink" Target="https://en.wikipedia.org/wiki/Sandra_Maischberger" TargetMode="External"/><Relationship Id="rId2866" Type="http://schemas.openxmlformats.org/officeDocument/2006/relationships/hyperlink" Target="https://www.cnbc.com/2016/08/05/how-ding-shizhong-made-a-business-out-of-his-love-for-shoes.html" TargetMode="External"/><Relationship Id="rId3917" Type="http://schemas.openxmlformats.org/officeDocument/2006/relationships/hyperlink" Target="https://web.archive.org/web/20140813024501/http:/www.weforum.org/young-global-leaders/martin-lousteau/index.html?link=no" TargetMode="External"/><Relationship Id="rId838" Type="http://schemas.openxmlformats.org/officeDocument/2006/relationships/hyperlink" Target="https://www.tkwong.com/" TargetMode="External"/><Relationship Id="rId1468" Type="http://schemas.openxmlformats.org/officeDocument/2006/relationships/hyperlink" Target="https://www.weforum.org/people/habib-haddad" TargetMode="External"/><Relationship Id="rId1675" Type="http://schemas.openxmlformats.org/officeDocument/2006/relationships/hyperlink" Target="https://www.weforum.org/people/rex-bernardo" TargetMode="External"/><Relationship Id="rId1882" Type="http://schemas.openxmlformats.org/officeDocument/2006/relationships/hyperlink" Target="https://web.archive.org/web/20140916100342/http:/www.weforum.org/young-global-leaders/win-win-tint/index.html?link=no" TargetMode="External"/><Relationship Id="rId2519" Type="http://schemas.openxmlformats.org/officeDocument/2006/relationships/hyperlink" Target="https://en.wikipedia.org/wiki/Stefan_Schwartz" TargetMode="External"/><Relationship Id="rId2726" Type="http://schemas.openxmlformats.org/officeDocument/2006/relationships/hyperlink" Target="https://web.archive.org/web/20120628053112/http:/www.weforum.org/young-global-leaders/kumi-fujisawa-tsunoda/index.html?link=no" TargetMode="External"/><Relationship Id="rId4081" Type="http://schemas.openxmlformats.org/officeDocument/2006/relationships/hyperlink" Target="https://www.weforum.org/people/bolor-erdene-battsenge" TargetMode="External"/><Relationship Id="rId1328" Type="http://schemas.openxmlformats.org/officeDocument/2006/relationships/hyperlink" Target="https://www.matrixpartners.com.cn/en/team/%e5%bc%a0%e9%a2%96" TargetMode="External"/><Relationship Id="rId1535" Type="http://schemas.openxmlformats.org/officeDocument/2006/relationships/hyperlink" Target="https://en.wikipedia.org/wiki/Bandar_bin_Khalid_Al_Saud_(born_1965)" TargetMode="External"/><Relationship Id="rId2933" Type="http://schemas.openxmlformats.org/officeDocument/2006/relationships/hyperlink" Target="https://en.wikipedia.org/wiki/Kevin_Warsh" TargetMode="External"/><Relationship Id="rId905" Type="http://schemas.openxmlformats.org/officeDocument/2006/relationships/hyperlink" Target="https://www.weforum.org/people/daniel-schwartz" TargetMode="External"/><Relationship Id="rId1742" Type="http://schemas.openxmlformats.org/officeDocument/2006/relationships/hyperlink" Target="https://www.weforum.org/people/liliana-gil-valletta" TargetMode="External"/><Relationship Id="rId34" Type="http://schemas.openxmlformats.org/officeDocument/2006/relationships/hyperlink" Target="https://www.linkedin.com/in/sami-tritar" TargetMode="External"/><Relationship Id="rId1602" Type="http://schemas.openxmlformats.org/officeDocument/2006/relationships/hyperlink" Target="https://www.weforum.org/people/xie-youshun" TargetMode="External"/><Relationship Id="rId3567" Type="http://schemas.openxmlformats.org/officeDocument/2006/relationships/hyperlink" Target="https://www.weforum.org/people/pan-jiang" TargetMode="External"/><Relationship Id="rId3774" Type="http://schemas.openxmlformats.org/officeDocument/2006/relationships/hyperlink" Target="https://www.weforum.org/people/cina-lawson" TargetMode="External"/><Relationship Id="rId3981" Type="http://schemas.openxmlformats.org/officeDocument/2006/relationships/hyperlink" Target="https://en.wikipedia.org/wiki/Waldemar_Pawlak" TargetMode="External"/><Relationship Id="rId488" Type="http://schemas.openxmlformats.org/officeDocument/2006/relationships/hyperlink" Target="https://en.wikipedia.org/wiki/Miguel_Alem%C3%A1n_Magnani" TargetMode="External"/><Relationship Id="rId695" Type="http://schemas.openxmlformats.org/officeDocument/2006/relationships/hyperlink" Target="https://www.weforum.org/people/patrice-motsepe" TargetMode="External"/><Relationship Id="rId2169" Type="http://schemas.openxmlformats.org/officeDocument/2006/relationships/hyperlink" Target="https://www.weforum.org/people/samar-ali" TargetMode="External"/><Relationship Id="rId2376" Type="http://schemas.openxmlformats.org/officeDocument/2006/relationships/hyperlink" Target="https://www.bridgewater.com/people/karen-karniol-tambour" TargetMode="External"/><Relationship Id="rId2583" Type="http://schemas.openxmlformats.org/officeDocument/2006/relationships/hyperlink" Target="https://www.weforum.org/agenda/authors/bill-gross/" TargetMode="External"/><Relationship Id="rId2790" Type="http://schemas.openxmlformats.org/officeDocument/2006/relationships/hyperlink" Target="https://web.archive.org/web/20140916100342/http:/www.weforum.org/young-global-leaders/boria-majumdar/index.html?link=no" TargetMode="External"/><Relationship Id="rId3427" Type="http://schemas.openxmlformats.org/officeDocument/2006/relationships/hyperlink" Target="https://www.worldpolicyconference.com/jacques-beltran/" TargetMode="External"/><Relationship Id="rId3634" Type="http://schemas.openxmlformats.org/officeDocument/2006/relationships/hyperlink" Target="https://en.wikipedia.org/wiki/Taiz%C5%8D_Mikazuki" TargetMode="External"/><Relationship Id="rId3841" Type="http://schemas.openxmlformats.org/officeDocument/2006/relationships/hyperlink" Target="https://en.wikipedia.org/wiki/Ayg%C3%BCl_%C3%96zkan" TargetMode="External"/><Relationship Id="rId348" Type="http://schemas.openxmlformats.org/officeDocument/2006/relationships/hyperlink" Target="https://www.linkedin.com/in/janice-obuchowski-28a17a10" TargetMode="External"/><Relationship Id="rId555" Type="http://schemas.openxmlformats.org/officeDocument/2006/relationships/hyperlink" Target="https://en.wikipedia.org/wiki/Uday_Kotak" TargetMode="External"/><Relationship Id="rId762" Type="http://schemas.openxmlformats.org/officeDocument/2006/relationships/hyperlink" Target="https://www.linkedin.com/in/rodrigo-navarro-48218211" TargetMode="External"/><Relationship Id="rId1185" Type="http://schemas.openxmlformats.org/officeDocument/2006/relationships/hyperlink" Target="http://www.mcli.co.za/our-partners/partners-fsecc/" TargetMode="External"/><Relationship Id="rId1392" Type="http://schemas.openxmlformats.org/officeDocument/2006/relationships/hyperlink" Target="https://web.archive.org/web/20140813024501/http:/www.weforum.org/young-global-leaders/michael-jordaan/index.html?link=no" TargetMode="External"/><Relationship Id="rId2029" Type="http://schemas.openxmlformats.org/officeDocument/2006/relationships/hyperlink" Target="https://www.weforum.org/people/donald-patrick-lim" TargetMode="External"/><Relationship Id="rId2236" Type="http://schemas.openxmlformats.org/officeDocument/2006/relationships/hyperlink" Target="https://www.weforum.org/people/sebastien-kadio-morokro" TargetMode="External"/><Relationship Id="rId2443" Type="http://schemas.openxmlformats.org/officeDocument/2006/relationships/hyperlink" Target="https://elseed-art.com/" TargetMode="External"/><Relationship Id="rId2650" Type="http://schemas.openxmlformats.org/officeDocument/2006/relationships/hyperlink" Target="https://wikipeacewomen.org/wpworg/en/?page_id=3592" TargetMode="External"/><Relationship Id="rId3701" Type="http://schemas.openxmlformats.org/officeDocument/2006/relationships/hyperlink" Target="https://www.linkedin.com/in/saad-hayat-tamman-377b3629/?original_referer=https%3A%2F%2Fwww%2Eqwant%2Ecom%2F&amp;originalSubdomain=pk" TargetMode="External"/><Relationship Id="rId208" Type="http://schemas.openxmlformats.org/officeDocument/2006/relationships/hyperlink" Target="https://www.linkedin.com/in/hymane" TargetMode="External"/><Relationship Id="rId415" Type="http://schemas.openxmlformats.org/officeDocument/2006/relationships/hyperlink" Target="https://en.wikipedia.org/wiki/Zo%C3%AB_Baird" TargetMode="External"/><Relationship Id="rId622" Type="http://schemas.openxmlformats.org/officeDocument/2006/relationships/hyperlink" Target="https://en.wikipedia.org/wiki/Dag_Mejdell" TargetMode="External"/><Relationship Id="rId1045" Type="http://schemas.openxmlformats.org/officeDocument/2006/relationships/hyperlink" Target="https://web.archive.org/web/20140813024501/http:/www.weforum.org/young-global-leaders/adam-c-bird/index.html?link=no" TargetMode="External"/><Relationship Id="rId1252" Type="http://schemas.openxmlformats.org/officeDocument/2006/relationships/hyperlink" Target="https://web.archive.org/web/20140813024501/http:/www.weforum.org/young-global-leaders/naveen-jindal/index.html?link=no" TargetMode="External"/><Relationship Id="rId2303" Type="http://schemas.openxmlformats.org/officeDocument/2006/relationships/hyperlink" Target="https://www.weforum.org/people/maya-roy" TargetMode="External"/><Relationship Id="rId2510" Type="http://schemas.openxmlformats.org/officeDocument/2006/relationships/hyperlink" Target="http://www.walkersresearch.com/profilePages/Show_Executive_Title/Executiveprofile/R/Ronald_W_Van_Dell_100007029.html" TargetMode="External"/><Relationship Id="rId1112" Type="http://schemas.openxmlformats.org/officeDocument/2006/relationships/hyperlink" Target="https://web.archive.org/web/20140813024501/http:/www.weforum.org/young-global-leaders/joseph-adelegan/index.html?link=no" TargetMode="External"/><Relationship Id="rId3077" Type="http://schemas.openxmlformats.org/officeDocument/2006/relationships/hyperlink" Target="https://en.wikipedia.org/wiki/Suheir_Hammad" TargetMode="External"/><Relationship Id="rId3284" Type="http://schemas.openxmlformats.org/officeDocument/2006/relationships/hyperlink" Target="https://biography.omicsonline.org/qatar/qia-investco-holding-llc/ahmed-ali-h-a-alhammadi-357629" TargetMode="External"/><Relationship Id="rId4128" Type="http://schemas.openxmlformats.org/officeDocument/2006/relationships/hyperlink" Target="https://en.wikipedia.org/wiki/Alyssa_Mastromonaco" TargetMode="External"/><Relationship Id="rId1929" Type="http://schemas.openxmlformats.org/officeDocument/2006/relationships/hyperlink" Target="https://www.weforum.org/people/gonzalo-begazo" TargetMode="External"/><Relationship Id="rId2093" Type="http://schemas.openxmlformats.org/officeDocument/2006/relationships/hyperlink" Target="https://www.weforum.org/people/andy-moon" TargetMode="External"/><Relationship Id="rId3491" Type="http://schemas.openxmlformats.org/officeDocument/2006/relationships/hyperlink" Target="https://en.wikipedia.org/wiki/Irina_Khakamada" TargetMode="External"/><Relationship Id="rId3144" Type="http://schemas.openxmlformats.org/officeDocument/2006/relationships/hyperlink" Target="https://www.weforum.org/people/ken-endo" TargetMode="External"/><Relationship Id="rId3351" Type="http://schemas.openxmlformats.org/officeDocument/2006/relationships/hyperlink" Target="https://www.weforum.org/people/ilwad-elman" TargetMode="External"/><Relationship Id="rId272" Type="http://schemas.openxmlformats.org/officeDocument/2006/relationships/hyperlink" Target="https://www.mckinsey.com/fr/our-people/thomas-london" TargetMode="External"/><Relationship Id="rId2160" Type="http://schemas.openxmlformats.org/officeDocument/2006/relationships/hyperlink" Target="https://www.weforum.org/agenda/authors/rana-kaliouby" TargetMode="External"/><Relationship Id="rId3004" Type="http://schemas.openxmlformats.org/officeDocument/2006/relationships/hyperlink" Target="https://en.wikipedia.org/wiki/Ken_Noguchi" TargetMode="External"/><Relationship Id="rId3211" Type="http://schemas.openxmlformats.org/officeDocument/2006/relationships/hyperlink" Target="https://www.weforum.org/people/sean-klimczak" TargetMode="External"/><Relationship Id="rId132" Type="http://schemas.openxmlformats.org/officeDocument/2006/relationships/hyperlink" Target="https://www.linkedin.com/in/fatiha-housni-2a07151a" TargetMode="External"/><Relationship Id="rId2020" Type="http://schemas.openxmlformats.org/officeDocument/2006/relationships/hyperlink" Target="https://www.weforum.org/people/burcu-geris" TargetMode="External"/><Relationship Id="rId1579" Type="http://schemas.openxmlformats.org/officeDocument/2006/relationships/hyperlink" Target="https://www.younggloballeaders.org/community?utf8=%E2%9C%93&amp;q=gupta&amp;x=0&amp;y=0&amp;status=alumni&amp;sector=&amp;region=" TargetMode="External"/><Relationship Id="rId2977" Type="http://schemas.openxmlformats.org/officeDocument/2006/relationships/hyperlink" Target="https://en.wikipedia.org/wiki/Hala_Gorani" TargetMode="External"/><Relationship Id="rId4192" Type="http://schemas.openxmlformats.org/officeDocument/2006/relationships/hyperlink" Target="https://awdf.org/francoise-moudouthe/" TargetMode="External"/><Relationship Id="rId949" Type="http://schemas.openxmlformats.org/officeDocument/2006/relationships/hyperlink" Target="https://www.weforum.org/agenda/authors/nazir-razak-04a6f8fa-c022-4eb9-bf2f-6dc2eeaa03e5" TargetMode="External"/><Relationship Id="rId1786" Type="http://schemas.openxmlformats.org/officeDocument/2006/relationships/hyperlink" Target="https://www.weforum.org/people/ai-jen-poo" TargetMode="External"/><Relationship Id="rId1993" Type="http://schemas.openxmlformats.org/officeDocument/2006/relationships/hyperlink" Target="https://www.weforum.org/agenda/authors/sandhya-venkatachalam" TargetMode="External"/><Relationship Id="rId2837" Type="http://schemas.openxmlformats.org/officeDocument/2006/relationships/hyperlink" Target="https://en.wikipedia.org/wiki/Mike_Cannon-Brookes" TargetMode="External"/><Relationship Id="rId4052" Type="http://schemas.openxmlformats.org/officeDocument/2006/relationships/hyperlink" Target="https://www.weforum.org/people/shaharzad-akbar" TargetMode="External"/><Relationship Id="rId78" Type="http://schemas.openxmlformats.org/officeDocument/2006/relationships/hyperlink" Target="https://www.linkedin.com/in/gen-oba-17445763" TargetMode="External"/><Relationship Id="rId809" Type="http://schemas.openxmlformats.org/officeDocument/2006/relationships/hyperlink" Target="https://fr.wikipedia.org/wiki/Nezha_Hayat" TargetMode="External"/><Relationship Id="rId1439" Type="http://schemas.openxmlformats.org/officeDocument/2006/relationships/hyperlink" Target="https://www.weforum.org/people/wilmot-allen" TargetMode="External"/><Relationship Id="rId1646" Type="http://schemas.openxmlformats.org/officeDocument/2006/relationships/hyperlink" Target="https://www.weforum.org/people/hrund-gunnsteinsdottir/" TargetMode="External"/><Relationship Id="rId1853" Type="http://schemas.openxmlformats.org/officeDocument/2006/relationships/hyperlink" Target="https://www.weforum.org/people/mary-nazzal-batayneh" TargetMode="External"/><Relationship Id="rId2904" Type="http://schemas.openxmlformats.org/officeDocument/2006/relationships/hyperlink" Target="https://www.weforum.org/agenda/2016/03/is-your-leadership-style-right-for-the-digital-age" TargetMode="External"/><Relationship Id="rId1506" Type="http://schemas.openxmlformats.org/officeDocument/2006/relationships/hyperlink" Target="https://www.linkedin.com/in/shahzad-bhatti" TargetMode="External"/><Relationship Id="rId1713" Type="http://schemas.openxmlformats.org/officeDocument/2006/relationships/hyperlink" Target="https://web.archive.org/web/20140916100342/http:/www.weforum.org/young-global-leaders/ananda-h-siregar/index.html?link=no" TargetMode="External"/><Relationship Id="rId1920" Type="http://schemas.openxmlformats.org/officeDocument/2006/relationships/hyperlink" Target="https://web.archive.org/web/20140916100342/http:/www.weforum.org/young-global-leaders/deng-fei/index.html?link=no" TargetMode="External"/><Relationship Id="rId3678" Type="http://schemas.openxmlformats.org/officeDocument/2006/relationships/hyperlink" Target="https://en.wikipedia.org/wiki/Hanna_Gronkiewicz-Waltz" TargetMode="External"/><Relationship Id="rId3885" Type="http://schemas.openxmlformats.org/officeDocument/2006/relationships/hyperlink" Target="https://en.wikipedia.org/wiki/Philipp_Mi%C3%9Ffelder" TargetMode="External"/><Relationship Id="rId599" Type="http://schemas.openxmlformats.org/officeDocument/2006/relationships/hyperlink" Target="https://cn.linkedin.com/in/richard-yan-31a25784" TargetMode="External"/><Relationship Id="rId2487" Type="http://schemas.openxmlformats.org/officeDocument/2006/relationships/hyperlink" Target="https://en.wikipedia.org/wiki/Zolzaya_Batkhuyag" TargetMode="External"/><Relationship Id="rId2694" Type="http://schemas.openxmlformats.org/officeDocument/2006/relationships/hyperlink" Target="https://en.wikipedia.org/wiki/Julia_Ormond" TargetMode="External"/><Relationship Id="rId3538" Type="http://schemas.openxmlformats.org/officeDocument/2006/relationships/hyperlink" Target="https://www.mei.edu/profile/shafik-gabr" TargetMode="External"/><Relationship Id="rId3745" Type="http://schemas.openxmlformats.org/officeDocument/2006/relationships/hyperlink" Target="https://pl.wikipedia.org/wiki/Pawe%C5%82_Piskorski" TargetMode="External"/><Relationship Id="rId459" Type="http://schemas.openxmlformats.org/officeDocument/2006/relationships/hyperlink" Target="https://en.wikipedia.org/wiki/Abdul_Razak_Baginda" TargetMode="External"/><Relationship Id="rId666" Type="http://schemas.openxmlformats.org/officeDocument/2006/relationships/hyperlink" Target="https://en.wikipedia.org/wiki/Andrey_Kostin" TargetMode="External"/><Relationship Id="rId873" Type="http://schemas.openxmlformats.org/officeDocument/2006/relationships/hyperlink" Target="https://www.globalprivatecapital.org/team_member/kofi-kwakwa/" TargetMode="External"/><Relationship Id="rId1089" Type="http://schemas.openxmlformats.org/officeDocument/2006/relationships/hyperlink" Target="https://en.wikipedia.org/wiki/Gadi_Taub" TargetMode="External"/><Relationship Id="rId1296" Type="http://schemas.openxmlformats.org/officeDocument/2006/relationships/hyperlink" Target="https://en.wikipedia.org/wiki/A._R._Rahman" TargetMode="External"/><Relationship Id="rId2347" Type="http://schemas.openxmlformats.org/officeDocument/2006/relationships/hyperlink" Target="https://en.wikipedia.org/wiki/Byju_Raveendran" TargetMode="External"/><Relationship Id="rId2554" Type="http://schemas.openxmlformats.org/officeDocument/2006/relationships/hyperlink" Target="http://www.wikibin.org/articles/anil-rai.html" TargetMode="External"/><Relationship Id="rId3952" Type="http://schemas.openxmlformats.org/officeDocument/2006/relationships/hyperlink" Target="https://en.wikipedia.org/wiki/Jean_Charest" TargetMode="External"/><Relationship Id="rId319" Type="http://schemas.openxmlformats.org/officeDocument/2006/relationships/hyperlink" Target="http://wikipedia/" TargetMode="External"/><Relationship Id="rId526" Type="http://schemas.openxmlformats.org/officeDocument/2006/relationships/hyperlink" Target="https://en.wikipedia.org/wiki/Wee_Ee_Cheong" TargetMode="External"/><Relationship Id="rId1156" Type="http://schemas.openxmlformats.org/officeDocument/2006/relationships/hyperlink" Target="https://en.wikipedia.org/wiki/Reem_Abdullah" TargetMode="External"/><Relationship Id="rId1363" Type="http://schemas.openxmlformats.org/officeDocument/2006/relationships/hyperlink" Target="https://www.legal500.com/firms/30803-lee-ko/30363-seoul-south-korea/lawyers/617423-jin-kim/" TargetMode="External"/><Relationship Id="rId2207" Type="http://schemas.openxmlformats.org/officeDocument/2006/relationships/hyperlink" Target="https://www.weforum.org/people/juan-jose-pocaterra" TargetMode="External"/><Relationship Id="rId2761" Type="http://schemas.openxmlformats.org/officeDocument/2006/relationships/hyperlink" Target="https://littlesis.org/person/243323-Patrick_Ramsey" TargetMode="External"/><Relationship Id="rId3605" Type="http://schemas.openxmlformats.org/officeDocument/2006/relationships/hyperlink" Target="https://en.wikipedia.org/wiki/Clare_Akamanzi" TargetMode="External"/><Relationship Id="rId3812" Type="http://schemas.openxmlformats.org/officeDocument/2006/relationships/hyperlink" Target="https://sw.wikipedia.org/wiki/Lawrence_Kego_Masha" TargetMode="External"/><Relationship Id="rId733" Type="http://schemas.openxmlformats.org/officeDocument/2006/relationships/hyperlink" Target="https://wallmine.com/lse/0l9q/officer/1849796/fabian-mansson" TargetMode="External"/><Relationship Id="rId940" Type="http://schemas.openxmlformats.org/officeDocument/2006/relationships/hyperlink" Target="https://en.wikipedia.org/wiki/Zachary_Karabell" TargetMode="External"/><Relationship Id="rId1016" Type="http://schemas.openxmlformats.org/officeDocument/2006/relationships/hyperlink" Target="https://web.archive.org/web/20140813024501/http:/www.weforum.org/young-global-leaders/oliver-samwer/index.html?link=no" TargetMode="External"/><Relationship Id="rId1570" Type="http://schemas.openxmlformats.org/officeDocument/2006/relationships/hyperlink" Target="https://www.environmental-expert.com/Companies/giraffe-innovation-ltd-30339" TargetMode="External"/><Relationship Id="rId2414" Type="http://schemas.openxmlformats.org/officeDocument/2006/relationships/hyperlink" Target="https://www.studyinternational.com/news/harvard-graduate-reflections/" TargetMode="External"/><Relationship Id="rId2621" Type="http://schemas.openxmlformats.org/officeDocument/2006/relationships/hyperlink" Target="https://www.forbes.com/profile/ralph-dommermuth/?sh=7108158f294b" TargetMode="External"/><Relationship Id="rId800" Type="http://schemas.openxmlformats.org/officeDocument/2006/relationships/hyperlink" Target="https://en-academic.com/dic.nsf/enwiki/3205464/" TargetMode="External"/><Relationship Id="rId1223" Type="http://schemas.openxmlformats.org/officeDocument/2006/relationships/hyperlink" Target="https://web.archive.org/web/20140813024501/http:/www.weforum.org/young-global-leaders/felix-r-graf/index.html?link=no" TargetMode="External"/><Relationship Id="rId1430" Type="http://schemas.openxmlformats.org/officeDocument/2006/relationships/hyperlink" Target="https://web.archive.org/web/20140813024501/http:/www.weforum.org/young-global-leaders/tumi-makgabo/index.html?link=no" TargetMode="External"/><Relationship Id="rId3188" Type="http://schemas.openxmlformats.org/officeDocument/2006/relationships/hyperlink" Target="https://www.gmrgroup.in/group-holdings-detail/" TargetMode="External"/><Relationship Id="rId3395" Type="http://schemas.openxmlformats.org/officeDocument/2006/relationships/hyperlink" Target="https://www.weforum.org/people/tom-mustillstill" TargetMode="External"/><Relationship Id="rId4239" Type="http://schemas.openxmlformats.org/officeDocument/2006/relationships/hyperlink" Target="https://www.ojim.fr/la-commission-europeenne-planche-sur-un-media-freedom-act/" TargetMode="External"/><Relationship Id="rId3048" Type="http://schemas.openxmlformats.org/officeDocument/2006/relationships/hyperlink" Target="https://www.weforum.org/people/isis-nyong-o" TargetMode="External"/><Relationship Id="rId3255" Type="http://schemas.openxmlformats.org/officeDocument/2006/relationships/hyperlink" Target="https://www.weforum.org/agenda/authors/roy-hessel" TargetMode="External"/><Relationship Id="rId3462" Type="http://schemas.openxmlformats.org/officeDocument/2006/relationships/hyperlink" Target="https://en.wikipedia.org/wiki/Kimberly_A._Moore" TargetMode="External"/><Relationship Id="rId176" Type="http://schemas.openxmlformats.org/officeDocument/2006/relationships/hyperlink" Target="https://www.linkedin.com/in/fariza-chalal-64853644" TargetMode="External"/><Relationship Id="rId383" Type="http://schemas.openxmlformats.org/officeDocument/2006/relationships/hyperlink" Target="https://en.wikipedia.org/wiki/Raymond_Kwok" TargetMode="External"/><Relationship Id="rId590" Type="http://schemas.openxmlformats.org/officeDocument/2006/relationships/hyperlink" Target="https://en.wikipedia.org/wiki/Michael_Lynton" TargetMode="External"/><Relationship Id="rId2064" Type="http://schemas.openxmlformats.org/officeDocument/2006/relationships/hyperlink" Target="https://www.weforum.org/people/kuok-meng-wei" TargetMode="External"/><Relationship Id="rId2271" Type="http://schemas.openxmlformats.org/officeDocument/2006/relationships/hyperlink" Target="https://www.weforum.org/people/daria-kaleniuk" TargetMode="External"/><Relationship Id="rId3115" Type="http://schemas.openxmlformats.org/officeDocument/2006/relationships/hyperlink" Target="https://web.archive.org/web/20140916100342/http:/www.weforum.org/young-global-leaders/ronald-mendoza/index.html?link=no" TargetMode="External"/><Relationship Id="rId3322" Type="http://schemas.openxmlformats.org/officeDocument/2006/relationships/hyperlink" Target="https://www.weforum.org/people/sun-xuemei" TargetMode="External"/><Relationship Id="rId243" Type="http://schemas.openxmlformats.org/officeDocument/2006/relationships/hyperlink" Target="https://www.mckinsey.com/fr/our-people/sam-bourton" TargetMode="External"/><Relationship Id="rId450" Type="http://schemas.openxmlformats.org/officeDocument/2006/relationships/hyperlink" Target="https://en.wikipedia.org/wiki/Sarah_Springman" TargetMode="External"/><Relationship Id="rId1080" Type="http://schemas.openxmlformats.org/officeDocument/2006/relationships/hyperlink" Target="https://en.wikipedia.org/wiki/Ellen_MacArthur" TargetMode="External"/><Relationship Id="rId2131" Type="http://schemas.openxmlformats.org/officeDocument/2006/relationships/hyperlink" Target="https://www.weforum.org/people/ganzorig-ulziibayar" TargetMode="External"/><Relationship Id="rId103" Type="http://schemas.openxmlformats.org/officeDocument/2006/relationships/hyperlink" Target="https://www.linkedin.com/in/aurelienmaurice" TargetMode="External"/><Relationship Id="rId310" Type="http://schemas.openxmlformats.org/officeDocument/2006/relationships/hyperlink" Target="https://en.wikipedia.org/wiki/Antony_Leung" TargetMode="External"/><Relationship Id="rId4096" Type="http://schemas.openxmlformats.org/officeDocument/2006/relationships/hyperlink" Target="https://www.weforum.org/agenda/authors/simon-zadek" TargetMode="External"/><Relationship Id="rId1897" Type="http://schemas.openxmlformats.org/officeDocument/2006/relationships/hyperlink" Target="https://www.weforum.org/people/ayesha-vera-yu" TargetMode="External"/><Relationship Id="rId2948" Type="http://schemas.openxmlformats.org/officeDocument/2006/relationships/hyperlink" Target="https://www.weforum.org/people/margo-drakos" TargetMode="External"/><Relationship Id="rId1757" Type="http://schemas.openxmlformats.org/officeDocument/2006/relationships/hyperlink" Target="https://en.wikipedia.org/wiki/Gates_Scholarship" TargetMode="External"/><Relationship Id="rId1964" Type="http://schemas.openxmlformats.org/officeDocument/2006/relationships/hyperlink" Target="https://www.weforum.org/people/mariame-mcintosh-robinson" TargetMode="External"/><Relationship Id="rId2808" Type="http://schemas.openxmlformats.org/officeDocument/2006/relationships/hyperlink" Target="https://web.archive.org/web/20140916100342/http:/www.weforum.org/young-global-leaders/geoff-davis/index.html?link=no" TargetMode="External"/><Relationship Id="rId4163" Type="http://schemas.openxmlformats.org/officeDocument/2006/relationships/hyperlink" Target="https://edition.cnn.com/2014/07/16/world/asia/china-tv-anchor-detained/" TargetMode="External"/><Relationship Id="rId49" Type="http://schemas.openxmlformats.org/officeDocument/2006/relationships/hyperlink" Target="https://www.linkedin.com/in/nicolas-swetchine-87b01626" TargetMode="External"/><Relationship Id="rId1617" Type="http://schemas.openxmlformats.org/officeDocument/2006/relationships/hyperlink" Target="https://web.archive.org/web/20140916100342/http:/www.weforum.org/young-global-leaders/ashutosh-tiwari/index.html?link=no" TargetMode="External"/><Relationship Id="rId1824" Type="http://schemas.openxmlformats.org/officeDocument/2006/relationships/hyperlink" Target="https://www.weforum.org/people/hisham-el-khazindar/" TargetMode="External"/><Relationship Id="rId4023" Type="http://schemas.openxmlformats.org/officeDocument/2006/relationships/hyperlink" Target="https://es.wikipedia.org/wiki/Otto_Granados_Rold%C3%A1n" TargetMode="External"/><Relationship Id="rId4230" Type="http://schemas.openxmlformats.org/officeDocument/2006/relationships/hyperlink" Target="https://en.wikipedia.org/wiki/Nathaniel_Fick" TargetMode="External"/><Relationship Id="rId3789" Type="http://schemas.openxmlformats.org/officeDocument/2006/relationships/hyperlink" Target="https://en.wikipedia.org/wiki/Shauna_Aminath" TargetMode="External"/><Relationship Id="rId2598" Type="http://schemas.openxmlformats.org/officeDocument/2006/relationships/hyperlink" Target="https://en.wikipedia.org/wiki/Maria_Ramos" TargetMode="External"/><Relationship Id="rId3996" Type="http://schemas.openxmlformats.org/officeDocument/2006/relationships/hyperlink" Target="https://en.wikipedia.org/wiki/Jos%C3%A9_Mar%C3%ADa_Aznar" TargetMode="External"/><Relationship Id="rId3649" Type="http://schemas.openxmlformats.org/officeDocument/2006/relationships/hyperlink" Target="https://en.wikipedia.org/wiki/Dmitry_Medvedev%27s_First_Cabinet" TargetMode="External"/><Relationship Id="rId3856" Type="http://schemas.openxmlformats.org/officeDocument/2006/relationships/hyperlink" Target="https://en.wikipedia.org/wiki/Shinjir%C5%8D_Koizumi" TargetMode="External"/><Relationship Id="rId777" Type="http://schemas.openxmlformats.org/officeDocument/2006/relationships/hyperlink" Target="https://en.everybodywiki.com/Anthony_Venus" TargetMode="External"/><Relationship Id="rId984" Type="http://schemas.openxmlformats.org/officeDocument/2006/relationships/hyperlink" Target="https://web.archive.org/web/20140813024501/http:/www.weforum.org/young-global-leaders/jonathan-zittrain/index.html?link=no" TargetMode="External"/><Relationship Id="rId2458" Type="http://schemas.openxmlformats.org/officeDocument/2006/relationships/hyperlink" Target="https://www.bain.com/about/world-economic-forum/ongoing-initiatives/bains-young-global-leaders/" TargetMode="External"/><Relationship Id="rId2665" Type="http://schemas.openxmlformats.org/officeDocument/2006/relationships/hyperlink" Target="https://en.wikipedia.org/wiki/Navin_Chaddha" TargetMode="External"/><Relationship Id="rId2872" Type="http://schemas.openxmlformats.org/officeDocument/2006/relationships/hyperlink" Target="https://www.weforum.org/people/suranga-chandratillake/" TargetMode="External"/><Relationship Id="rId3509" Type="http://schemas.openxmlformats.org/officeDocument/2006/relationships/hyperlink" Target="https://en.wikipedia.org/wiki/Arthur_Mutambara" TargetMode="External"/><Relationship Id="rId3716" Type="http://schemas.openxmlformats.org/officeDocument/2006/relationships/hyperlink" Target="https://web.archive.org/web/20140813024501/http:/www.weforum.org/young-global-leaders/ryuhei-kawada/index.html?link=no" TargetMode="External"/><Relationship Id="rId3923" Type="http://schemas.openxmlformats.org/officeDocument/2006/relationships/hyperlink" Target="https://www.weforum.org/people/sangeet-paul-choudary" TargetMode="External"/><Relationship Id="rId637" Type="http://schemas.openxmlformats.org/officeDocument/2006/relationships/hyperlink" Target="https://www.forbes.com/profile/lee-hwa-kyung/?sh=7c657a7a6862" TargetMode="External"/><Relationship Id="rId844" Type="http://schemas.openxmlformats.org/officeDocument/2006/relationships/hyperlink" Target="https://web.archive.org/web/20140916100342/http:/www.weforum.org/young-global-leaders/wences-casares/index.html?link=no" TargetMode="External"/><Relationship Id="rId1267" Type="http://schemas.openxmlformats.org/officeDocument/2006/relationships/hyperlink" Target="https://web.archive.org/web/20140813024501/http:/www.weforum.org/young-global-leaders/raju-narisetti/index.html?link=no" TargetMode="External"/><Relationship Id="rId1474" Type="http://schemas.openxmlformats.org/officeDocument/2006/relationships/hyperlink" Target="https://www.weforum.org/people/immanuel-hermreck" TargetMode="External"/><Relationship Id="rId1681" Type="http://schemas.openxmlformats.org/officeDocument/2006/relationships/hyperlink" Target="https://www.weforum.org/people/salvador-biguria" TargetMode="External"/><Relationship Id="rId2318" Type="http://schemas.openxmlformats.org/officeDocument/2006/relationships/hyperlink" Target="https://www.weforum.org/people/rohit-chopra" TargetMode="External"/><Relationship Id="rId2525" Type="http://schemas.openxmlformats.org/officeDocument/2006/relationships/hyperlink" Target="https://www.portfolio.hu/rendezvenyek/eloado/rotyis-jozsef/8023" TargetMode="External"/><Relationship Id="rId2732" Type="http://schemas.openxmlformats.org/officeDocument/2006/relationships/hyperlink" Target="https://www.weforum.org/people/andre-esteves" TargetMode="External"/><Relationship Id="rId704" Type="http://schemas.openxmlformats.org/officeDocument/2006/relationships/hyperlink" Target="https://www.wef.org.in/shravan-kumaran-sanjay-kumaran/" TargetMode="External"/><Relationship Id="rId911" Type="http://schemas.openxmlformats.org/officeDocument/2006/relationships/hyperlink" Target="https://en.wikipedia.org/wiki/Gavin_O%27Reilly" TargetMode="External"/><Relationship Id="rId1127" Type="http://schemas.openxmlformats.org/officeDocument/2006/relationships/hyperlink" Target="https://en.wikipedia.org/wiki/Odebrecht_Case" TargetMode="External"/><Relationship Id="rId1334" Type="http://schemas.openxmlformats.org/officeDocument/2006/relationships/hyperlink" Target="https://en.wikipedia.org/wiki/Elon_Musk" TargetMode="External"/><Relationship Id="rId1541" Type="http://schemas.openxmlformats.org/officeDocument/2006/relationships/hyperlink" Target="https://www.weforum.org/people/yi-kuk" TargetMode="External"/><Relationship Id="rId40" Type="http://schemas.openxmlformats.org/officeDocument/2006/relationships/hyperlink" Target="https://www.linkedin.com/in/djaziatiourtite" TargetMode="External"/><Relationship Id="rId1401" Type="http://schemas.openxmlformats.org/officeDocument/2006/relationships/hyperlink" Target="https://web.archive.org/web/20140813024501/http:/www.weforum.org/young-global-leaders/norika-fujiwara/index.html?link=no" TargetMode="External"/><Relationship Id="rId3299" Type="http://schemas.openxmlformats.org/officeDocument/2006/relationships/hyperlink" Target="https://vaxxinity.com/" TargetMode="External"/><Relationship Id="rId3159" Type="http://schemas.openxmlformats.org/officeDocument/2006/relationships/hyperlink" Target="https://www.weforum.org/people/roshni-nadar-malhotra" TargetMode="External"/><Relationship Id="rId3366" Type="http://schemas.openxmlformats.org/officeDocument/2006/relationships/hyperlink" Target="https://en.wikipedia.org/wiki/Manasi_Girishchandra_Joshi" TargetMode="External"/><Relationship Id="rId3573" Type="http://schemas.openxmlformats.org/officeDocument/2006/relationships/hyperlink" Target="https://www.cigionline.org/" TargetMode="External"/><Relationship Id="rId287" Type="http://schemas.openxmlformats.org/officeDocument/2006/relationships/hyperlink" Target="https://www.mckinsey.com/fr/our-people/julien-revellat" TargetMode="External"/><Relationship Id="rId494" Type="http://schemas.openxmlformats.org/officeDocument/2006/relationships/hyperlink" Target="https://www.linkedin.com/in/pedronoyola" TargetMode="External"/><Relationship Id="rId2175" Type="http://schemas.openxmlformats.org/officeDocument/2006/relationships/hyperlink" Target="https://www.weforum.org/people/shruti-shibulal" TargetMode="External"/><Relationship Id="rId2382" Type="http://schemas.openxmlformats.org/officeDocument/2006/relationships/hyperlink" Target="https://www.lamyaalhaj.com/" TargetMode="External"/><Relationship Id="rId3019" Type="http://schemas.openxmlformats.org/officeDocument/2006/relationships/hyperlink" Target="https://web.archive.org/web/20140916100342/http:/www.weforum.org/young-global-leaders/adam-lowry/index.html?link=no" TargetMode="External"/><Relationship Id="rId3226" Type="http://schemas.openxmlformats.org/officeDocument/2006/relationships/hyperlink" Target="https://www.weforum.org/agenda/authors/sadiq-gillani" TargetMode="External"/><Relationship Id="rId3780" Type="http://schemas.openxmlformats.org/officeDocument/2006/relationships/hyperlink" Target="https://en.wikipedia.org/wiki/Carlos_Bolo%C3%B1a" TargetMode="External"/><Relationship Id="rId147" Type="http://schemas.openxmlformats.org/officeDocument/2006/relationships/hyperlink" Target="https://www.linkedin.com/in/fatihagas" TargetMode="External"/><Relationship Id="rId354" Type="http://schemas.openxmlformats.org/officeDocument/2006/relationships/hyperlink" Target="https://en.wikipedia.org/wiki/Ho_Kwon_Ping" TargetMode="External"/><Relationship Id="rId1191" Type="http://schemas.openxmlformats.org/officeDocument/2006/relationships/hyperlink" Target="https://web.archive.org/web/20140813024501/http:/www.weforum.org/young-global-leaders/adena-friedman/index.html?link=no" TargetMode="External"/><Relationship Id="rId2035" Type="http://schemas.openxmlformats.org/officeDocument/2006/relationships/hyperlink" Target="https://www.weforum.org/people/guohua-wei-guohua" TargetMode="External"/><Relationship Id="rId3433" Type="http://schemas.openxmlformats.org/officeDocument/2006/relationships/hyperlink" Target="https://web.archive.org/web/20140813024501/http:/www.weforum.org/young-global-leaders/brian-kagoro/index.html?link=no" TargetMode="External"/><Relationship Id="rId3640" Type="http://schemas.openxmlformats.org/officeDocument/2006/relationships/hyperlink" Target="http://wikipedia/" TargetMode="External"/><Relationship Id="rId561" Type="http://schemas.openxmlformats.org/officeDocument/2006/relationships/hyperlink" Target="https://en-academic.com/dic.nsf/enwiki/2473180" TargetMode="External"/><Relationship Id="rId2242" Type="http://schemas.openxmlformats.org/officeDocument/2006/relationships/hyperlink" Target="https://www.weforum.org/people/tamer-makary" TargetMode="External"/><Relationship Id="rId3500" Type="http://schemas.openxmlformats.org/officeDocument/2006/relationships/hyperlink" Target="https://en.wikipedia.org/wiki/Ain%C4%81rs_%C5%A0lesers" TargetMode="External"/><Relationship Id="rId214" Type="http://schemas.openxmlformats.org/officeDocument/2006/relationships/hyperlink" Target="https://www.linkedin.com/in/estelle-barth%C3%83%C2%A9lemy-b917235" TargetMode="External"/><Relationship Id="rId421" Type="http://schemas.openxmlformats.org/officeDocument/2006/relationships/hyperlink" Target="https://www.weforum.org/people/ben-j-verwaayen" TargetMode="External"/><Relationship Id="rId1051" Type="http://schemas.openxmlformats.org/officeDocument/2006/relationships/hyperlink" Target="https://devatwork.aim.edu/success-story/alexandra-prieto-romualdez-mdm-1994-philippine-daily-inquirer-pdi-president-triple-a-2012/" TargetMode="External"/><Relationship Id="rId2102" Type="http://schemas.openxmlformats.org/officeDocument/2006/relationships/hyperlink" Target="https://www.futuretalks.today/james-song" TargetMode="External"/><Relationship Id="rId1868" Type="http://schemas.openxmlformats.org/officeDocument/2006/relationships/hyperlink" Target="https://web.archive.org/web/20140916100342/http:/www.weforum.org/young-global-leaders/tal-nazer/index.html?link=no" TargetMode="External"/><Relationship Id="rId4067" Type="http://schemas.openxmlformats.org/officeDocument/2006/relationships/hyperlink" Target="https://www.weforum.org/people/steven-everts" TargetMode="External"/><Relationship Id="rId2919" Type="http://schemas.openxmlformats.org/officeDocument/2006/relationships/hyperlink" Target="https://fr.weforum.org/people/jacob-hsu" TargetMode="External"/><Relationship Id="rId3083" Type="http://schemas.openxmlformats.org/officeDocument/2006/relationships/hyperlink" Target="https://www.sfballet.org/artist/yuan-yuan-tan/" TargetMode="External"/><Relationship Id="rId3290" Type="http://schemas.openxmlformats.org/officeDocument/2006/relationships/hyperlink" Target="https://www.weforum.org/people/sucharita-mukherjee" TargetMode="External"/><Relationship Id="rId4134" Type="http://schemas.openxmlformats.org/officeDocument/2006/relationships/hyperlink" Target="https://www.weforum.org/people/almira-zejnilagic" TargetMode="External"/><Relationship Id="rId1728" Type="http://schemas.openxmlformats.org/officeDocument/2006/relationships/hyperlink" Target="https://www.weforum.org/people/fred-swaniker" TargetMode="External"/><Relationship Id="rId1935" Type="http://schemas.openxmlformats.org/officeDocument/2006/relationships/hyperlink" Target="https://www.techreadywomen.academy/blog/from-idea-to-tech-startup-event-highlights" TargetMode="External"/><Relationship Id="rId3150" Type="http://schemas.openxmlformats.org/officeDocument/2006/relationships/hyperlink" Target="https://en.wikipedia.org/wiki/Natalia_Vodianova" TargetMode="External"/><Relationship Id="rId4201" Type="http://schemas.openxmlformats.org/officeDocument/2006/relationships/hyperlink" Target="https://en.wikipedia.org/wiki/John_L._Thornton" TargetMode="External"/><Relationship Id="rId3010" Type="http://schemas.openxmlformats.org/officeDocument/2006/relationships/hyperlink" Target="https://web.archive.org/web/20140916100342/http:/www.weforum.org/young-global-leaders/tomas-recart/index.html?link=no" TargetMode="External"/><Relationship Id="rId3967" Type="http://schemas.openxmlformats.org/officeDocument/2006/relationships/hyperlink" Target="https://en.wikipedia.org/wiki/Christian_Wulff" TargetMode="External"/><Relationship Id="rId4" Type="http://schemas.openxmlformats.org/officeDocument/2006/relationships/hyperlink" Target="https://fr.wikipedia.org/wiki/Jacques_Tarnero" TargetMode="External"/><Relationship Id="rId888" Type="http://schemas.openxmlformats.org/officeDocument/2006/relationships/hyperlink" Target="https://za.linkedin.com/in/sandile-zungu-0975214" TargetMode="External"/><Relationship Id="rId2569" Type="http://schemas.openxmlformats.org/officeDocument/2006/relationships/hyperlink" Target="https://en.wikipedia.org/wiki/Chung_Mong-gyu" TargetMode="External"/><Relationship Id="rId2776" Type="http://schemas.openxmlformats.org/officeDocument/2006/relationships/hyperlink" Target="https://web.archive.org/web/20140916100342/http:/www.weforum.org/young-global-leaders/adria-greene/index.html?link=no" TargetMode="External"/><Relationship Id="rId2983" Type="http://schemas.openxmlformats.org/officeDocument/2006/relationships/hyperlink" Target="https://www.weforum.org/people/hyun-jung-kang" TargetMode="External"/><Relationship Id="rId3827" Type="http://schemas.openxmlformats.org/officeDocument/2006/relationships/hyperlink" Target="https://en.wikipedia.org/wiki/Ronald_Lamola" TargetMode="External"/><Relationship Id="rId748" Type="http://schemas.openxmlformats.org/officeDocument/2006/relationships/hyperlink" Target="https://www.africaleadership.net/fellows/class-i-inaugural-class/ketso-gordhan-2/" TargetMode="External"/><Relationship Id="rId955" Type="http://schemas.openxmlformats.org/officeDocument/2006/relationships/hyperlink" Target="https://en.wikipedia.org/wiki/Ali_Ko%C3%A7" TargetMode="External"/><Relationship Id="rId1378" Type="http://schemas.openxmlformats.org/officeDocument/2006/relationships/hyperlink" Target="https://en.wikipedia.org/wiki/Yiyun_Li" TargetMode="External"/><Relationship Id="rId1585" Type="http://schemas.openxmlformats.org/officeDocument/2006/relationships/hyperlink" Target="https://en.wikipedia.org/wiki/Serpil_Timuray" TargetMode="External"/><Relationship Id="rId1792" Type="http://schemas.openxmlformats.org/officeDocument/2006/relationships/hyperlink" Target="https://www.weforum.org/people/ali-zuashkiani" TargetMode="External"/><Relationship Id="rId2429" Type="http://schemas.openxmlformats.org/officeDocument/2006/relationships/hyperlink" Target="https://www.weforum.org/people/anneliese-schulz" TargetMode="External"/><Relationship Id="rId2636" Type="http://schemas.openxmlformats.org/officeDocument/2006/relationships/hyperlink" Target="https://en.wikipedia.org/wiki/Charles_Dunstone" TargetMode="External"/><Relationship Id="rId2843" Type="http://schemas.openxmlformats.org/officeDocument/2006/relationships/hyperlink" Target="https://speakerpedia.com/speakers/monisha-shah" TargetMode="External"/><Relationship Id="rId84" Type="http://schemas.openxmlformats.org/officeDocument/2006/relationships/hyperlink" Target="https://www.linkedin.com/in/kequang" TargetMode="External"/><Relationship Id="rId608" Type="http://schemas.openxmlformats.org/officeDocument/2006/relationships/hyperlink" Target="https://postandparcel.info/6877/news/interview-with-uwe-r-doerken-chairman-and-ceo-dhl/" TargetMode="External"/><Relationship Id="rId815" Type="http://schemas.openxmlformats.org/officeDocument/2006/relationships/hyperlink" Target="https://en.wikipedia.org/wiki/Patrick_Grove" TargetMode="External"/><Relationship Id="rId1238" Type="http://schemas.openxmlformats.org/officeDocument/2006/relationships/hyperlink" Target="https://web.archive.org/web/20140813024501/http:/www.weforum.org/young-global-leaders/karim-sadjadpour/index.html?link=no" TargetMode="External"/><Relationship Id="rId1445" Type="http://schemas.openxmlformats.org/officeDocument/2006/relationships/hyperlink" Target="https://www.bloomberg.com/profile/person/3181890" TargetMode="External"/><Relationship Id="rId1652" Type="http://schemas.openxmlformats.org/officeDocument/2006/relationships/hyperlink" Target="https://www.weforum.org/people/kala-mulqueeny" TargetMode="External"/><Relationship Id="rId1305" Type="http://schemas.openxmlformats.org/officeDocument/2006/relationships/hyperlink" Target="https://web.archive.org/web/20140813024501/http:/www.weforum.org/young-global-leaders/axel-christensen/index.html?link=no" TargetMode="External"/><Relationship Id="rId2703" Type="http://schemas.openxmlformats.org/officeDocument/2006/relationships/hyperlink" Target="https://www.ewa.org/source/stig-leschly" TargetMode="External"/><Relationship Id="rId2910" Type="http://schemas.openxmlformats.org/officeDocument/2006/relationships/hyperlink" Target="https://web.archive.org/web/20140916100342/http:/www.weforum.org/young-global-leaders/gregor-hackmack/index.html?link=no" TargetMode="External"/><Relationship Id="rId1512" Type="http://schemas.openxmlformats.org/officeDocument/2006/relationships/hyperlink" Target="https://en.wikipedia.org/wiki/Tan_Le" TargetMode="External"/><Relationship Id="rId11" Type="http://schemas.openxmlformats.org/officeDocument/2006/relationships/hyperlink" Target="https://fr.wikipedia.org/wiki/%C3%89lisabeth_Schemla" TargetMode="External"/><Relationship Id="rId398" Type="http://schemas.openxmlformats.org/officeDocument/2006/relationships/hyperlink" Target="https://en.wikipedia.org/wiki/Stephen_Wolfram" TargetMode="External"/><Relationship Id="rId2079" Type="http://schemas.openxmlformats.org/officeDocument/2006/relationships/hyperlink" Target="https://en.wikipedia.org/wiki/Tracy_Britt_Cool" TargetMode="External"/><Relationship Id="rId3477" Type="http://schemas.openxmlformats.org/officeDocument/2006/relationships/hyperlink" Target="https://en.wikipedia.org/wiki/Filippo_Grandi" TargetMode="External"/><Relationship Id="rId3684" Type="http://schemas.openxmlformats.org/officeDocument/2006/relationships/hyperlink" Target="https://en.wikipedia.org/wiki/Kenji_Ogiwara" TargetMode="External"/><Relationship Id="rId3891" Type="http://schemas.openxmlformats.org/officeDocument/2006/relationships/hyperlink" Target="https://en.wikipedia.org/wiki/Jagmeet_Singh" TargetMode="External"/><Relationship Id="rId2286" Type="http://schemas.openxmlformats.org/officeDocument/2006/relationships/hyperlink" Target="https://www.weforum.org/people/halla-hrund-logadottir" TargetMode="External"/><Relationship Id="rId2493" Type="http://schemas.openxmlformats.org/officeDocument/2006/relationships/hyperlink" Target="https://www.blackstone.com/people/matt-katz/" TargetMode="External"/><Relationship Id="rId3337" Type="http://schemas.openxmlformats.org/officeDocument/2006/relationships/hyperlink" Target="https://en.wikipedia.org/wiki/Danae_Kyriakopoulou" TargetMode="External"/><Relationship Id="rId3544" Type="http://schemas.openxmlformats.org/officeDocument/2006/relationships/hyperlink" Target="https://en.wikipedia.org/wiki/Claudia_Nolte" TargetMode="External"/><Relationship Id="rId3751" Type="http://schemas.openxmlformats.org/officeDocument/2006/relationships/hyperlink" Target="https://web.archive.org/web/20140813024501/http:/www.weforum.org/young-global-leaders/jyotiraditya-madhavrao-scindia/index.html?link=no" TargetMode="External"/><Relationship Id="rId258" Type="http://schemas.openxmlformats.org/officeDocument/2006/relationships/hyperlink" Target="https://www.mckinsey.com/fr/our-people/constance-emmanuelli" TargetMode="External"/><Relationship Id="rId465" Type="http://schemas.openxmlformats.org/officeDocument/2006/relationships/hyperlink" Target="https://en.wikipedia.org/wiki/Barry_Cheung" TargetMode="External"/><Relationship Id="rId672" Type="http://schemas.openxmlformats.org/officeDocument/2006/relationships/hyperlink" Target="https://www.marketscreener.com/business-leaders/Bruno-Sidler-06750T-E/biography/" TargetMode="External"/><Relationship Id="rId1095" Type="http://schemas.openxmlformats.org/officeDocument/2006/relationships/hyperlink" Target="https://en.wikipedia.org/wiki/Ma_Huateng" TargetMode="External"/><Relationship Id="rId2146" Type="http://schemas.openxmlformats.org/officeDocument/2006/relationships/hyperlink" Target="https://www.weforum.org/people/mohamed-alami-berrada" TargetMode="External"/><Relationship Id="rId2353" Type="http://schemas.openxmlformats.org/officeDocument/2006/relationships/hyperlink" Target="https://www.weforum.org/people/christian-zeinler" TargetMode="External"/><Relationship Id="rId2560" Type="http://schemas.openxmlformats.org/officeDocument/2006/relationships/hyperlink" Target="https://de.wikipedia.org/wiki/Georg_Kofler" TargetMode="External"/><Relationship Id="rId3404" Type="http://schemas.openxmlformats.org/officeDocument/2006/relationships/hyperlink" Target="https://www.weforum.org/people/yichen-shen" TargetMode="External"/><Relationship Id="rId3611" Type="http://schemas.openxmlformats.org/officeDocument/2006/relationships/hyperlink" Target="https://mediamarketing.ma/article/ZZHZZBCH/dounia_taarji__nouvelle_praesidente_du_directoire_du_fonds_hassan_ii.html" TargetMode="External"/><Relationship Id="rId118" Type="http://schemas.openxmlformats.org/officeDocument/2006/relationships/hyperlink" Target="https://www.linkedin.com/in/marianne-lahaye-229a04" TargetMode="External"/><Relationship Id="rId325" Type="http://schemas.openxmlformats.org/officeDocument/2006/relationships/hyperlink" Target="https://es.wikipedia.org/wiki/Edmundo_Hermosilla" TargetMode="External"/><Relationship Id="rId532" Type="http://schemas.openxmlformats.org/officeDocument/2006/relationships/hyperlink" Target="https://en.wikipedia.org/wiki/Jamie_Dimon" TargetMode="External"/><Relationship Id="rId1162" Type="http://schemas.openxmlformats.org/officeDocument/2006/relationships/hyperlink" Target="https://en.wikipedia.org/wiki/Sedat_La%C3%A7iner" TargetMode="External"/><Relationship Id="rId2006" Type="http://schemas.openxmlformats.org/officeDocument/2006/relationships/hyperlink" Target="https://www.weforum.org/agenda/authors/adam-grant" TargetMode="External"/><Relationship Id="rId2213" Type="http://schemas.openxmlformats.org/officeDocument/2006/relationships/hyperlink" Target="https://www.andersoncabotcenterforoceanlife.org/our-work/programs/mcaf/fellows/kerstin-forsberg/" TargetMode="External"/><Relationship Id="rId2420" Type="http://schemas.openxmlformats.org/officeDocument/2006/relationships/hyperlink" Target="https://en.wikipedia.org/wiki/Achmad_Zaky" TargetMode="External"/><Relationship Id="rId1022" Type="http://schemas.openxmlformats.org/officeDocument/2006/relationships/hyperlink" Target="https://www.nexttv.com/features/bc-hall-of-fame-2022-brandon-burgess" TargetMode="External"/><Relationship Id="rId4178" Type="http://schemas.openxmlformats.org/officeDocument/2006/relationships/hyperlink" Target="https://web.archive.org/web/20140813024501/http:/www.weforum.org/young-global-leaders/amy-butte/index.html?link=no" TargetMode="External"/><Relationship Id="rId1979" Type="http://schemas.openxmlformats.org/officeDocument/2006/relationships/hyperlink" Target="https://en.wikipedia.org/wiki/Noura_Al_Kaabi" TargetMode="External"/><Relationship Id="rId3194" Type="http://schemas.openxmlformats.org/officeDocument/2006/relationships/hyperlink" Target="https://www.weforum.org/people/mary-burke" TargetMode="External"/><Relationship Id="rId4038" Type="http://schemas.openxmlformats.org/officeDocument/2006/relationships/hyperlink" Target="https://web.archive.org/web/20140813024501/http:/www.weforum.org/young-global-leaders/francis-joseph-guevara-escudero-0/index.html?link=no" TargetMode="External"/><Relationship Id="rId4245" Type="http://schemas.openxmlformats.org/officeDocument/2006/relationships/hyperlink" Target="https://www.ojim.fr/le-programme-young-leaders-agent-de-linfluence-americaine-dans-les-medias-francais/" TargetMode="External"/><Relationship Id="rId1839" Type="http://schemas.openxmlformats.org/officeDocument/2006/relationships/hyperlink" Target="https://www.weforum.org/people/katie-jackson" TargetMode="External"/><Relationship Id="rId3054" Type="http://schemas.openxmlformats.org/officeDocument/2006/relationships/hyperlink" Target="https://www.weforum.org/agenda/authors/sarah-kate-ellis" TargetMode="External"/><Relationship Id="rId182" Type="http://schemas.openxmlformats.org/officeDocument/2006/relationships/hyperlink" Target="https://www.linkedin.com/in/h%C3%83%C2%A9l%C3%83%C2%A8ne-camouilly-95a311178" TargetMode="External"/><Relationship Id="rId1906" Type="http://schemas.openxmlformats.org/officeDocument/2006/relationships/hyperlink" Target="https://www.weforum.org/people/catherine-parry" TargetMode="External"/><Relationship Id="rId3261" Type="http://schemas.openxmlformats.org/officeDocument/2006/relationships/hyperlink" Target="https://es.weforum.org/people/shivani-siroya" TargetMode="External"/><Relationship Id="rId4105" Type="http://schemas.openxmlformats.org/officeDocument/2006/relationships/hyperlink" Target="https://en.wikipedia.org/wiki/Aleksey_Pushkov" TargetMode="External"/><Relationship Id="rId2070" Type="http://schemas.openxmlformats.org/officeDocument/2006/relationships/hyperlink" Target="https://en.wikipedia.org/wiki/Thum_Ping_Tjin" TargetMode="External"/><Relationship Id="rId3121" Type="http://schemas.openxmlformats.org/officeDocument/2006/relationships/hyperlink" Target="https://www.weforum.org/people/silje-vallestad" TargetMode="External"/><Relationship Id="rId999" Type="http://schemas.openxmlformats.org/officeDocument/2006/relationships/hyperlink" Target="https://web.archive.org/web/20140813024501/http:/www.weforum.org/young-global-leaders/malvinder-mohan-singh/index.html?link=no" TargetMode="External"/><Relationship Id="rId2887" Type="http://schemas.openxmlformats.org/officeDocument/2006/relationships/hyperlink" Target="https://www.weforum.org/people/ashok-giri-durgesh" TargetMode="External"/><Relationship Id="rId859" Type="http://schemas.openxmlformats.org/officeDocument/2006/relationships/hyperlink" Target="https://www.americanbanker.com/news/most-powerful-women-in-finance-for-2020-elif-bilgi-zapparoli-bank-of-america" TargetMode="External"/><Relationship Id="rId1489" Type="http://schemas.openxmlformats.org/officeDocument/2006/relationships/hyperlink" Target="https://speakerpedia.com/speakers/kritaya-sreesunpagit" TargetMode="External"/><Relationship Id="rId1696" Type="http://schemas.openxmlformats.org/officeDocument/2006/relationships/hyperlink" Target="https://web.archive.org/web/20140916100342/http:/www.weforum.org/young-global-leaders/wang-yong-0/index.html?link=no" TargetMode="External"/><Relationship Id="rId3938" Type="http://schemas.openxmlformats.org/officeDocument/2006/relationships/hyperlink" Target="https://en.wikipedia.org/wiki/Dominique_Anglade" TargetMode="External"/><Relationship Id="rId1349" Type="http://schemas.openxmlformats.org/officeDocument/2006/relationships/hyperlink" Target="https://en.wikipedia.org/wiki/Ivo_Luka%C4%8Dovi%C4%8D" TargetMode="External"/><Relationship Id="rId2747" Type="http://schemas.openxmlformats.org/officeDocument/2006/relationships/hyperlink" Target="https://en.wikipedia.org/wiki/Jigme_Khesar_Namgyel_Wangchuck" TargetMode="External"/><Relationship Id="rId2954" Type="http://schemas.openxmlformats.org/officeDocument/2006/relationships/hyperlink" Target="https://en.cpihl.com.cn/about/team" TargetMode="External"/><Relationship Id="rId719" Type="http://schemas.openxmlformats.org/officeDocument/2006/relationships/hyperlink" Target="https://en.wikipedia.org/wiki/Arundhati_Roy" TargetMode="External"/><Relationship Id="rId926" Type="http://schemas.openxmlformats.org/officeDocument/2006/relationships/hyperlink" Target="https://www.weforum.org/people/ndidi-o-nwuneli" TargetMode="External"/><Relationship Id="rId1556" Type="http://schemas.openxmlformats.org/officeDocument/2006/relationships/hyperlink" Target="https://en.wikipedia.org/wiki/Nadine_Labaki" TargetMode="External"/><Relationship Id="rId1763" Type="http://schemas.openxmlformats.org/officeDocument/2006/relationships/hyperlink" Target="https://www.weforum.org/people/sandrine-joseph" TargetMode="External"/><Relationship Id="rId1970" Type="http://schemas.openxmlformats.org/officeDocument/2006/relationships/hyperlink" Target="https://en.wikipedia.org/wiki/Monique_P%C3%A9an" TargetMode="External"/><Relationship Id="rId2607" Type="http://schemas.openxmlformats.org/officeDocument/2006/relationships/hyperlink" Target="https://www.weforum.org/agenda/authors/arslan-chikhaoui" TargetMode="External"/><Relationship Id="rId2814" Type="http://schemas.openxmlformats.org/officeDocument/2006/relationships/hyperlink" Target="https://www.weforum.org/people/jake-leslie-melville" TargetMode="External"/><Relationship Id="rId55" Type="http://schemas.openxmlformats.org/officeDocument/2006/relationships/hyperlink" Target="https://www.linkedin.com/in/philippe-soumah-844126177" TargetMode="External"/><Relationship Id="rId1209" Type="http://schemas.openxmlformats.org/officeDocument/2006/relationships/hyperlink" Target="https://web.archive.org/web/20140813024501/http:/www.weforum.org/young-global-leaders/christine-ramon/index.html?link=no" TargetMode="External"/><Relationship Id="rId1416" Type="http://schemas.openxmlformats.org/officeDocument/2006/relationships/hyperlink" Target="https://en.wikipedia.org/wiki/Sarah_Chang" TargetMode="External"/><Relationship Id="rId1623" Type="http://schemas.openxmlformats.org/officeDocument/2006/relationships/hyperlink" Target="https://www.weforum.org/people/charles-rutstein" TargetMode="External"/><Relationship Id="rId1830" Type="http://schemas.openxmlformats.org/officeDocument/2006/relationships/hyperlink" Target="https://www.weforum.org/agenda/authors/jeremy-balkin" TargetMode="External"/><Relationship Id="rId3588" Type="http://schemas.openxmlformats.org/officeDocument/2006/relationships/hyperlink" Target="https://kroc.nd.edu/profiles/alejandro-ferreiro-1990/" TargetMode="External"/><Relationship Id="rId3795" Type="http://schemas.openxmlformats.org/officeDocument/2006/relationships/hyperlink" Target="https://www.weforum.org/people/youssef-boutros-ghali" TargetMode="External"/><Relationship Id="rId2397" Type="http://schemas.openxmlformats.org/officeDocument/2006/relationships/hyperlink" Target="https://en.wikipedia.org/wiki/Becca_Heller" TargetMode="External"/><Relationship Id="rId3448" Type="http://schemas.openxmlformats.org/officeDocument/2006/relationships/hyperlink" Target="https://en.wikipedia.org/wiki/Michael_Portillo" TargetMode="External"/><Relationship Id="rId3655" Type="http://schemas.openxmlformats.org/officeDocument/2006/relationships/hyperlink" Target="https://en.wikipedia.org/wiki/Kelly_Chen" TargetMode="External"/><Relationship Id="rId3862" Type="http://schemas.openxmlformats.org/officeDocument/2006/relationships/hyperlink" Target="https://web.archive.org/web/20140813024501/http:/www.weforum.org/young-global-leaders/luis-guillermo-plata/index.html?link=no" TargetMode="External"/><Relationship Id="rId369" Type="http://schemas.openxmlformats.org/officeDocument/2006/relationships/hyperlink" Target="https://www.gluckman.com/MongoStock.html" TargetMode="External"/><Relationship Id="rId576" Type="http://schemas.openxmlformats.org/officeDocument/2006/relationships/hyperlink" Target="https://es.wikipedia.org/wiki/Felipe_Benjumea_Llorente" TargetMode="External"/><Relationship Id="rId783" Type="http://schemas.openxmlformats.org/officeDocument/2006/relationships/hyperlink" Target="https://mbs.edu/faculty-and-research/faculty/David-Frankel" TargetMode="External"/><Relationship Id="rId990" Type="http://schemas.openxmlformats.org/officeDocument/2006/relationships/hyperlink" Target="https://defenderscoalition.org/kepta-ombati/" TargetMode="External"/><Relationship Id="rId2257" Type="http://schemas.openxmlformats.org/officeDocument/2006/relationships/hyperlink" Target="https://www.weforum.org/people/andrew-serazin" TargetMode="External"/><Relationship Id="rId2464" Type="http://schemas.openxmlformats.org/officeDocument/2006/relationships/hyperlink" Target="https://www.weforum.org/people/paul-rivera" TargetMode="External"/><Relationship Id="rId2671" Type="http://schemas.openxmlformats.org/officeDocument/2006/relationships/hyperlink" Target="https://mergr.com/private-equity/clearvue-partners/harry-hui" TargetMode="External"/><Relationship Id="rId3308" Type="http://schemas.openxmlformats.org/officeDocument/2006/relationships/hyperlink" Target="https://www.weforum.org/people/francesca-chia" TargetMode="External"/><Relationship Id="rId3515" Type="http://schemas.openxmlformats.org/officeDocument/2006/relationships/hyperlink" Target="https://en.wikipedia.org/wiki/Boris_Nemtsov" TargetMode="External"/><Relationship Id="rId229" Type="http://schemas.openxmlformats.org/officeDocument/2006/relationships/hyperlink" Target="https://www.linkedin.com/in/youn%C3%83%C2%A8s-abdelhak-7b3700195" TargetMode="External"/><Relationship Id="rId436" Type="http://schemas.openxmlformats.org/officeDocument/2006/relationships/hyperlink" Target="https://de.wikipedia.org/wiki/Jos%C3%A9_Gon%C3%A7alves_Martins_Patr%C3%ADcio" TargetMode="External"/><Relationship Id="rId643" Type="http://schemas.openxmlformats.org/officeDocument/2006/relationships/hyperlink" Target="https://www.marathi.tv/personas-hablando-espanol/javier-revuelta/" TargetMode="External"/><Relationship Id="rId1066" Type="http://schemas.openxmlformats.org/officeDocument/2006/relationships/hyperlink" Target="https://www.weforum.org/people/hanson-cheah" TargetMode="External"/><Relationship Id="rId1273" Type="http://schemas.openxmlformats.org/officeDocument/2006/relationships/hyperlink" Target="https://web.archive.org/web/20140813024501/http:/www.weforum.org/young-global-leaders/satish-reddy/index.html?link=no" TargetMode="External"/><Relationship Id="rId1480" Type="http://schemas.openxmlformats.org/officeDocument/2006/relationships/hyperlink" Target="https://www.weforum.org/people/josh-spear" TargetMode="External"/><Relationship Id="rId2117" Type="http://schemas.openxmlformats.org/officeDocument/2006/relationships/hyperlink" Target="https://www.weforum.org/people/bernise-ang" TargetMode="External"/><Relationship Id="rId2324" Type="http://schemas.openxmlformats.org/officeDocument/2006/relationships/hyperlink" Target="https://www.weforum.org/press/2019/03/here-are-the-young-people-pushing-boundaries-and-changing-the-world-in-2019" TargetMode="External"/><Relationship Id="rId3722" Type="http://schemas.openxmlformats.org/officeDocument/2006/relationships/hyperlink" Target="https://en.wikipedia.org/wiki/Y%C5%ABko_Obuchi" TargetMode="External"/><Relationship Id="rId850" Type="http://schemas.openxmlformats.org/officeDocument/2006/relationships/hyperlink" Target="https://www.weforum.org/agenda/authors/bjorn-lomborg" TargetMode="External"/><Relationship Id="rId1133" Type="http://schemas.openxmlformats.org/officeDocument/2006/relationships/hyperlink" Target="https://en-academic.com/dic.nsf/enwiki/2456935" TargetMode="External"/><Relationship Id="rId2531" Type="http://schemas.openxmlformats.org/officeDocument/2006/relationships/hyperlink" Target="https://www.amazon.com/Stephen-Frater/e/B005HA6BL0%3Fref=dbs_a_mng_rwt_scns_share" TargetMode="External"/><Relationship Id="rId503" Type="http://schemas.openxmlformats.org/officeDocument/2006/relationships/hyperlink" Target="https://en.wikipedia.org/wiki/Steve_Case" TargetMode="External"/><Relationship Id="rId710" Type="http://schemas.openxmlformats.org/officeDocument/2006/relationships/hyperlink" Target="https://www.isp.org.pl/en/employers/tomasz-sielicki" TargetMode="External"/><Relationship Id="rId1340" Type="http://schemas.openxmlformats.org/officeDocument/2006/relationships/hyperlink" Target="https://web.archive.org/web/20140813024501/http:/www.weforum.org/young-global-leaders/fernando-zavala/index.html?link=no" TargetMode="External"/><Relationship Id="rId3098" Type="http://schemas.openxmlformats.org/officeDocument/2006/relationships/hyperlink" Target="https://web.archive.org/web/20140916100342/http:/www.weforum.org/young-global-leaders/leila-janah/index.html?link=no" TargetMode="External"/><Relationship Id="rId1200" Type="http://schemas.openxmlformats.org/officeDocument/2006/relationships/hyperlink" Target="https://web.archive.org/web/20140813024501/http:/www.weforum.org/young-global-leaders/amit-burman/index.html?link=no" TargetMode="External"/><Relationship Id="rId4149" Type="http://schemas.openxmlformats.org/officeDocument/2006/relationships/hyperlink" Target="https://www.weforum.org/people/carolina-rossini" TargetMode="External"/><Relationship Id="rId3165" Type="http://schemas.openxmlformats.org/officeDocument/2006/relationships/hyperlink" Target="https://www.weforum.org/people/soichiro-minami" TargetMode="External"/><Relationship Id="rId3372" Type="http://schemas.openxmlformats.org/officeDocument/2006/relationships/hyperlink" Target="https://www.weforum.org/people/mia-perdomo" TargetMode="External"/><Relationship Id="rId4009" Type="http://schemas.openxmlformats.org/officeDocument/2006/relationships/hyperlink" Target="https://en.wikipedia.org/wiki/Dimitry_Vasiliev" TargetMode="External"/><Relationship Id="rId4216" Type="http://schemas.openxmlformats.org/officeDocument/2006/relationships/hyperlink" Target="https://en.wikipedia.org/wiki/Steven_Rattner" TargetMode="External"/><Relationship Id="rId293" Type="http://schemas.openxmlformats.org/officeDocument/2006/relationships/hyperlink" Target="https://www.mckinsey.com/fr/our-people/francois-soubien" TargetMode="External"/><Relationship Id="rId2181" Type="http://schemas.openxmlformats.org/officeDocument/2006/relationships/hyperlink" Target="https://www.weforum.org/people/akim-daouda" TargetMode="External"/><Relationship Id="rId3025" Type="http://schemas.openxmlformats.org/officeDocument/2006/relationships/hyperlink" Target="https://www.weforum.org/agenda/authors/benedict-carandang-ee581b85f9" TargetMode="External"/><Relationship Id="rId3232" Type="http://schemas.openxmlformats.org/officeDocument/2006/relationships/hyperlink" Target="https://www.weforum.org/people/hanna-hopko" TargetMode="External"/><Relationship Id="rId153" Type="http://schemas.openxmlformats.org/officeDocument/2006/relationships/hyperlink" Target="https://www.linkedin.com/in/cathyfall" TargetMode="External"/><Relationship Id="rId360" Type="http://schemas.openxmlformats.org/officeDocument/2006/relationships/hyperlink" Target="https://en.wikipedia.org/wiki/Leyla_Alaton" TargetMode="External"/><Relationship Id="rId2041" Type="http://schemas.openxmlformats.org/officeDocument/2006/relationships/hyperlink" Target="https://www.weforum.org/people/teh-hua-fung" TargetMode="External"/><Relationship Id="rId220" Type="http://schemas.openxmlformats.org/officeDocument/2006/relationships/hyperlink" Target="https://www.linkedin.com/in/najouaarduinielatfani" TargetMode="External"/><Relationship Id="rId2998" Type="http://schemas.openxmlformats.org/officeDocument/2006/relationships/hyperlink" Target="https://news.utar.edu.my/awards/2011/11/11.html" TargetMode="External"/><Relationship Id="rId2858" Type="http://schemas.openxmlformats.org/officeDocument/2006/relationships/hyperlink" Target="https://web.archive.org/web/20140916100342/http:/www.weforum.org/young-global-leaders/roy-sosa/index.html?link=no" TargetMode="External"/><Relationship Id="rId3909" Type="http://schemas.openxmlformats.org/officeDocument/2006/relationships/hyperlink" Target="https://web.archive.org/web/20140813024501/http:/www.weforum.org/young-global-leaders/oyun-sanjaasuren/index.html?link=no" TargetMode="External"/><Relationship Id="rId4073" Type="http://schemas.openxmlformats.org/officeDocument/2006/relationships/hyperlink" Target="https://www.greenwishgroup.com/gw_team/hassan-ba/" TargetMode="External"/><Relationship Id="rId99" Type="http://schemas.openxmlformats.org/officeDocument/2006/relationships/hyperlink" Target="https://www.linkedin.com/in/octavius-mihaies" TargetMode="External"/><Relationship Id="rId1667" Type="http://schemas.openxmlformats.org/officeDocument/2006/relationships/hyperlink" Target="https://web.archive.org/web/20140916100342/http:/www.weforum.org/young-global-leaders/pan-haidong/index.html?link=no" TargetMode="External"/><Relationship Id="rId1874" Type="http://schemas.openxmlformats.org/officeDocument/2006/relationships/hyperlink" Target="https://web.archive.org/web/20140916100342/http:/www.weforum.org/young-global-leaders/thomas-j-bollyky/index.html?link=no" TargetMode="External"/><Relationship Id="rId2718" Type="http://schemas.openxmlformats.org/officeDocument/2006/relationships/hyperlink" Target="https://www.wef.org.in/lamees-ali-al-hadidi/" TargetMode="External"/><Relationship Id="rId2925" Type="http://schemas.openxmlformats.org/officeDocument/2006/relationships/hyperlink" Target="https://www.weforum.org/people/hong-jeongdo" TargetMode="External"/><Relationship Id="rId1527" Type="http://schemas.openxmlformats.org/officeDocument/2006/relationships/hyperlink" Target="https://web.archive.org/web/20140916100342/http:/www.weforum.org/young-global-leaders/brett-house/index.html?link=no" TargetMode="External"/><Relationship Id="rId1734" Type="http://schemas.openxmlformats.org/officeDocument/2006/relationships/hyperlink" Target="https://en.wikipedia.org/wiki/Jane_Chen" TargetMode="External"/><Relationship Id="rId1941" Type="http://schemas.openxmlformats.org/officeDocument/2006/relationships/hyperlink" Target="https://www.weforum.org/people/julia-bacha" TargetMode="External"/><Relationship Id="rId4140" Type="http://schemas.openxmlformats.org/officeDocument/2006/relationships/hyperlink" Target="https://www.weforum.org/people/anthony-s-fauci" TargetMode="External"/><Relationship Id="rId26" Type="http://schemas.openxmlformats.org/officeDocument/2006/relationships/hyperlink" Target="https://www.linkedin.com/in/fran%C3%A7ois-adao-76531181/" TargetMode="External"/><Relationship Id="rId3699" Type="http://schemas.openxmlformats.org/officeDocument/2006/relationships/hyperlink" Target="https://web.archive.org/web/20140916100342/http:/www.weforum.org/young-global-leaders/alessia-maria-mosca/index.html?link=no" TargetMode="External"/><Relationship Id="rId4000" Type="http://schemas.openxmlformats.org/officeDocument/2006/relationships/hyperlink" Target="https://www.weforum.org/people/chikara-funabashi" TargetMode="External"/><Relationship Id="rId1801" Type="http://schemas.openxmlformats.org/officeDocument/2006/relationships/hyperlink" Target="https://www.weforum.org/people/arif-p-rachmat" TargetMode="External"/><Relationship Id="rId3559" Type="http://schemas.openxmlformats.org/officeDocument/2006/relationships/hyperlink" Target="https://pt.wikipedia.org/wiki/Emerson_Kapaz" TargetMode="External"/><Relationship Id="rId687" Type="http://schemas.openxmlformats.org/officeDocument/2006/relationships/hyperlink" Target="https://en.wikipedia.org/wiki/Kjell_Inge_R%C3%B8kke" TargetMode="External"/><Relationship Id="rId2368" Type="http://schemas.openxmlformats.org/officeDocument/2006/relationships/hyperlink" Target="https://www.weforum.org/people/james-e-rogers" TargetMode="External"/><Relationship Id="rId3766" Type="http://schemas.openxmlformats.org/officeDocument/2006/relationships/hyperlink" Target="https://www.weforum.org/agenda/authors/david-moinina-sengeh" TargetMode="External"/><Relationship Id="rId3973" Type="http://schemas.openxmlformats.org/officeDocument/2006/relationships/hyperlink" Target="https://www.weforum.org/people/scott-brison" TargetMode="External"/><Relationship Id="rId894" Type="http://schemas.openxmlformats.org/officeDocument/2006/relationships/hyperlink" Target="https://web.archive.org/web/20140813024501/http:/www.weforum.org/young-global-leaders/angel-cabrera/index.html?link=no" TargetMode="External"/><Relationship Id="rId1177" Type="http://schemas.openxmlformats.org/officeDocument/2006/relationships/hyperlink" Target="https://en.wikipedia.org/wiki/Chung_Eui-sun" TargetMode="External"/><Relationship Id="rId2575" Type="http://schemas.openxmlformats.org/officeDocument/2006/relationships/hyperlink" Target="https://en.wikipedia.org/wiki/Kim_Sung-joo_(entrepreneur)" TargetMode="External"/><Relationship Id="rId2782" Type="http://schemas.openxmlformats.org/officeDocument/2006/relationships/hyperlink" Target="https://en.wikipedia.org/wiki/Antoine_Arnault" TargetMode="External"/><Relationship Id="rId3419" Type="http://schemas.openxmlformats.org/officeDocument/2006/relationships/hyperlink" Target="https://www.weforum.org/people/deshal-de-mel" TargetMode="External"/><Relationship Id="rId3626" Type="http://schemas.openxmlformats.org/officeDocument/2006/relationships/hyperlink" Target="https://en.wikipedia.org/wiki/Andr%C3%A1s_Simor" TargetMode="External"/><Relationship Id="rId3833" Type="http://schemas.openxmlformats.org/officeDocument/2006/relationships/hyperlink" Target="https://www.weforum.org/people/zorigt-dashdorj" TargetMode="External"/><Relationship Id="rId547" Type="http://schemas.openxmlformats.org/officeDocument/2006/relationships/hyperlink" Target="https://cn.weforum.org/people/rick-r-little" TargetMode="External"/><Relationship Id="rId754" Type="http://schemas.openxmlformats.org/officeDocument/2006/relationships/hyperlink" Target="https://www.weforum.org/people/michael-wolf" TargetMode="External"/><Relationship Id="rId961" Type="http://schemas.openxmlformats.org/officeDocument/2006/relationships/hyperlink" Target="https://en-academic.com/dic.nsf/enwiki/4583401" TargetMode="External"/><Relationship Id="rId1384" Type="http://schemas.openxmlformats.org/officeDocument/2006/relationships/hyperlink" Target="https://www.sydney.edu.au/science/about/our-people/academic-staff/marcela-bilek.html" TargetMode="External"/><Relationship Id="rId1591" Type="http://schemas.openxmlformats.org/officeDocument/2006/relationships/hyperlink" Target="https://en.wikipedia.org/wiki/Stella_McCartney" TargetMode="External"/><Relationship Id="rId2228" Type="http://schemas.openxmlformats.org/officeDocument/2006/relationships/hyperlink" Target="https://www.weforum.org/people/rayan-fayez" TargetMode="External"/><Relationship Id="rId2435" Type="http://schemas.openxmlformats.org/officeDocument/2006/relationships/hyperlink" Target="https://www.betapitch.net/our-team/christoph-bornschein/" TargetMode="External"/><Relationship Id="rId2642" Type="http://schemas.openxmlformats.org/officeDocument/2006/relationships/hyperlink" Target="https://www.cnbc.com/evan-newmark/" TargetMode="External"/><Relationship Id="rId3900" Type="http://schemas.openxmlformats.org/officeDocument/2006/relationships/hyperlink" Target="https://en.wikipedia.org/wiki/Kojo_Oppong_Nkrumah" TargetMode="External"/><Relationship Id="rId90" Type="http://schemas.openxmlformats.org/officeDocument/2006/relationships/hyperlink" Target="https://www.linkedin.com/in/juliette-mouline-55241273" TargetMode="External"/><Relationship Id="rId407" Type="http://schemas.openxmlformats.org/officeDocument/2006/relationships/hyperlink" Target="https://en.wikipedia.org/wiki/Trip_Hawkins" TargetMode="External"/><Relationship Id="rId614" Type="http://schemas.openxmlformats.org/officeDocument/2006/relationships/hyperlink" Target="https://en.wikipedia.org/wiki/Andrea_Jung" TargetMode="External"/><Relationship Id="rId821" Type="http://schemas.openxmlformats.org/officeDocument/2006/relationships/hyperlink" Target="https://en.wikipedia.org/wiki/Rui_Chenggang" TargetMode="External"/><Relationship Id="rId1037" Type="http://schemas.openxmlformats.org/officeDocument/2006/relationships/hyperlink" Target="https://en.wikipedia.org/wiki/Bill_Browder" TargetMode="External"/><Relationship Id="rId1244" Type="http://schemas.openxmlformats.org/officeDocument/2006/relationships/hyperlink" Target="https://web.archive.org/web/20140813024501/http:/www.weforum.org/young-global-leaders/lila-ibrahim/index.html?link=no" TargetMode="External"/><Relationship Id="rId1451" Type="http://schemas.openxmlformats.org/officeDocument/2006/relationships/hyperlink" Target="https://www.weforum.org/people/arif-dowla" TargetMode="External"/><Relationship Id="rId2502" Type="http://schemas.openxmlformats.org/officeDocument/2006/relationships/hyperlink" Target="https://www.tmk-group.com/Board_of_Directors/Frank_Detlef_Wende" TargetMode="External"/><Relationship Id="rId1104" Type="http://schemas.openxmlformats.org/officeDocument/2006/relationships/hyperlink" Target="https://www.weforum.org/people/john-nevado" TargetMode="External"/><Relationship Id="rId1311" Type="http://schemas.openxmlformats.org/officeDocument/2006/relationships/hyperlink" Target="https://web.archive.org/web/20140813024501/http:/www.weforum.org/young-global-leaders/c-v-madhukar/index.html?link=no" TargetMode="External"/><Relationship Id="rId3069" Type="http://schemas.openxmlformats.org/officeDocument/2006/relationships/hyperlink" Target="https://www.weforum.org/people/nick-yang-ning" TargetMode="External"/><Relationship Id="rId3276" Type="http://schemas.openxmlformats.org/officeDocument/2006/relationships/hyperlink" Target="https://www.weforum.org/people/chido-govera" TargetMode="External"/><Relationship Id="rId3483" Type="http://schemas.openxmlformats.org/officeDocument/2006/relationships/hyperlink" Target="https://en.wikipedia.org/wiki/Gabriela_N%C3%BA%C3%B1ez" TargetMode="External"/><Relationship Id="rId3690" Type="http://schemas.openxmlformats.org/officeDocument/2006/relationships/hyperlink" Target="https://www.weforum.org/people/steven-sim-chee-keong" TargetMode="External"/><Relationship Id="rId197" Type="http://schemas.openxmlformats.org/officeDocument/2006/relationships/hyperlink" Target="https://www.linkedin.com/in/corinneamouzoubonal" TargetMode="External"/><Relationship Id="rId2085" Type="http://schemas.openxmlformats.org/officeDocument/2006/relationships/hyperlink" Target="http://www.innovationideasinstitute.org/team/lin-yang" TargetMode="External"/><Relationship Id="rId2292" Type="http://schemas.openxmlformats.org/officeDocument/2006/relationships/hyperlink" Target="https://www.weforum.org/people/joice-toyota" TargetMode="External"/><Relationship Id="rId3136" Type="http://schemas.openxmlformats.org/officeDocument/2006/relationships/hyperlink" Target="https://www.weforum.org/people/irina-anghel-enescu" TargetMode="External"/><Relationship Id="rId3343" Type="http://schemas.openxmlformats.org/officeDocument/2006/relationships/hyperlink" Target="https://www.weforum.org/people/esha-mansingh" TargetMode="External"/><Relationship Id="rId264" Type="http://schemas.openxmlformats.org/officeDocument/2006/relationships/hyperlink" Target="https://www.mckinsey.com/fr/our-people/arno-heinrich" TargetMode="External"/><Relationship Id="rId471" Type="http://schemas.openxmlformats.org/officeDocument/2006/relationships/hyperlink" Target="https://en.wikipedia.org/wiki/Francis_Yeoh" TargetMode="External"/><Relationship Id="rId2152" Type="http://schemas.openxmlformats.org/officeDocument/2006/relationships/hyperlink" Target="https://www.weforum.org/agenda/authors/navrina-singh" TargetMode="External"/><Relationship Id="rId3550" Type="http://schemas.openxmlformats.org/officeDocument/2006/relationships/hyperlink" Target="https://www.weforum.org/people/antonia-meszaros" TargetMode="External"/><Relationship Id="rId124" Type="http://schemas.openxmlformats.org/officeDocument/2006/relationships/hyperlink" Target="https://www.linkedin.com/in/yannis-kemel-3b3050a1" TargetMode="External"/><Relationship Id="rId3203" Type="http://schemas.openxmlformats.org/officeDocument/2006/relationships/hyperlink" Target="https://www.weforum.org/people/neha-kirpal" TargetMode="External"/><Relationship Id="rId3410" Type="http://schemas.openxmlformats.org/officeDocument/2006/relationships/hyperlink" Target="https://www.weforum.org/people/bunty-bohra" TargetMode="External"/><Relationship Id="rId331" Type="http://schemas.openxmlformats.org/officeDocument/2006/relationships/hyperlink" Target="https://prabook.com/web/eugenio_a.mendoza/162083" TargetMode="External"/><Relationship Id="rId2012" Type="http://schemas.openxmlformats.org/officeDocument/2006/relationships/hyperlink" Target="https://www.weforum.org/agenda/authors/andrea-armani" TargetMode="External"/><Relationship Id="rId2969" Type="http://schemas.openxmlformats.org/officeDocument/2006/relationships/hyperlink" Target="https://www.africanatlantic.org/dagmawi-woubshet" TargetMode="External"/><Relationship Id="rId1778" Type="http://schemas.openxmlformats.org/officeDocument/2006/relationships/hyperlink" Target="https://www.weforum.org/people/tim-levene" TargetMode="External"/><Relationship Id="rId1985" Type="http://schemas.openxmlformats.org/officeDocument/2006/relationships/hyperlink" Target="https://www.weforum.org/people/pierre-kosciusko-morizet" TargetMode="External"/><Relationship Id="rId2829" Type="http://schemas.openxmlformats.org/officeDocument/2006/relationships/hyperlink" Target="https://www.weforum.org/people/liu-zhouwei" TargetMode="External"/><Relationship Id="rId4184" Type="http://schemas.openxmlformats.org/officeDocument/2006/relationships/hyperlink" Target="https://www.weforum.org/people/nicolas-hazard" TargetMode="External"/><Relationship Id="rId1638" Type="http://schemas.openxmlformats.org/officeDocument/2006/relationships/hyperlink" Target="https://www.weforum.org/people/gemma-mortensen" TargetMode="External"/><Relationship Id="rId4044" Type="http://schemas.openxmlformats.org/officeDocument/2006/relationships/hyperlink" Target="https://en.wikipedia.org/wiki/Aden_Ridgeway" TargetMode="External"/><Relationship Id="rId4251" Type="http://schemas.openxmlformats.org/officeDocument/2006/relationships/hyperlink" Target="https://www.ojim.fr/le-programme-young-leaders-agent-de-linfluence-americaine-dans-les-medias-francais/" TargetMode="External"/><Relationship Id="rId1845" Type="http://schemas.openxmlformats.org/officeDocument/2006/relationships/hyperlink" Target="https://en.wikipedia.org/wiki/Lynsey_Addario" TargetMode="External"/><Relationship Id="rId3060" Type="http://schemas.openxmlformats.org/officeDocument/2006/relationships/hyperlink" Target="https://web.archive.org/web/20140827035452/http:/www.weforum.org/young-global-leaders/lena-janel-bansal/index.html?link=no" TargetMode="External"/><Relationship Id="rId4111" Type="http://schemas.openxmlformats.org/officeDocument/2006/relationships/hyperlink" Target="https://en.wikipedia.org/wiki/Mary_Schapiro" TargetMode="External"/><Relationship Id="rId1705" Type="http://schemas.openxmlformats.org/officeDocument/2006/relationships/hyperlink" Target="https://web.archive.org/web/20130201003459/http:/www.weforum.org/young-global-leaders/adrian-cheng" TargetMode="External"/><Relationship Id="rId1912" Type="http://schemas.openxmlformats.org/officeDocument/2006/relationships/hyperlink" Target="https://www.weforum.org/people/courtney-leimkuhler" TargetMode="External"/><Relationship Id="rId3877" Type="http://schemas.openxmlformats.org/officeDocument/2006/relationships/hyperlink" Target="https://en.wikipedia.org/wiki/Naisula_Lesuuda" TargetMode="External"/><Relationship Id="rId798" Type="http://schemas.openxmlformats.org/officeDocument/2006/relationships/hyperlink" Target="https://healthverity.com/about-us/board/jim-tananbaum/" TargetMode="External"/><Relationship Id="rId2479" Type="http://schemas.openxmlformats.org/officeDocument/2006/relationships/hyperlink" Target="https://www.linkedin.com/in/vasu-vats-a596463" TargetMode="External"/><Relationship Id="rId2686" Type="http://schemas.openxmlformats.org/officeDocument/2006/relationships/hyperlink" Target="https://en.wikipedia.org/wiki/Willem-Alexander_of_the_Netherlands" TargetMode="External"/><Relationship Id="rId2893" Type="http://schemas.openxmlformats.org/officeDocument/2006/relationships/hyperlink" Target="https://www.weforum.org/agenda/authors/daniel-koh" TargetMode="External"/><Relationship Id="rId3737" Type="http://schemas.openxmlformats.org/officeDocument/2006/relationships/hyperlink" Target="https://www.weforum.org/people/felipe-kast-sommerhoff" TargetMode="External"/><Relationship Id="rId3944" Type="http://schemas.openxmlformats.org/officeDocument/2006/relationships/hyperlink" Target="https://en.wikipedia.org/wiki/John_Githongo" TargetMode="External"/><Relationship Id="rId658" Type="http://schemas.openxmlformats.org/officeDocument/2006/relationships/hyperlink" Target="https://www.suno.com.br/tudo-sobre/pedro-moreira-salles/" TargetMode="External"/><Relationship Id="rId865" Type="http://schemas.openxmlformats.org/officeDocument/2006/relationships/hyperlink" Target="https://www.indiatimes.com/technology/news/jagdeep-singh-ceo-quantumscape-story-557500.html" TargetMode="External"/><Relationship Id="rId1288" Type="http://schemas.openxmlformats.org/officeDocument/2006/relationships/hyperlink" Target="https://web.archive.org/web/20140813024501/http:/www.weforum.org/young-global-leaders/aaron-pereira/index.html?link=no" TargetMode="External"/><Relationship Id="rId1495" Type="http://schemas.openxmlformats.org/officeDocument/2006/relationships/hyperlink" Target="https://en.wikipedia.org/wiki/Michael_Schumacher" TargetMode="External"/><Relationship Id="rId2339" Type="http://schemas.openxmlformats.org/officeDocument/2006/relationships/hyperlink" Target="https://en.wikipedia.org/wiki/Akshay_Naheta" TargetMode="External"/><Relationship Id="rId2546" Type="http://schemas.openxmlformats.org/officeDocument/2006/relationships/hyperlink" Target="https://berndpulch.org/2021/08/05/wefs-global-leader-fuhrer-of-tomorrow-list-1999-partner-list-original-document/" TargetMode="External"/><Relationship Id="rId2753" Type="http://schemas.openxmlformats.org/officeDocument/2006/relationships/hyperlink" Target="https://en.wikipedia.org/wiki/Juan_Domingo_Beckmann" TargetMode="External"/><Relationship Id="rId2960" Type="http://schemas.openxmlformats.org/officeDocument/2006/relationships/hyperlink" Target="https://www.weforum.org/people/annabelle-yu-long" TargetMode="External"/><Relationship Id="rId3804" Type="http://schemas.openxmlformats.org/officeDocument/2006/relationships/hyperlink" Target="https://en.wikipedia.org/wiki/Kristiina_Ojuland" TargetMode="External"/><Relationship Id="rId518" Type="http://schemas.openxmlformats.org/officeDocument/2006/relationships/hyperlink" Target="https://de.wikipedia.org/wiki/Britta_Steilmann" TargetMode="External"/><Relationship Id="rId725" Type="http://schemas.openxmlformats.org/officeDocument/2006/relationships/hyperlink" Target="https://en.wikipedia.org/wiki/Craig_Cohon" TargetMode="External"/><Relationship Id="rId932" Type="http://schemas.openxmlformats.org/officeDocument/2006/relationships/hyperlink" Target="https://www.weforum.org/people/rizal-sukma" TargetMode="External"/><Relationship Id="rId1148" Type="http://schemas.openxmlformats.org/officeDocument/2006/relationships/hyperlink" Target="https://web.archive.org/web/20140813024501/http:/www.weforum.org/young-global-leaders/patrick-chappatte/index.html?link=no" TargetMode="External"/><Relationship Id="rId1355" Type="http://schemas.openxmlformats.org/officeDocument/2006/relationships/hyperlink" Target="http://www.strategy-spain.com/en/portfolio/jesus-encinar/" TargetMode="External"/><Relationship Id="rId1562" Type="http://schemas.openxmlformats.org/officeDocument/2006/relationships/hyperlink" Target="https://www.weforum.org/organizations/oliver-wyman-group-mmc" TargetMode="External"/><Relationship Id="rId2406" Type="http://schemas.openxmlformats.org/officeDocument/2006/relationships/hyperlink" Target="https://www.thehindubusinessline.com/companies/analjits-daughter-tara-singh-vachani-is-new-vice-chairperson-of-max-group/article32969379.ece" TargetMode="External"/><Relationship Id="rId2613" Type="http://schemas.openxmlformats.org/officeDocument/2006/relationships/hyperlink" Target="https://en.wikipedia.org/wiki/Jamie_Tarses" TargetMode="External"/><Relationship Id="rId1008" Type="http://schemas.openxmlformats.org/officeDocument/2006/relationships/hyperlink" Target="https://web.archive.org/web/20140813024501/http:/www.weforum.org/young-global-leaders/michelle-guthrie/index.html?link=no" TargetMode="External"/><Relationship Id="rId1215" Type="http://schemas.openxmlformats.org/officeDocument/2006/relationships/hyperlink" Target="https://web.archive.org/web/20140813024501/http:/www.weforum.org/young-global-leaders/daniel-lubetzky/index.html?link=no" TargetMode="External"/><Relationship Id="rId1422" Type="http://schemas.openxmlformats.org/officeDocument/2006/relationships/hyperlink" Target="https://en.wikipedia.org/wiki/Steffi_Graf" TargetMode="External"/><Relationship Id="rId2820" Type="http://schemas.openxmlformats.org/officeDocument/2006/relationships/hyperlink" Target="https://www.digitaldividedata.com/about/leadership/jeremy-hockenstein" TargetMode="External"/><Relationship Id="rId61" Type="http://schemas.openxmlformats.org/officeDocument/2006/relationships/hyperlink" Target="https://www.linkedin.com/in/jean-saslawsky" TargetMode="External"/><Relationship Id="rId3387" Type="http://schemas.openxmlformats.org/officeDocument/2006/relationships/hyperlink" Target="https://www.weforum.org/people/shasha-zou" TargetMode="External"/><Relationship Id="rId2196" Type="http://schemas.openxmlformats.org/officeDocument/2006/relationships/hyperlink" Target="https://www.kapitalafrik.com/2019/03/19/fatoumata-ba-ceo-of-janngo-logistics-to-open-up-africa/" TargetMode="External"/><Relationship Id="rId3594" Type="http://schemas.openxmlformats.org/officeDocument/2006/relationships/hyperlink" Target="https://en.wikipedia.org/wiki/Charles_Kennedy" TargetMode="External"/><Relationship Id="rId168" Type="http://schemas.openxmlformats.org/officeDocument/2006/relationships/hyperlink" Target="https://www.linkedin.com/in/timoth%C3%83%C2%A9e-c-41a7a090" TargetMode="External"/><Relationship Id="rId3247" Type="http://schemas.openxmlformats.org/officeDocument/2006/relationships/hyperlink" Target="https://www.weforum.org/agenda/authors/nima-elmi" TargetMode="External"/><Relationship Id="rId3454" Type="http://schemas.openxmlformats.org/officeDocument/2006/relationships/hyperlink" Target="https://www.weforum.org/people/riyad-abdulrahman-al-mubarak" TargetMode="External"/><Relationship Id="rId3661" Type="http://schemas.openxmlformats.org/officeDocument/2006/relationships/hyperlink" Target="https://www.weforum.org/people/m-arsjad-rasjid-p-mangkuningrat" TargetMode="External"/><Relationship Id="rId375" Type="http://schemas.openxmlformats.org/officeDocument/2006/relationships/hyperlink" Target="https://en.wikipedia.org/wiki/Paul_S._Walsh" TargetMode="External"/><Relationship Id="rId582" Type="http://schemas.openxmlformats.org/officeDocument/2006/relationships/hyperlink" Target="https://speakerpedia.com/speakers/isaac-shongwe" TargetMode="External"/><Relationship Id="rId2056" Type="http://schemas.openxmlformats.org/officeDocument/2006/relationships/hyperlink" Target="http://www.innovationideasinstitute.org/team/lin-yang" TargetMode="External"/><Relationship Id="rId2263" Type="http://schemas.openxmlformats.org/officeDocument/2006/relationships/hyperlink" Target="https://en.wikipedia.org/wiki/Bilge_Demirk%C3%B6z" TargetMode="External"/><Relationship Id="rId2470" Type="http://schemas.openxmlformats.org/officeDocument/2006/relationships/hyperlink" Target="https://www.lilymedtech.com/en/ceo-shiho-azuma/" TargetMode="External"/><Relationship Id="rId3107" Type="http://schemas.openxmlformats.org/officeDocument/2006/relationships/hyperlink" Target="https://web.archive.org/web/20140916100342/http:/www.weforum.org/young-global-leaders/philipp-jan-flach/index.html?link=no" TargetMode="External"/><Relationship Id="rId3314" Type="http://schemas.openxmlformats.org/officeDocument/2006/relationships/hyperlink" Target="https://www.weforum.org/people/mohamed-al-hashemi" TargetMode="External"/><Relationship Id="rId3521" Type="http://schemas.openxmlformats.org/officeDocument/2006/relationships/hyperlink" Target="https://web.archive.org/web/20140827031205/http:/www.weforum.org/young-global-leaders/tamim-khallaf/index.html?link=no" TargetMode="External"/><Relationship Id="rId235" Type="http://schemas.openxmlformats.org/officeDocument/2006/relationships/hyperlink" Target="https://www.mckinsey.com/fr/our-people/bjorn-albrecht" TargetMode="External"/><Relationship Id="rId442" Type="http://schemas.openxmlformats.org/officeDocument/2006/relationships/hyperlink" Target="http://www.apple.com/se" TargetMode="External"/><Relationship Id="rId1072" Type="http://schemas.openxmlformats.org/officeDocument/2006/relationships/hyperlink" Target="https://web.archive.org/web/20140813024501/http:/www.weforum.org/young-global-leaders/collen-gwiyo/index.html?link=no" TargetMode="External"/><Relationship Id="rId2123" Type="http://schemas.openxmlformats.org/officeDocument/2006/relationships/hyperlink" Target="https://www.weforum.org/people/douglas-c-k-woo" TargetMode="External"/><Relationship Id="rId2330" Type="http://schemas.openxmlformats.org/officeDocument/2006/relationships/hyperlink" Target="https://en.wikipedia.org/wiki/Tolullah_Oni" TargetMode="External"/><Relationship Id="rId302" Type="http://schemas.openxmlformats.org/officeDocument/2006/relationships/hyperlink" Target="https://www.mckinsey.com/fr/our-people/romain-zilahi" TargetMode="External"/><Relationship Id="rId4088" Type="http://schemas.openxmlformats.org/officeDocument/2006/relationships/hyperlink" Target="https://tr.wikipedia.org/wiki/Cefi_Kamhi" TargetMode="External"/><Relationship Id="rId1889" Type="http://schemas.openxmlformats.org/officeDocument/2006/relationships/hyperlink" Target="https://web.archive.org/web/20140916100342/http:/www.weforum.org/young-global-leaders/amy-jc-cuddy/index.html?link=no" TargetMode="External"/><Relationship Id="rId4155" Type="http://schemas.openxmlformats.org/officeDocument/2006/relationships/hyperlink" Target="https://www.weforum.org/agenda/authors/bodour-al-qasimi" TargetMode="External"/><Relationship Id="rId1749" Type="http://schemas.openxmlformats.org/officeDocument/2006/relationships/hyperlink" Target="https://www.weforum.org/people/rajamanohar-raja-somasundaram" TargetMode="External"/><Relationship Id="rId1956" Type="http://schemas.openxmlformats.org/officeDocument/2006/relationships/hyperlink" Target="https://www.weforum.org/people/leila-hoteit" TargetMode="External"/><Relationship Id="rId3171" Type="http://schemas.openxmlformats.org/officeDocument/2006/relationships/hyperlink" Target="https://en.wikipedia.org/wiki/Ma_Yansong" TargetMode="External"/><Relationship Id="rId4015" Type="http://schemas.openxmlformats.org/officeDocument/2006/relationships/hyperlink" Target="https://www.weforum.org/people/abdourahmane-cisse" TargetMode="External"/><Relationship Id="rId1609" Type="http://schemas.openxmlformats.org/officeDocument/2006/relationships/hyperlink" Target="https://web.archive.org/web/20140916100342/http:/www.weforum.org/young-global-leaders/alicia-morga/index.html?link=no" TargetMode="External"/><Relationship Id="rId1816" Type="http://schemas.openxmlformats.org/officeDocument/2006/relationships/hyperlink" Target="https://en.wikipedia.org/wiki/Dorjee_Sun" TargetMode="External"/><Relationship Id="rId4222" Type="http://schemas.openxmlformats.org/officeDocument/2006/relationships/hyperlink" Target="https://www.weforum.org/people/kalin-anev-janse" TargetMode="External"/><Relationship Id="rId3031" Type="http://schemas.openxmlformats.org/officeDocument/2006/relationships/hyperlink" Target="https://www.weforum.org/agenda/authors/claire-boonstra" TargetMode="External"/><Relationship Id="rId3988" Type="http://schemas.openxmlformats.org/officeDocument/2006/relationships/hyperlink" Target="https://en.wikipedia.org/wiki/Esko_Aho" TargetMode="External"/><Relationship Id="rId2797" Type="http://schemas.openxmlformats.org/officeDocument/2006/relationships/hyperlink" Target="https://speakerpedia.com/speakers/dora-liu" TargetMode="External"/><Relationship Id="rId3848" Type="http://schemas.openxmlformats.org/officeDocument/2006/relationships/hyperlink" Target="https://www.shashitharoor.info/about-me" TargetMode="External"/><Relationship Id="rId769" Type="http://schemas.openxmlformats.org/officeDocument/2006/relationships/hyperlink" Target="https://www.weforum.org/people/vasu-gounden" TargetMode="External"/><Relationship Id="rId976" Type="http://schemas.openxmlformats.org/officeDocument/2006/relationships/hyperlink" Target="https://web.archive.org/web/20140813024501/http:/www.weforum.org/young-global-leaders/gugu-moloi/index.html?link=no" TargetMode="External"/><Relationship Id="rId1399" Type="http://schemas.openxmlformats.org/officeDocument/2006/relationships/hyperlink" Target="https://en.wikipedia.org/wiki/Natalie_du_Toit" TargetMode="External"/><Relationship Id="rId2657" Type="http://schemas.openxmlformats.org/officeDocument/2006/relationships/hyperlink" Target="https://en.wikipedia.org/wiki/Rebecca_Enonchong" TargetMode="External"/><Relationship Id="rId629" Type="http://schemas.openxmlformats.org/officeDocument/2006/relationships/hyperlink" Target="https://www.hkt.com/about-hkt/company-profile/board-and-management/ms-frances-waikwun-wong?locale=en" TargetMode="External"/><Relationship Id="rId1259" Type="http://schemas.openxmlformats.org/officeDocument/2006/relationships/hyperlink" Target="https://web.archive.org/web/20140813024501/http:/www.weforum.org/young-global-leaders/peter-wuertenberger/index.html?link=no" TargetMode="External"/><Relationship Id="rId1466" Type="http://schemas.openxmlformats.org/officeDocument/2006/relationships/hyperlink" Target="https://us.motorsport.com/driver/francesco-piovanetti/761253/news/" TargetMode="External"/><Relationship Id="rId2864" Type="http://schemas.openxmlformats.org/officeDocument/2006/relationships/hyperlink" Target="https://web.archive.org/web/20140916100342/http:/www.weforum.org/young-global-leaders/seraina-maag/index.html?link=no" TargetMode="External"/><Relationship Id="rId3708" Type="http://schemas.openxmlformats.org/officeDocument/2006/relationships/hyperlink" Target="https://biography.omicsonline.org/russian-federation/moscow-exchange/anatoly-karachinsky-514321" TargetMode="External"/><Relationship Id="rId3915" Type="http://schemas.openxmlformats.org/officeDocument/2006/relationships/hyperlink" Target="https://en.wikipedia.org/wiki/Natalie_Rickli" TargetMode="External"/><Relationship Id="rId836" Type="http://schemas.openxmlformats.org/officeDocument/2006/relationships/hyperlink" Target="https://en.wikipedia.org/wiki/Tom%C3%A1s_Gonz%C3%A1lez_Estrada" TargetMode="External"/><Relationship Id="rId1119" Type="http://schemas.openxmlformats.org/officeDocument/2006/relationships/hyperlink" Target="https://web.archive.org/web/20140813024501/http:/www.weforum.org/young-global-leaders/kurt-koenigsfest/index.html?link=no" TargetMode="External"/><Relationship Id="rId1673" Type="http://schemas.openxmlformats.org/officeDocument/2006/relationships/hyperlink" Target="https://www.weforum.org/people/rani-raad" TargetMode="External"/><Relationship Id="rId1880" Type="http://schemas.openxmlformats.org/officeDocument/2006/relationships/hyperlink" Target="https://web.archive.org/web/20140916100342/http:/www.weforum.org/young-global-leaders/vikas-pota/index.html?link=no" TargetMode="External"/><Relationship Id="rId2517" Type="http://schemas.openxmlformats.org/officeDocument/2006/relationships/hyperlink" Target="https://en.wikipedia.org/wiki/Rajiv_Mehrotra" TargetMode="External"/><Relationship Id="rId2724" Type="http://schemas.openxmlformats.org/officeDocument/2006/relationships/hyperlink" Target="https://web.archive.org/web/20140813024501/http:/www.weforum.org/young-global-leaders/hm-queen-mathilde-belgium/index.html?link=no" TargetMode="External"/><Relationship Id="rId2931" Type="http://schemas.openxmlformats.org/officeDocument/2006/relationships/hyperlink" Target="https://ecofriend.org/eco-fashion-designer-ma-ke-brings-chinese-fashion-designs-to-the-fore/" TargetMode="External"/><Relationship Id="rId903" Type="http://schemas.openxmlformats.org/officeDocument/2006/relationships/hyperlink" Target="https://en-academic.com/dic.nsf/enwiki/11595504" TargetMode="External"/><Relationship Id="rId1326" Type="http://schemas.openxmlformats.org/officeDocument/2006/relationships/hyperlink" Target="https://web.archive.org/web/20140813024501/http:/www.weforum.org/young-global-leaders/david-munro/index.html?link=no" TargetMode="External"/><Relationship Id="rId1533" Type="http://schemas.openxmlformats.org/officeDocument/2006/relationships/hyperlink" Target="https://en.wikipedia.org/wiki/Elspeth_Finch" TargetMode="External"/><Relationship Id="rId1740" Type="http://schemas.openxmlformats.org/officeDocument/2006/relationships/hyperlink" Target="https://www.weforum.org/people/lama-hourani" TargetMode="External"/><Relationship Id="rId32" Type="http://schemas.openxmlformats.org/officeDocument/2006/relationships/hyperlink" Target="https://www.linkedin.com/in/zaruba" TargetMode="External"/><Relationship Id="rId1600" Type="http://schemas.openxmlformats.org/officeDocument/2006/relationships/hyperlink" Target="https://www.forbes.com/profile/zhang-xuanning/?sh=7ebfd751797e" TargetMode="External"/><Relationship Id="rId3498" Type="http://schemas.openxmlformats.org/officeDocument/2006/relationships/hyperlink" Target="https://www.weforum.org/people/pan-jiang" TargetMode="External"/><Relationship Id="rId3358" Type="http://schemas.openxmlformats.org/officeDocument/2006/relationships/hyperlink" Target="https://www.weforum.org/people/joy-buolamwini" TargetMode="External"/><Relationship Id="rId3565" Type="http://schemas.openxmlformats.org/officeDocument/2006/relationships/hyperlink" Target="https://es.odkurzacze.info/3460-alexander-shokhin-biography-news-photos.html" TargetMode="External"/><Relationship Id="rId3772" Type="http://schemas.openxmlformats.org/officeDocument/2006/relationships/hyperlink" Target="https://en.wikipedia.org/wiki/Radmila_%C5%A0ekerinska" TargetMode="External"/><Relationship Id="rId279" Type="http://schemas.openxmlformats.org/officeDocument/2006/relationships/hyperlink" Target="https://www.mckinsey.com/fr/our-people/jean-christophe-mieszala" TargetMode="External"/><Relationship Id="rId486" Type="http://schemas.openxmlformats.org/officeDocument/2006/relationships/hyperlink" Target="https://en.wikipedia.org/wiki/Lynn_Forester_de_Rothschild" TargetMode="External"/><Relationship Id="rId693" Type="http://schemas.openxmlformats.org/officeDocument/2006/relationships/hyperlink" Target="https://en.wikipedia.org/wiki/Matthew_Bannister" TargetMode="External"/><Relationship Id="rId2167" Type="http://schemas.openxmlformats.org/officeDocument/2006/relationships/hyperlink" Target="https://www.weforum.org/agenda/authors/rodrigo-tavares" TargetMode="External"/><Relationship Id="rId2374" Type="http://schemas.openxmlformats.org/officeDocument/2006/relationships/hyperlink" Target="https://www.pursuit.org/jukay-hsu-bio" TargetMode="External"/><Relationship Id="rId2581" Type="http://schemas.openxmlformats.org/officeDocument/2006/relationships/hyperlink" Target="https://abotero.com/about/" TargetMode="External"/><Relationship Id="rId3218" Type="http://schemas.openxmlformats.org/officeDocument/2006/relationships/hyperlink" Target="https://www.weforum.org/people/tej-tadi" TargetMode="External"/><Relationship Id="rId3425" Type="http://schemas.openxmlformats.org/officeDocument/2006/relationships/hyperlink" Target="https://www.howwemadeitinafrica.com/power-woman-gugu-msibi-shares-her-thoughts-on-leadership/22673/" TargetMode="External"/><Relationship Id="rId3632" Type="http://schemas.openxmlformats.org/officeDocument/2006/relationships/hyperlink" Target="https://en.wikipedia.org/wiki/Mikhail_Prusak" TargetMode="External"/><Relationship Id="rId139" Type="http://schemas.openxmlformats.org/officeDocument/2006/relationships/hyperlink" Target="https://www.linkedin.com/in/sophie-hanrot" TargetMode="External"/><Relationship Id="rId346" Type="http://schemas.openxmlformats.org/officeDocument/2006/relationships/hyperlink" Target="https://hu.wikipedia.org/wiki/Jaksity_Gy%C3%B6rgy" TargetMode="External"/><Relationship Id="rId553" Type="http://schemas.openxmlformats.org/officeDocument/2006/relationships/hyperlink" Target="https://simplywho.com/thomas-jermoluk/" TargetMode="External"/><Relationship Id="rId760" Type="http://schemas.openxmlformats.org/officeDocument/2006/relationships/hyperlink" Target="https://en.wikipedia.org/wiki/Pierre_Karl_P%C3%A9ladeau" TargetMode="External"/><Relationship Id="rId1183" Type="http://schemas.openxmlformats.org/officeDocument/2006/relationships/hyperlink" Target="https://www.new-business.de/medien/detail.php?rubric=MEDIEN&amp;nr=55087" TargetMode="External"/><Relationship Id="rId1390" Type="http://schemas.openxmlformats.org/officeDocument/2006/relationships/hyperlink" Target="https://web.archive.org/web/20140813024501/http:/www.weforum.org/young-global-leaders/merieme-chadid/index.html?link=no" TargetMode="External"/><Relationship Id="rId2027" Type="http://schemas.openxmlformats.org/officeDocument/2006/relationships/hyperlink" Target="https://www.weforum.org/people/dana-leong" TargetMode="External"/><Relationship Id="rId2234" Type="http://schemas.openxmlformats.org/officeDocument/2006/relationships/hyperlink" Target="https://www.weforum.org/people/samuel-alemayehu" TargetMode="External"/><Relationship Id="rId2441" Type="http://schemas.openxmlformats.org/officeDocument/2006/relationships/hyperlink" Target="https://www.weforum.org/agenda/authors/david-alexander-walcott" TargetMode="External"/><Relationship Id="rId206" Type="http://schemas.openxmlformats.org/officeDocument/2006/relationships/hyperlink" Target="https://www.linkedin.com/in/abdelkrim-benamar-401aa" TargetMode="External"/><Relationship Id="rId413" Type="http://schemas.openxmlformats.org/officeDocument/2006/relationships/hyperlink" Target="https://www.komako.org.nz/person/163" TargetMode="External"/><Relationship Id="rId1043" Type="http://schemas.openxmlformats.org/officeDocument/2006/relationships/hyperlink" Target="https://pk.linkedin.com/in/kashif-naveed-chaudhry-69a4a866" TargetMode="External"/><Relationship Id="rId4199" Type="http://schemas.openxmlformats.org/officeDocument/2006/relationships/hyperlink" Target="https://en.wikipedia.org/wiki/Nico_Rosberg" TargetMode="External"/><Relationship Id="rId620" Type="http://schemas.openxmlformats.org/officeDocument/2006/relationships/hyperlink" Target="https://en.wikipedia.org/wiki/Craig_Kielburger" TargetMode="External"/><Relationship Id="rId1250" Type="http://schemas.openxmlformats.org/officeDocument/2006/relationships/hyperlink" Target="https://web.archive.org/web/20140813024501/http:/www.weforum.org/young-global-leaders/muna-abusulayman/index.html?link=no" TargetMode="External"/><Relationship Id="rId2301" Type="http://schemas.openxmlformats.org/officeDocument/2006/relationships/hyperlink" Target="https://www.weforum.org/people/yasukane-matsumoto" TargetMode="External"/><Relationship Id="rId4059" Type="http://schemas.openxmlformats.org/officeDocument/2006/relationships/hyperlink" Target="http://wikipedia/" TargetMode="External"/><Relationship Id="rId1110" Type="http://schemas.openxmlformats.org/officeDocument/2006/relationships/hyperlink" Target="http://weforum.org/people/jorge-r-blanco" TargetMode="External"/><Relationship Id="rId1927" Type="http://schemas.openxmlformats.org/officeDocument/2006/relationships/hyperlink" Target="https://www.mckinsey.com/our-people/gassan-al-kibsi" TargetMode="External"/><Relationship Id="rId3075" Type="http://schemas.openxmlformats.org/officeDocument/2006/relationships/hyperlink" Target="https://www.europeanfinancialreview.com/petia-dimitrova-digitalisation-is-the-core-of-banking-of-the-future/" TargetMode="External"/><Relationship Id="rId3282" Type="http://schemas.openxmlformats.org/officeDocument/2006/relationships/hyperlink" Target="https://www.weforum.org/people/jia-li" TargetMode="External"/><Relationship Id="rId4126" Type="http://schemas.openxmlformats.org/officeDocument/2006/relationships/hyperlink" Target="https://en.wikipedia.org/wiki/Ciro_Gomes" TargetMode="External"/><Relationship Id="rId2091" Type="http://schemas.openxmlformats.org/officeDocument/2006/relationships/hyperlink" Target="https://www.weforum.org/people/alexander-betts" TargetMode="External"/><Relationship Id="rId3142" Type="http://schemas.openxmlformats.org/officeDocument/2006/relationships/hyperlink" Target="https://www.weforum.org/people/julia-r-greer" TargetMode="External"/><Relationship Id="rId270" Type="http://schemas.openxmlformats.org/officeDocument/2006/relationships/hyperlink" Target="https://www.mckinsey.com/fr/our-people/sebastien-leger" TargetMode="External"/><Relationship Id="rId3002" Type="http://schemas.openxmlformats.org/officeDocument/2006/relationships/hyperlink" Target="https://www.weforum.org/people/nick-pisalyaput" TargetMode="External"/><Relationship Id="rId130" Type="http://schemas.openxmlformats.org/officeDocument/2006/relationships/hyperlink" Target="https://www.linkedin.com/in/kizithoilongo" TargetMode="External"/><Relationship Id="rId3959" Type="http://schemas.openxmlformats.org/officeDocument/2006/relationships/hyperlink" Target="https://en.wikipedia.org/wiki/Mauricio_Macri" TargetMode="External"/><Relationship Id="rId2768" Type="http://schemas.openxmlformats.org/officeDocument/2006/relationships/hyperlink" Target="https://web.archive.org/web/20120628053112/http:/www.weforum.org/young-global-leaders/shen-bing/index.html?link=no" TargetMode="External"/><Relationship Id="rId2975" Type="http://schemas.openxmlformats.org/officeDocument/2006/relationships/hyperlink" Target="https://www.fsdhaml.com/board-of-directors/" TargetMode="External"/><Relationship Id="rId3819" Type="http://schemas.openxmlformats.org/officeDocument/2006/relationships/hyperlink" Target="https://en.wikipedia.org/wiki/Awais_Leghari" TargetMode="External"/><Relationship Id="rId947" Type="http://schemas.openxmlformats.org/officeDocument/2006/relationships/hyperlink" Target="https://en.wikipedia.org/wiki/Naguib_Kheraj" TargetMode="External"/><Relationship Id="rId1577" Type="http://schemas.openxmlformats.org/officeDocument/2006/relationships/hyperlink" Target="https://fr.weforum.org/people/sangeeth-varghese" TargetMode="External"/><Relationship Id="rId1784" Type="http://schemas.openxmlformats.org/officeDocument/2006/relationships/hyperlink" Target="https://www.weforum.org/people/yana-buhrer-tavanier" TargetMode="External"/><Relationship Id="rId1991" Type="http://schemas.openxmlformats.org/officeDocument/2006/relationships/hyperlink" Target="https://en.wikipedia.org/wiki/Ricky_Wong_(Malaysian_businessman)" TargetMode="External"/><Relationship Id="rId2628" Type="http://schemas.openxmlformats.org/officeDocument/2006/relationships/hyperlink" Target="https://en.wikipedia.org/wiki/Hung_Huang" TargetMode="External"/><Relationship Id="rId2835" Type="http://schemas.openxmlformats.org/officeDocument/2006/relationships/hyperlink" Target="https://www.weforum.org/people/matias-de-tezanos" TargetMode="External"/><Relationship Id="rId4190" Type="http://schemas.openxmlformats.org/officeDocument/2006/relationships/hyperlink" Target="https://en.wikipedia.org/wiki/Irshad_Manji" TargetMode="External"/><Relationship Id="rId76" Type="http://schemas.openxmlformats.org/officeDocument/2006/relationships/hyperlink" Target="https://www.linkedin.com/in/huuanpham" TargetMode="External"/><Relationship Id="rId807" Type="http://schemas.openxmlformats.org/officeDocument/2006/relationships/hyperlink" Target="https://www.linkedin.com/in/minzhaorebecca" TargetMode="External"/><Relationship Id="rId1437" Type="http://schemas.openxmlformats.org/officeDocument/2006/relationships/hyperlink" Target="http://www.austchinaalumni.org.cn/web/award/en/?_index=_winners&amp;year=2012" TargetMode="External"/><Relationship Id="rId1644" Type="http://schemas.openxmlformats.org/officeDocument/2006/relationships/hyperlink" Target="https://web.archive.org/web/20140916100342/http:/www.weforum.org/young-global-leaders/grace-chiang-nicolette/index.html?link=no" TargetMode="External"/><Relationship Id="rId1851" Type="http://schemas.openxmlformats.org/officeDocument/2006/relationships/hyperlink" Target="https://www.weforum.org/people/martin-aspillaga" TargetMode="External"/><Relationship Id="rId2902" Type="http://schemas.openxmlformats.org/officeDocument/2006/relationships/hyperlink" Target="https://www.weforum.org/people/esteban-piedrahita" TargetMode="External"/><Relationship Id="rId4050" Type="http://schemas.openxmlformats.org/officeDocument/2006/relationships/hyperlink" Target="https://en.wikipedia.org/wiki/Esteban_Bullrich" TargetMode="External"/><Relationship Id="rId1504" Type="http://schemas.openxmlformats.org/officeDocument/2006/relationships/hyperlink" Target="https://web.archive.org/web/20140916100342/http:/www.weforum.org/young-global-leaders/samantha-nutt/index.html?link=no" TargetMode="External"/><Relationship Id="rId1711" Type="http://schemas.openxmlformats.org/officeDocument/2006/relationships/hyperlink" Target="https://web.archive.org/web/20140916100342/http:/www.weforum.org/young-global-leaders/amanda-mccluskey/index.html?link=no" TargetMode="External"/><Relationship Id="rId3469" Type="http://schemas.openxmlformats.org/officeDocument/2006/relationships/hyperlink" Target="https://en.wikipedia.org/wiki/Aria_Finger" TargetMode="External"/><Relationship Id="rId3676" Type="http://schemas.openxmlformats.org/officeDocument/2006/relationships/hyperlink" Target="https://en.wikipedia.org/wiki/Kakha_Kaladze" TargetMode="External"/><Relationship Id="rId597" Type="http://schemas.openxmlformats.org/officeDocument/2006/relationships/hyperlink" Target="https://www.greenindustryplatform.org/person/pe" TargetMode="External"/><Relationship Id="rId2278" Type="http://schemas.openxmlformats.org/officeDocument/2006/relationships/hyperlink" Target="https://www.weforum.org/people/eva-scherer" TargetMode="External"/><Relationship Id="rId2485" Type="http://schemas.openxmlformats.org/officeDocument/2006/relationships/hyperlink" Target="https://www.weforum.org/people/he-zhengyu" TargetMode="External"/><Relationship Id="rId3329" Type="http://schemas.openxmlformats.org/officeDocument/2006/relationships/hyperlink" Target="https://www.escavador.com/sobre/4409855/barbara-luiza-coutinho-do-nascimento" TargetMode="External"/><Relationship Id="rId3883" Type="http://schemas.openxmlformats.org/officeDocument/2006/relationships/hyperlink" Target="https://en.wikipedia.org/wiki/Mandla_Mandela" TargetMode="External"/><Relationship Id="rId457" Type="http://schemas.openxmlformats.org/officeDocument/2006/relationships/hyperlink" Target="https://pl.wikipedia.org/wiki/Wojciech_Kostrzewa" TargetMode="External"/><Relationship Id="rId1087" Type="http://schemas.openxmlformats.org/officeDocument/2006/relationships/hyperlink" Target="https://web.archive.org/web/20140813024501/http:/www.weforum.org/young-global-leaders/he-fan/index.html?link=no" TargetMode="External"/><Relationship Id="rId1294" Type="http://schemas.openxmlformats.org/officeDocument/2006/relationships/hyperlink" Target="https://web.archive.org/web/20140813024501/http:/www.weforum.org/young-global-leaders/alan-hippe/index.html?link=no" TargetMode="External"/><Relationship Id="rId2138" Type="http://schemas.openxmlformats.org/officeDocument/2006/relationships/hyperlink" Target="https://www.weforum.org/people/lisa-walker" TargetMode="External"/><Relationship Id="rId2692" Type="http://schemas.openxmlformats.org/officeDocument/2006/relationships/hyperlink" Target="https://en.wikipedia.org/wiki/Jodi_Kantor" TargetMode="External"/><Relationship Id="rId3536" Type="http://schemas.openxmlformats.org/officeDocument/2006/relationships/hyperlink" Target="https://www.weforum.org/agenda/authors/elsiekanza/" TargetMode="External"/><Relationship Id="rId3743" Type="http://schemas.openxmlformats.org/officeDocument/2006/relationships/hyperlink" Target="https://en.wikipedia.org/wiki/Guy_Verhofstadt" TargetMode="External"/><Relationship Id="rId3950" Type="http://schemas.openxmlformats.org/officeDocument/2006/relationships/hyperlink" Target="https://historica.fandom.com/wiki/Sergey_Stankevich" TargetMode="External"/><Relationship Id="rId664" Type="http://schemas.openxmlformats.org/officeDocument/2006/relationships/hyperlink" Target="https://3mgmedia.blogspot.com/2009/07/william-nyemba-enhancing-african.html" TargetMode="External"/><Relationship Id="rId871" Type="http://schemas.openxmlformats.org/officeDocument/2006/relationships/hyperlink" Target="https://www.crunchbase.com/person/khalid-ayouch" TargetMode="External"/><Relationship Id="rId2345" Type="http://schemas.openxmlformats.org/officeDocument/2006/relationships/hyperlink" Target="https://blog.mipimworld.com/development/young-leaders-at-mipim-bernardo-asuaje-managing-director-grupo-attia/" TargetMode="External"/><Relationship Id="rId2552" Type="http://schemas.openxmlformats.org/officeDocument/2006/relationships/hyperlink" Target="https://de.wikipedia.org/wiki/Wolfgang_Riehle" TargetMode="External"/><Relationship Id="rId3603" Type="http://schemas.openxmlformats.org/officeDocument/2006/relationships/hyperlink" Target="https://en.saif.sjtu.edu.cn/faculty-research/tu-guangshao" TargetMode="External"/><Relationship Id="rId3810" Type="http://schemas.openxmlformats.org/officeDocument/2006/relationships/hyperlink" Target="https://en.wikipedia.org/wiki/Greg_Hunt" TargetMode="External"/><Relationship Id="rId317" Type="http://schemas.openxmlformats.org/officeDocument/2006/relationships/hyperlink" Target="http://www.prosperitaeventos.com.br/palestrantes/cesar-souza/" TargetMode="External"/><Relationship Id="rId524" Type="http://schemas.openxmlformats.org/officeDocument/2006/relationships/hyperlink" Target="https://en.wikipedia.org/wiki/David_Dorman" TargetMode="External"/><Relationship Id="rId731" Type="http://schemas.openxmlformats.org/officeDocument/2006/relationships/hyperlink" Target="https://www.volvogroup.com/en/investors/corporate-governance/board-of-directors/eric-elzvik.html" TargetMode="External"/><Relationship Id="rId1154" Type="http://schemas.openxmlformats.org/officeDocument/2006/relationships/hyperlink" Target="https://en.wikipedia.org/wiki/Carlos_Miguel_Prieto" TargetMode="External"/><Relationship Id="rId1361" Type="http://schemas.openxmlformats.org/officeDocument/2006/relationships/hyperlink" Target="https://en-academic.com/dic.nsf/enwiki/711547" TargetMode="External"/><Relationship Id="rId2205" Type="http://schemas.openxmlformats.org/officeDocument/2006/relationships/hyperlink" Target="https://www.weforum.org/people/john-riady" TargetMode="External"/><Relationship Id="rId2412" Type="http://schemas.openxmlformats.org/officeDocument/2006/relationships/hyperlink" Target="https://starsunfolded.com/vinati-saraf-mutreja/" TargetMode="External"/><Relationship Id="rId1014" Type="http://schemas.openxmlformats.org/officeDocument/2006/relationships/hyperlink" Target="https://www.weforum.org/people/noreena-hertz" TargetMode="External"/><Relationship Id="rId1221" Type="http://schemas.openxmlformats.org/officeDocument/2006/relationships/hyperlink" Target="https://web.archive.org/web/20140813024501/http:/www.weforum.org/young-global-leaders/etsuko-may-okajima/index.html?link=no" TargetMode="External"/><Relationship Id="rId3186" Type="http://schemas.openxmlformats.org/officeDocument/2006/relationships/hyperlink" Target="https://www.weforum.org/people/julie-smolyansky" TargetMode="External"/><Relationship Id="rId3393" Type="http://schemas.openxmlformats.org/officeDocument/2006/relationships/hyperlink" Target="https://www.weforum.org/people/suhail-sameer" TargetMode="External"/><Relationship Id="rId4237" Type="http://schemas.openxmlformats.org/officeDocument/2006/relationships/hyperlink" Target="https://en.wikipedia.org/wiki/Jean-Marie_Messier" TargetMode="External"/><Relationship Id="rId3046" Type="http://schemas.openxmlformats.org/officeDocument/2006/relationships/hyperlink" Target="https://en.wikipedia.org/wiki/Greg_McKeown_(author)" TargetMode="External"/><Relationship Id="rId3253" Type="http://schemas.openxmlformats.org/officeDocument/2006/relationships/hyperlink" Target="https://cn.weforum.org/people/poppy-allonby" TargetMode="External"/><Relationship Id="rId3460" Type="http://schemas.openxmlformats.org/officeDocument/2006/relationships/hyperlink" Target="https://www.weforum.org/people/avril-halstead" TargetMode="External"/><Relationship Id="rId174" Type="http://schemas.openxmlformats.org/officeDocument/2006/relationships/hyperlink" Target="https://www.linkedin.com/in/tongchhor" TargetMode="External"/><Relationship Id="rId381" Type="http://schemas.openxmlformats.org/officeDocument/2006/relationships/hyperlink" Target="https://www.marketscreener.com/business-leaders/Pl-nio-Villares-Musetti-9772/biography/" TargetMode="External"/><Relationship Id="rId2062" Type="http://schemas.openxmlformats.org/officeDocument/2006/relationships/hyperlink" Target="https://www.weforum.org/people/matt-mullenweg" TargetMode="External"/><Relationship Id="rId3113" Type="http://schemas.openxmlformats.org/officeDocument/2006/relationships/hyperlink" Target="https://web.archive.org/web/20140916100342/http:/www.weforum.org/young-global-leaders/roberto-herrera/index.html?link=no" TargetMode="External"/><Relationship Id="rId241" Type="http://schemas.openxmlformats.org/officeDocument/2006/relationships/hyperlink" Target="https://www.mckinsey.com/fr/our-people/xavier-bosquet" TargetMode="External"/><Relationship Id="rId3320" Type="http://schemas.openxmlformats.org/officeDocument/2006/relationships/hyperlink" Target="https://www.weforum.org/people/seung-gun-lee" TargetMode="External"/><Relationship Id="rId2879" Type="http://schemas.openxmlformats.org/officeDocument/2006/relationships/hyperlink" Target="https://web.archive.org/web/20140916100342/http:/www.weforum.org/young-global-leaders/zarrar-sehgal/index.html?link=no" TargetMode="External"/><Relationship Id="rId101" Type="http://schemas.openxmlformats.org/officeDocument/2006/relationships/hyperlink" Target="https://www.linkedin.com/in/mireille-maximin-prince-70038843" TargetMode="External"/><Relationship Id="rId1688" Type="http://schemas.openxmlformats.org/officeDocument/2006/relationships/hyperlink" Target="https://web.archive.org/web/20140916100342/http:/www.weforum.org/young-global-leaders/shaffi-mather/index.html?link=no" TargetMode="External"/><Relationship Id="rId1895" Type="http://schemas.openxmlformats.org/officeDocument/2006/relationships/hyperlink" Target="https://www.weforum.org/people/austin-ramirez" TargetMode="External"/><Relationship Id="rId2739" Type="http://schemas.openxmlformats.org/officeDocument/2006/relationships/hyperlink" Target="https://www.berlingske.dk/business/christina-hvid-ny-direktoer-i-koedsektoren" TargetMode="External"/><Relationship Id="rId2946" Type="http://schemas.openxmlformats.org/officeDocument/2006/relationships/hyperlink" Target="https://www.weforum.org/people/marcel-pinas" TargetMode="External"/><Relationship Id="rId4094" Type="http://schemas.openxmlformats.org/officeDocument/2006/relationships/hyperlink" Target="https://www.un.org/youthenvoy/jichen-liu/" TargetMode="External"/><Relationship Id="rId918" Type="http://schemas.openxmlformats.org/officeDocument/2006/relationships/hyperlink" Target="https://web.archive.org/web/20140813024501/http:/www.weforum.org/young-global-leaders/kristin-j-forbes/index.html?link=no" TargetMode="External"/><Relationship Id="rId1548" Type="http://schemas.openxmlformats.org/officeDocument/2006/relationships/hyperlink" Target="https://en.wikipedia.org/wiki/Caudalie" TargetMode="External"/><Relationship Id="rId1755" Type="http://schemas.openxmlformats.org/officeDocument/2006/relationships/hyperlink" Target="https://wondrmedical.net/speakers/Renato-Lopes" TargetMode="External"/><Relationship Id="rId4161" Type="http://schemas.openxmlformats.org/officeDocument/2006/relationships/hyperlink" Target="https://www.accord.org.za/about/30-year-timeline/" TargetMode="External"/><Relationship Id="rId1408" Type="http://schemas.openxmlformats.org/officeDocument/2006/relationships/hyperlink" Target="https://web.archive.org/web/20120509172709/http:/www.weforum.org/young-global-leaders/risa-wataya/index.html?link=no" TargetMode="External"/><Relationship Id="rId1962" Type="http://schemas.openxmlformats.org/officeDocument/2006/relationships/hyperlink" Target="https://en.wikipedia.org/wiki/Lynn_Jurich" TargetMode="External"/><Relationship Id="rId2806" Type="http://schemas.openxmlformats.org/officeDocument/2006/relationships/hyperlink" Target="https://en.wikipedia.org/wiki/Frida_Giannini" TargetMode="External"/><Relationship Id="rId4021" Type="http://schemas.openxmlformats.org/officeDocument/2006/relationships/hyperlink" Target="https://es.wikipedia.org/wiki/Daniel_Marx" TargetMode="External"/><Relationship Id="rId47" Type="http://schemas.openxmlformats.org/officeDocument/2006/relationships/hyperlink" Target="https://www.linkedin.com/in/pascaltallon" TargetMode="External"/><Relationship Id="rId1615" Type="http://schemas.openxmlformats.org/officeDocument/2006/relationships/hyperlink" Target="https://www.weforum.org/agenda/authors/april-rinne" TargetMode="External"/><Relationship Id="rId1822" Type="http://schemas.openxmlformats.org/officeDocument/2006/relationships/hyperlink" Target="https://www.weforum.org/people/gian-tu-trung" TargetMode="External"/><Relationship Id="rId3787" Type="http://schemas.openxmlformats.org/officeDocument/2006/relationships/hyperlink" Target="https://en.wikipedia.org/wiki/Abdulaziz_bin_Salman_Al_Saud" TargetMode="External"/><Relationship Id="rId3994" Type="http://schemas.openxmlformats.org/officeDocument/2006/relationships/hyperlink" Target="https://en.wikipedia.org/wiki/Hamad_bin_Jassim_bin_Jaber_Al_Thani" TargetMode="External"/><Relationship Id="rId2389" Type="http://schemas.openxmlformats.org/officeDocument/2006/relationships/hyperlink" Target="https://www.weforum.org/agenda/authors/yetnebersh-nigussie" TargetMode="External"/><Relationship Id="rId2596" Type="http://schemas.openxmlformats.org/officeDocument/2006/relationships/hyperlink" Target="https://en.wikipedia.org/wiki/Koichi_Wakata" TargetMode="External"/><Relationship Id="rId3647" Type="http://schemas.openxmlformats.org/officeDocument/2006/relationships/hyperlink" Target="https://www.weforum.org/agenda/authors/jane-burston" TargetMode="External"/><Relationship Id="rId3854" Type="http://schemas.openxmlformats.org/officeDocument/2006/relationships/hyperlink" Target="https://web.archive.org/web/20140813024501/http:/www.weforum.org/young-global-leaders/teo-ser-luck/index.html?link=no" TargetMode="External"/><Relationship Id="rId568" Type="http://schemas.openxmlformats.org/officeDocument/2006/relationships/hyperlink" Target="https://en.wikipedia.org/wiki/Christian_Bjelland_IV" TargetMode="External"/><Relationship Id="rId775" Type="http://schemas.openxmlformats.org/officeDocument/2006/relationships/hyperlink" Target="https://en.wikipedia.org/wiki/Ahmed_Zayat" TargetMode="External"/><Relationship Id="rId982" Type="http://schemas.openxmlformats.org/officeDocument/2006/relationships/hyperlink" Target="https://web.archive.org/web/20140813024501/http:/www.weforum.org/young-global-leaders/james-m-kondo/index.html?link=no" TargetMode="External"/><Relationship Id="rId1198" Type="http://schemas.openxmlformats.org/officeDocument/2006/relationships/hyperlink" Target="https://web.archive.org/web/20140813024501/http:/www.weforum.org/young-global-leaders/alvaro-vargas-llosa/index.html?link=no" TargetMode="External"/><Relationship Id="rId2249" Type="http://schemas.openxmlformats.org/officeDocument/2006/relationships/hyperlink" Target="https://www.weforum.org/people/xavier-duportet" TargetMode="External"/><Relationship Id="rId2456" Type="http://schemas.openxmlformats.org/officeDocument/2006/relationships/hyperlink" Target="https://www.weforum.org/people/liam-sobey" TargetMode="External"/><Relationship Id="rId2663" Type="http://schemas.openxmlformats.org/officeDocument/2006/relationships/hyperlink" Target="https://tr.linkedin.com/in/tulu-gumustekin-23b4116" TargetMode="External"/><Relationship Id="rId2870" Type="http://schemas.openxmlformats.org/officeDocument/2006/relationships/hyperlink" Target="https://www.datanyze.com/people/Sol-Rabinowicz/63120196" TargetMode="External"/><Relationship Id="rId3507" Type="http://schemas.openxmlformats.org/officeDocument/2006/relationships/hyperlink" Target="https://en.wikipedia.org/wiki/Rustam_Azimov" TargetMode="External"/><Relationship Id="rId3714" Type="http://schemas.openxmlformats.org/officeDocument/2006/relationships/hyperlink" Target="https://en.wikipedia.org/wiki/Kuniko_Inoguchi" TargetMode="External"/><Relationship Id="rId3921" Type="http://schemas.openxmlformats.org/officeDocument/2006/relationships/hyperlink" Target="https://www.weforum.org/people/tan-yinglan" TargetMode="External"/><Relationship Id="rId428" Type="http://schemas.openxmlformats.org/officeDocument/2006/relationships/hyperlink" Target="http://www.polyufellow.hk/profiles/founding-members/54-dr-eric-li-ka-cheung-gbs-jp" TargetMode="External"/><Relationship Id="rId635" Type="http://schemas.openxmlformats.org/officeDocument/2006/relationships/hyperlink" Target="https://en.wikipedia.org/wiki/Gustavo_Franco" TargetMode="External"/><Relationship Id="rId842" Type="http://schemas.openxmlformats.org/officeDocument/2006/relationships/hyperlink" Target="https://www.chinavitae.com/biography/Wang_Zhidong" TargetMode="External"/><Relationship Id="rId1058" Type="http://schemas.openxmlformats.org/officeDocument/2006/relationships/hyperlink" Target="https://en-academic.com/dic.nsf/enwiki/9475050" TargetMode="External"/><Relationship Id="rId1265" Type="http://schemas.openxmlformats.org/officeDocument/2006/relationships/hyperlink" Target="https://web.archive.org/web/20120616075614/http:/www.weforum.org/young-global-leaders/rachel-campbell/index.html?link=no" TargetMode="External"/><Relationship Id="rId1472" Type="http://schemas.openxmlformats.org/officeDocument/2006/relationships/hyperlink" Target="https://jp.linkedin.com/in/hideyuki-inoue-69719013" TargetMode="External"/><Relationship Id="rId2109" Type="http://schemas.openxmlformats.org/officeDocument/2006/relationships/hyperlink" Target="https://en.wikipedia.org/wiki/Thaung_Su_Nyein" TargetMode="External"/><Relationship Id="rId2316" Type="http://schemas.openxmlformats.org/officeDocument/2006/relationships/hyperlink" Target="https://www.weforum.org/people/richard-walker-f99f6b3c-c00c-4549-a0ba-04502573cff5" TargetMode="External"/><Relationship Id="rId2523" Type="http://schemas.openxmlformats.org/officeDocument/2006/relationships/hyperlink" Target="https://fr.wikipedia.org/wiki/Barbara_Kux" TargetMode="External"/><Relationship Id="rId2730" Type="http://schemas.openxmlformats.org/officeDocument/2006/relationships/hyperlink" Target="https://cn.weforum.org/agenda/authors/ronald-de-jong" TargetMode="External"/><Relationship Id="rId702" Type="http://schemas.openxmlformats.org/officeDocument/2006/relationships/hyperlink" Target="https://case.edu/international/about/international-affairs-visiting-committee/salomao-ioschpe" TargetMode="External"/><Relationship Id="rId1125" Type="http://schemas.openxmlformats.org/officeDocument/2006/relationships/hyperlink" Target="https://web.archive.org/web/20140813024501/http:/www.weforum.org/young-global-leaders/manish-kejriwal/index.html?link=no" TargetMode="External"/><Relationship Id="rId1332" Type="http://schemas.openxmlformats.org/officeDocument/2006/relationships/hyperlink" Target="https://www.cpcic.org/Data/View/3616" TargetMode="External"/><Relationship Id="rId3297" Type="http://schemas.openxmlformats.org/officeDocument/2006/relationships/hyperlink" Target="https://colombianwoman.co/blog/johana-bahamon/" TargetMode="External"/><Relationship Id="rId3157" Type="http://schemas.openxmlformats.org/officeDocument/2006/relationships/hyperlink" Target="https://en.wikipedia.org/wiki/Rishad_Premji" TargetMode="External"/><Relationship Id="rId285" Type="http://schemas.openxmlformats.org/officeDocument/2006/relationships/hyperlink" Target="https://www.mckinsey.com/fr/our-people/charles-henri-rannou" TargetMode="External"/><Relationship Id="rId3364" Type="http://schemas.openxmlformats.org/officeDocument/2006/relationships/hyperlink" Target="https://www.weforum.org/agenda/authors/lesley-ndlovu" TargetMode="External"/><Relationship Id="rId3571" Type="http://schemas.openxmlformats.org/officeDocument/2006/relationships/hyperlink" Target="https://www.weforum.org/people/rohan-silva" TargetMode="External"/><Relationship Id="rId4208" Type="http://schemas.openxmlformats.org/officeDocument/2006/relationships/hyperlink" Target="https://www.weforum.org/people/jinxing-zheng" TargetMode="External"/><Relationship Id="rId492" Type="http://schemas.openxmlformats.org/officeDocument/2006/relationships/hyperlink" Target="https://en.wikipedia.org/wiki/Paul_Krugman" TargetMode="External"/><Relationship Id="rId2173" Type="http://schemas.openxmlformats.org/officeDocument/2006/relationships/hyperlink" Target="https://www.weforum.org/people/sheila-redzepi" TargetMode="External"/><Relationship Id="rId2380" Type="http://schemas.openxmlformats.org/officeDocument/2006/relationships/hyperlink" Target="https://kh.linkedin.com/in/krasna-cham-760814108" TargetMode="External"/><Relationship Id="rId3017" Type="http://schemas.openxmlformats.org/officeDocument/2006/relationships/hyperlink" Target="https://www.weforum.org/agenda/authors/yong-wang" TargetMode="External"/><Relationship Id="rId3224" Type="http://schemas.openxmlformats.org/officeDocument/2006/relationships/hyperlink" Target="https://www.weforum.org/people/jean-liu" TargetMode="External"/><Relationship Id="rId3431" Type="http://schemas.openxmlformats.org/officeDocument/2006/relationships/hyperlink" Target="https://www.weforum.org/agenda/authors/alberto-alemanno" TargetMode="External"/><Relationship Id="rId145" Type="http://schemas.openxmlformats.org/officeDocument/2006/relationships/hyperlink" Target="https://www.linkedin.com/in/shadjali" TargetMode="External"/><Relationship Id="rId352" Type="http://schemas.openxmlformats.org/officeDocument/2006/relationships/hyperlink" Target="https://www.lesprom.com/en/news/DS_Smith_appointed_Kathleen_ODonovan_as_a_non-Executive_Director_53568/" TargetMode="External"/><Relationship Id="rId2033" Type="http://schemas.openxmlformats.org/officeDocument/2006/relationships/hyperlink" Target="https://www.weforum.org/people/funeka-montjane" TargetMode="External"/><Relationship Id="rId2240" Type="http://schemas.openxmlformats.org/officeDocument/2006/relationships/hyperlink" Target="https://www.weforum.org/people/solveigh-hieronimus" TargetMode="External"/><Relationship Id="rId212" Type="http://schemas.openxmlformats.org/officeDocument/2006/relationships/hyperlink" Target="https://www.linkedin.com/in/nayebathily" TargetMode="External"/><Relationship Id="rId1799" Type="http://schemas.openxmlformats.org/officeDocument/2006/relationships/hyperlink" Target="https://www.weforum.org/agenda/authors/anna-marrs" TargetMode="External"/><Relationship Id="rId2100" Type="http://schemas.openxmlformats.org/officeDocument/2006/relationships/hyperlink" Target="https://es.weforum.org/people/danae-ringelmann" TargetMode="External"/><Relationship Id="rId4065" Type="http://schemas.openxmlformats.org/officeDocument/2006/relationships/hyperlink" Target="https://en.wikipedia.org/wiki/Sergei_Shakhrai" TargetMode="External"/><Relationship Id="rId1659" Type="http://schemas.openxmlformats.org/officeDocument/2006/relationships/hyperlink" Target="https://www.weforum.org/people/haruo-miyagi" TargetMode="External"/><Relationship Id="rId1866" Type="http://schemas.openxmlformats.org/officeDocument/2006/relationships/hyperlink" Target="https://en.wikipedia.org/wiki/Shauna_Robertson" TargetMode="External"/><Relationship Id="rId2917" Type="http://schemas.openxmlformats.org/officeDocument/2006/relationships/hyperlink" Target="https://www.weforum.org/people/irena-jolic-simovic" TargetMode="External"/><Relationship Id="rId3081" Type="http://schemas.openxmlformats.org/officeDocument/2006/relationships/hyperlink" Target="https://www.weforum.org/people/vandana-goyal" TargetMode="External"/><Relationship Id="rId4132" Type="http://schemas.openxmlformats.org/officeDocument/2006/relationships/hyperlink" Target="https://www.weforum.org/people/toshihiro-nakamura" TargetMode="External"/><Relationship Id="rId1519" Type="http://schemas.openxmlformats.org/officeDocument/2006/relationships/hyperlink" Target="https://redefineschool.com/yael-maguire/" TargetMode="External"/><Relationship Id="rId1726" Type="http://schemas.openxmlformats.org/officeDocument/2006/relationships/hyperlink" Target="https://www.weforum.org/people/emmanuel-jal" TargetMode="External"/><Relationship Id="rId1933" Type="http://schemas.openxmlformats.org/officeDocument/2006/relationships/hyperlink" Target="https://www.weforum.org/people/hanneli-rupert" TargetMode="External"/><Relationship Id="rId18" Type="http://schemas.openxmlformats.org/officeDocument/2006/relationships/hyperlink" Target="https://fr.wikipedia.org/wiki/Antoine_Basbous" TargetMode="External"/><Relationship Id="rId3898" Type="http://schemas.openxmlformats.org/officeDocument/2006/relationships/hyperlink" Target="https://en.wikipedia.org/wiki/Bernard_Valcourt" TargetMode="External"/><Relationship Id="rId3758" Type="http://schemas.openxmlformats.org/officeDocument/2006/relationships/hyperlink" Target="https://web.archive.org/web/20140813024501/http:/www.weforum.org/young-global-leaders/joe-hockey/index.html?link=no" TargetMode="External"/><Relationship Id="rId3965" Type="http://schemas.openxmlformats.org/officeDocument/2006/relationships/hyperlink" Target="https://en.wikipedia.org/wiki/Antonio_Saca" TargetMode="External"/><Relationship Id="rId679" Type="http://schemas.openxmlformats.org/officeDocument/2006/relationships/hyperlink" Target="https://www.qobotix.com/team" TargetMode="External"/><Relationship Id="rId886" Type="http://schemas.openxmlformats.org/officeDocument/2006/relationships/hyperlink" Target="https://uk.linkedin.com/in/pia-hahn-marocco-1844bba" TargetMode="External"/><Relationship Id="rId2567" Type="http://schemas.openxmlformats.org/officeDocument/2006/relationships/hyperlink" Target="https://crn.pl/artykuly/marek-goschorski/" TargetMode="External"/><Relationship Id="rId2774" Type="http://schemas.openxmlformats.org/officeDocument/2006/relationships/hyperlink" Target="http://www.walkersresearch.com/Profilepages/Show_Executive_Title/Executiveprofile/X/Xiangqian__Li_100004644.html" TargetMode="External"/><Relationship Id="rId3618" Type="http://schemas.openxmlformats.org/officeDocument/2006/relationships/hyperlink" Target="https://en.wikipedia.org/wiki/Mpule_Kwelagobe" TargetMode="External"/><Relationship Id="rId2" Type="http://schemas.openxmlformats.org/officeDocument/2006/relationships/hyperlink" Target="https://fr.wikipedia.org/wiki/Pascal_Bruckner" TargetMode="External"/><Relationship Id="rId539" Type="http://schemas.openxmlformats.org/officeDocument/2006/relationships/hyperlink" Target="https://inverleith.com/team/mark-bedingham/" TargetMode="External"/><Relationship Id="rId746" Type="http://schemas.openxmlformats.org/officeDocument/2006/relationships/hyperlink" Target="https://web.archive.org/web/20140813024501/http:/www.weforum.org/young-global-leaders/joshua-cooper-ramo/index.html?link=no" TargetMode="External"/><Relationship Id="rId1169" Type="http://schemas.openxmlformats.org/officeDocument/2006/relationships/hyperlink" Target="https://web.archive.org/web/20140813024501/http:/www.weforum.org/young-global-leaders/bo-shao/index.html?link=no" TargetMode="External"/><Relationship Id="rId1376" Type="http://schemas.openxmlformats.org/officeDocument/2006/relationships/hyperlink" Target="https://en.wikipedia.org/wiki/Laura_J._Alber" TargetMode="External"/><Relationship Id="rId1583" Type="http://schemas.openxmlformats.org/officeDocument/2006/relationships/hyperlink" Target="https://en.wikipedia.org/wiki/Seb_Bishop" TargetMode="External"/><Relationship Id="rId2427" Type="http://schemas.openxmlformats.org/officeDocument/2006/relationships/hyperlink" Target="https://www.weforum.org/agenda/authors/alexis-crow" TargetMode="External"/><Relationship Id="rId2981" Type="http://schemas.openxmlformats.org/officeDocument/2006/relationships/hyperlink" Target="http://en.yizhougroup.cn/blank1142.html" TargetMode="External"/><Relationship Id="rId3825" Type="http://schemas.openxmlformats.org/officeDocument/2006/relationships/hyperlink" Target="https://en.wikipedia.org/wiki/Simon_Power_(politician)" TargetMode="External"/><Relationship Id="rId953" Type="http://schemas.openxmlformats.org/officeDocument/2006/relationships/hyperlink" Target="https://web.archive.org/web/20140813024501/http:/www.weforum.org/young-global-leaders/afshin-molavi/index.html?link=no" TargetMode="External"/><Relationship Id="rId1029" Type="http://schemas.openxmlformats.org/officeDocument/2006/relationships/hyperlink" Target="https://www.forbes.com/profile/kim-taek-jin/" TargetMode="External"/><Relationship Id="rId1236" Type="http://schemas.openxmlformats.org/officeDocument/2006/relationships/hyperlink" Target="https://web.archive.org/web/20140813024501/http:/www.weforum.org/young-global-leaders/feng-jun/index.html?link=no" TargetMode="External"/><Relationship Id="rId1790" Type="http://schemas.openxmlformats.org/officeDocument/2006/relationships/hyperlink" Target="https://www.weforum.org/agenda/authors/alex-atzberger/" TargetMode="External"/><Relationship Id="rId2634" Type="http://schemas.openxmlformats.org/officeDocument/2006/relationships/hyperlink" Target="https://en.wikipedia.org/wiki/Mart%C3%ADn_Varsavsky" TargetMode="External"/><Relationship Id="rId2841" Type="http://schemas.openxmlformats.org/officeDocument/2006/relationships/hyperlink" Target="https://www.weforum.org/people/mirjam-staub-bisang/" TargetMode="External"/><Relationship Id="rId82" Type="http://schemas.openxmlformats.org/officeDocument/2006/relationships/hyperlink" Target="https://www.linkedin.com/in/bach-viet-nguyen-3b75b" TargetMode="External"/><Relationship Id="rId606" Type="http://schemas.openxmlformats.org/officeDocument/2006/relationships/hyperlink" Target="https://www.fortunegreece.com/article/susanne-kohout-our-mission-is-to-help-people-live-longer-and-better/" TargetMode="External"/><Relationship Id="rId813" Type="http://schemas.openxmlformats.org/officeDocument/2006/relationships/hyperlink" Target="https://www.monexgroup.jp/en/company/directors.html" TargetMode="External"/><Relationship Id="rId1443" Type="http://schemas.openxmlformats.org/officeDocument/2006/relationships/hyperlink" Target="https://en.wikipedia.org/wiki/Liang_Xinjun" TargetMode="External"/><Relationship Id="rId1650" Type="http://schemas.openxmlformats.org/officeDocument/2006/relationships/hyperlink" Target="https://www.weforum.org/agenda/authors/jessica-jackley/" TargetMode="External"/><Relationship Id="rId2701" Type="http://schemas.openxmlformats.org/officeDocument/2006/relationships/hyperlink" Target="https://www.crunchbase.com/person/sing-wang" TargetMode="External"/><Relationship Id="rId1303" Type="http://schemas.openxmlformats.org/officeDocument/2006/relationships/hyperlink" Target="https://en.everybodywiki.com/List_of_Young_Global_Leaders" TargetMode="External"/><Relationship Id="rId1510" Type="http://schemas.openxmlformats.org/officeDocument/2006/relationships/hyperlink" Target="https://en.wikipedia.org/wiki/Tamara_Hasan_Abed" TargetMode="External"/><Relationship Id="rId3268" Type="http://schemas.openxmlformats.org/officeDocument/2006/relationships/hyperlink" Target="https://www.weforum.org/people/william-tanuwijaya" TargetMode="External"/><Relationship Id="rId3475" Type="http://schemas.openxmlformats.org/officeDocument/2006/relationships/hyperlink" Target="https://www.weforum.org/people/tinna-nielsen" TargetMode="External"/><Relationship Id="rId3682" Type="http://schemas.openxmlformats.org/officeDocument/2006/relationships/hyperlink" Target="https://www.mongoliajol.info/index.php/MJIA/article/view/447" TargetMode="External"/><Relationship Id="rId189" Type="http://schemas.openxmlformats.org/officeDocument/2006/relationships/hyperlink" Target="https://www.linkedin.com/in/zinedine-boudaoud-30010033" TargetMode="External"/><Relationship Id="rId396" Type="http://schemas.openxmlformats.org/officeDocument/2006/relationships/hyperlink" Target="https://www.haberler.com/haberler/coskun-ulusoy-kimdir-eski-oyak-genel-muduru-14185552-haberi/" TargetMode="External"/><Relationship Id="rId2077" Type="http://schemas.openxmlformats.org/officeDocument/2006/relationships/hyperlink" Target="https://everipedia.org/Thomas_W._Farley" TargetMode="External"/><Relationship Id="rId2284" Type="http://schemas.openxmlformats.org/officeDocument/2006/relationships/hyperlink" Target="https://www.weforum.org/people/gregorio-werthein" TargetMode="External"/><Relationship Id="rId2491" Type="http://schemas.openxmlformats.org/officeDocument/2006/relationships/hyperlink" Target="https://www.abana.co/about/leadership/joud-abdel-majeid/" TargetMode="External"/><Relationship Id="rId3128" Type="http://schemas.openxmlformats.org/officeDocument/2006/relationships/hyperlink" Target="https://web.archive.org/web/20140916100342/http:/www.weforum.org/young-global-leaders/wendy-dent/index.html?link=no" TargetMode="External"/><Relationship Id="rId3335" Type="http://schemas.openxmlformats.org/officeDocument/2006/relationships/hyperlink" Target="https://hk.linkedin.com/in/clairethielke" TargetMode="External"/><Relationship Id="rId3542" Type="http://schemas.openxmlformats.org/officeDocument/2006/relationships/hyperlink" Target="http://miningreport.co/consulting/speakers/liz-chitiga/" TargetMode="External"/><Relationship Id="rId256" Type="http://schemas.openxmlformats.org/officeDocument/2006/relationships/hyperlink" Target="https://www.mckinsey.com/fr/our-people/valerio-dilda" TargetMode="External"/><Relationship Id="rId463" Type="http://schemas.openxmlformats.org/officeDocument/2006/relationships/hyperlink" Target="https://www.entrepreneur.com/author/ashutosh-garg2" TargetMode="External"/><Relationship Id="rId670" Type="http://schemas.openxmlformats.org/officeDocument/2006/relationships/hyperlink" Target="https://en.wikipedia.org/wiki/Bashar_Masri" TargetMode="External"/><Relationship Id="rId1093" Type="http://schemas.openxmlformats.org/officeDocument/2006/relationships/hyperlink" Target="https://en.wikipedia.org/wiki/H%C3%A9l%C3%A8ne_Grimaud" TargetMode="External"/><Relationship Id="rId2144" Type="http://schemas.openxmlformats.org/officeDocument/2006/relationships/hyperlink" Target="https://en.wikipedia.org/wiki/Marie_Lora-Mungai" TargetMode="External"/><Relationship Id="rId2351" Type="http://schemas.openxmlformats.org/officeDocument/2006/relationships/hyperlink" Target="https://www.weforum.org/people/cherrie-atilano" TargetMode="External"/><Relationship Id="rId3402" Type="http://schemas.openxmlformats.org/officeDocument/2006/relationships/hyperlink" Target="https://www.businesstimes.com.sg/companies-markets/heavylift-newcomer-eyes-ipo-to-take-on-big-boys-in-the-trade" TargetMode="External"/><Relationship Id="rId116" Type="http://schemas.openxmlformats.org/officeDocument/2006/relationships/hyperlink" Target="https://www.linkedin.com/in/amandine-lun" TargetMode="External"/><Relationship Id="rId323" Type="http://schemas.openxmlformats.org/officeDocument/2006/relationships/hyperlink" Target="https://en.wikipedia.org/wiki/One_Equity_Partners" TargetMode="External"/><Relationship Id="rId530" Type="http://schemas.openxmlformats.org/officeDocument/2006/relationships/hyperlink" Target="https://www.reuters.com/article/us-fraserandneave-chairman-idUSBRE90Q0K720130127" TargetMode="External"/><Relationship Id="rId1160" Type="http://schemas.openxmlformats.org/officeDocument/2006/relationships/hyperlink" Target="https://artreview.com/artist/sam-keller/" TargetMode="External"/><Relationship Id="rId2004" Type="http://schemas.openxmlformats.org/officeDocument/2006/relationships/hyperlink" Target="https://www.weforum.org/people/lee-xiaodong" TargetMode="External"/><Relationship Id="rId2211" Type="http://schemas.openxmlformats.org/officeDocument/2006/relationships/hyperlink" Target="https://www.weforum.org/people/kelly-buchanan" TargetMode="External"/><Relationship Id="rId4176" Type="http://schemas.openxmlformats.org/officeDocument/2006/relationships/hyperlink" Target="https://web.archive.org/web/20140813024501/http:/www.weforum.org/young-global-leaders/tyler-br/index.html?link=no" TargetMode="External"/><Relationship Id="rId1020" Type="http://schemas.openxmlformats.org/officeDocument/2006/relationships/hyperlink" Target="https://www.thecompanycheck.com/people-profile/pravin-trambak-tayde/03481448" TargetMode="External"/><Relationship Id="rId1977" Type="http://schemas.openxmlformats.org/officeDocument/2006/relationships/hyperlink" Target="http://www.heritageleadershipacademy.org/dr-nneka-mobisson-etuk" TargetMode="External"/><Relationship Id="rId1837" Type="http://schemas.openxmlformats.org/officeDocument/2006/relationships/hyperlink" Target="https://www.weforum.org/people/justin-finnegan" TargetMode="External"/><Relationship Id="rId3192" Type="http://schemas.openxmlformats.org/officeDocument/2006/relationships/hyperlink" Target="https://www.weforum.org/agenda/authors/mamadou-toure" TargetMode="External"/><Relationship Id="rId4036" Type="http://schemas.openxmlformats.org/officeDocument/2006/relationships/hyperlink" Target="https://www.weforum.org/people/emi-nakamura" TargetMode="External"/><Relationship Id="rId4243" Type="http://schemas.openxmlformats.org/officeDocument/2006/relationships/hyperlink" Target="https://www.ojim.fr/le-programme-young-leaders-agent-de-linfluence-americaine-dans-les-medias-francais/" TargetMode="External"/><Relationship Id="rId3052" Type="http://schemas.openxmlformats.org/officeDocument/2006/relationships/hyperlink" Target="https://speakerpedia.com/speakers/junya-kondo" TargetMode="External"/><Relationship Id="rId4103" Type="http://schemas.openxmlformats.org/officeDocument/2006/relationships/hyperlink" Target="https://web.archive.org/web/20140813024501/http:/www.weforum.org/young-global-leaders/mack-gill/index.html?link=no" TargetMode="External"/><Relationship Id="rId180" Type="http://schemas.openxmlformats.org/officeDocument/2006/relationships/hyperlink" Target="https://www.linkedin.com/in/diana-brondel-8b80b143" TargetMode="External"/><Relationship Id="rId1904" Type="http://schemas.openxmlformats.org/officeDocument/2006/relationships/hyperlink" Target="https://www.weforum.org/agenda/authors/cassandra-chiu" TargetMode="External"/><Relationship Id="rId3869" Type="http://schemas.openxmlformats.org/officeDocument/2006/relationships/hyperlink" Target="https://documents1.worldbank.org/curated/en/925871468771863632/107507322_20041117171515/additional/multi0page.pdf" TargetMode="External"/><Relationship Id="rId997" Type="http://schemas.openxmlformats.org/officeDocument/2006/relationships/hyperlink" Target="https://web.archive.org/web/20140813024501/http:/www.weforum.org/young-global-leaders/lucas-e-pescarmona/index.html?link=no" TargetMode="External"/><Relationship Id="rId2678" Type="http://schemas.openxmlformats.org/officeDocument/2006/relationships/hyperlink" Target="https://en.wikipedia.org/wiki/Vanessa_Kirsch" TargetMode="External"/><Relationship Id="rId2885" Type="http://schemas.openxmlformats.org/officeDocument/2006/relationships/hyperlink" Target="https://en.wikipedia.org/wiki/Anu_Bradford" TargetMode="External"/><Relationship Id="rId3729" Type="http://schemas.openxmlformats.org/officeDocument/2006/relationships/hyperlink" Target="https://en.wikipedia.org/wiki/Nurul_Izzah_Anwar" TargetMode="External"/><Relationship Id="rId3936" Type="http://schemas.openxmlformats.org/officeDocument/2006/relationships/hyperlink" Target="https://en.wikipedia.org/wiki/Nyamko_Sabuni" TargetMode="External"/><Relationship Id="rId857" Type="http://schemas.openxmlformats.org/officeDocument/2006/relationships/hyperlink" Target="https://www.linkedin.com/in/michael-christopher-shimkin-b79606a8" TargetMode="External"/><Relationship Id="rId1487" Type="http://schemas.openxmlformats.org/officeDocument/2006/relationships/hyperlink" Target="https://en.wikipedia.org/wiki/Kirill_Dmitriev" TargetMode="External"/><Relationship Id="rId1694" Type="http://schemas.openxmlformats.org/officeDocument/2006/relationships/hyperlink" Target="https://www.weforum.org/people/thapana-sirivadhanabhakdi" TargetMode="External"/><Relationship Id="rId2538" Type="http://schemas.openxmlformats.org/officeDocument/2006/relationships/hyperlink" Target="https://www.lfpi.fr/en/about" TargetMode="External"/><Relationship Id="rId2745" Type="http://schemas.openxmlformats.org/officeDocument/2006/relationships/hyperlink" Target="https://hr.wikipedia.org/wiki/Emil_Tedeschi" TargetMode="External"/><Relationship Id="rId2952" Type="http://schemas.openxmlformats.org/officeDocument/2006/relationships/hyperlink" Target="https://web.archive.org/web/20140916100342/http:/www.weforum.org/young-global-leaders/umar-saif/index.html?link=no" TargetMode="External"/><Relationship Id="rId717" Type="http://schemas.openxmlformats.org/officeDocument/2006/relationships/hyperlink" Target="https://en.wikipedia.org/wiki/Afshin_Mohebbi" TargetMode="External"/><Relationship Id="rId924" Type="http://schemas.openxmlformats.org/officeDocument/2006/relationships/hyperlink" Target="https://www.researchgate.net/profile/Mary-Osullivan-6" TargetMode="External"/><Relationship Id="rId1347" Type="http://schemas.openxmlformats.org/officeDocument/2006/relationships/hyperlink" Target="https://en.wikipilipinas.org/view/Illac_Diaz" TargetMode="External"/><Relationship Id="rId1554" Type="http://schemas.openxmlformats.org/officeDocument/2006/relationships/hyperlink" Target="https://www.lucky-cement.com/wp-content/uploads/2020/09/Directors-Profile-Annual-Report-2020.docx" TargetMode="External"/><Relationship Id="rId1761" Type="http://schemas.openxmlformats.org/officeDocument/2006/relationships/hyperlink" Target="https://www.weforum.org/agenda/authors/sam-gregory/" TargetMode="External"/><Relationship Id="rId2605" Type="http://schemas.openxmlformats.org/officeDocument/2006/relationships/hyperlink" Target="https://en.wikipedia.org/wiki/Shi_Yuzhu" TargetMode="External"/><Relationship Id="rId2812" Type="http://schemas.openxmlformats.org/officeDocument/2006/relationships/hyperlink" Target="https://www.insead.edu/faculty-research/faculty/ioana-popescu/personal-site" TargetMode="External"/><Relationship Id="rId53" Type="http://schemas.openxmlformats.org/officeDocument/2006/relationships/hyperlink" Target="https://www.linkedin.com/in/jonathan-sinivassane-6664b145" TargetMode="External"/><Relationship Id="rId1207" Type="http://schemas.openxmlformats.org/officeDocument/2006/relationships/hyperlink" Target="https://web.archive.org/web/20140813024501/http:/www.weforum.org/young-global-leaders/carolina-mueller-moehl/index.html?link=no" TargetMode="External"/><Relationship Id="rId1414" Type="http://schemas.openxmlformats.org/officeDocument/2006/relationships/hyperlink" Target="https://web.archive.org/web/20140813024501/http:/www.weforum.org/young-global-leaders/hur-saehong/index.html?link=no" TargetMode="External"/><Relationship Id="rId1621" Type="http://schemas.openxmlformats.org/officeDocument/2006/relationships/hyperlink" Target="https://web.archive.org/web/20140916100342/http:/www.weforum.org/young-global-leaders/bethlehem-tilahun-alemu/index.html?link=no" TargetMode="External"/><Relationship Id="rId3379" Type="http://schemas.openxmlformats.org/officeDocument/2006/relationships/hyperlink" Target="https://www.weforum.org/people/orenzo-perry-hollowell" TargetMode="External"/><Relationship Id="rId3586" Type="http://schemas.openxmlformats.org/officeDocument/2006/relationships/hyperlink" Target="https://web.archive.org/web/20140813024501/http:/www.weforum.org/young-global-leaders/andy-freire/index.html?link=no" TargetMode="External"/><Relationship Id="rId3793" Type="http://schemas.openxmlformats.org/officeDocument/2006/relationships/hyperlink" Target="https://en.wikipedia.org/wiki/Milen_Veltchev" TargetMode="External"/><Relationship Id="rId2188" Type="http://schemas.openxmlformats.org/officeDocument/2006/relationships/hyperlink" Target="https://www.weforum.org/agenda/authors/barbara-ann-bernard" TargetMode="External"/><Relationship Id="rId2395" Type="http://schemas.openxmlformats.org/officeDocument/2006/relationships/hyperlink" Target="https://www.xiaohongshu.com/en" TargetMode="External"/><Relationship Id="rId3239" Type="http://schemas.openxmlformats.org/officeDocument/2006/relationships/hyperlink" Target="https://www.weforum.org/people/khadija-idrissi-janati" TargetMode="External"/><Relationship Id="rId3446" Type="http://schemas.openxmlformats.org/officeDocument/2006/relationships/hyperlink" Target="https://www.weforum.org/agenda/authors/edward-santow" TargetMode="External"/><Relationship Id="rId367" Type="http://schemas.openxmlformats.org/officeDocument/2006/relationships/hyperlink" Target="https://en.wikipedia.org/wiki/Mick_Davis" TargetMode="External"/><Relationship Id="rId574" Type="http://schemas.openxmlformats.org/officeDocument/2006/relationships/hyperlink" Target="https://www.weforum.org/people/eric-schmidt" TargetMode="External"/><Relationship Id="rId2048" Type="http://schemas.openxmlformats.org/officeDocument/2006/relationships/hyperlink" Target="https://www.weforum.org/agenda/authors/karen-fang-grant" TargetMode="External"/><Relationship Id="rId2255" Type="http://schemas.openxmlformats.org/officeDocument/2006/relationships/hyperlink" Target="https://www.weforum.org/people/ameer-sherif" TargetMode="External"/><Relationship Id="rId3653" Type="http://schemas.openxmlformats.org/officeDocument/2006/relationships/hyperlink" Target="https://www.weforum.org/people/natalie-black" TargetMode="External"/><Relationship Id="rId3860" Type="http://schemas.openxmlformats.org/officeDocument/2006/relationships/hyperlink" Target="https://web.archive.org/web/20140813024501/http:/www.weforum.org/young-global-leaders/muhammad-lutfi/index.html?link=no" TargetMode="External"/><Relationship Id="rId227" Type="http://schemas.openxmlformats.org/officeDocument/2006/relationships/hyperlink" Target="https://www.linkedin.com/in/saidagbanrin" TargetMode="External"/><Relationship Id="rId781" Type="http://schemas.openxmlformats.org/officeDocument/2006/relationships/hyperlink" Target="http://www.appletonlaw.com/bappleton.html" TargetMode="External"/><Relationship Id="rId2462" Type="http://schemas.openxmlformats.org/officeDocument/2006/relationships/hyperlink" Target="https://www.weforum.org/people/nathalia-arcuri" TargetMode="External"/><Relationship Id="rId3306" Type="http://schemas.openxmlformats.org/officeDocument/2006/relationships/hyperlink" Target="https://www.weforum.org/people/arvan-chan" TargetMode="External"/><Relationship Id="rId3513" Type="http://schemas.openxmlformats.org/officeDocument/2006/relationships/hyperlink" Target="https://en.wikipedia.org/wiki/Musalia_Mudavadi" TargetMode="External"/><Relationship Id="rId3720" Type="http://schemas.openxmlformats.org/officeDocument/2006/relationships/hyperlink" Target="https://en.wikipedia.org/wiki/Charles_Allen%2C_Baron_Allen_of_Kensington" TargetMode="External"/><Relationship Id="rId434" Type="http://schemas.openxmlformats.org/officeDocument/2006/relationships/hyperlink" Target="https://www.weforum.org/people/john-b-hess" TargetMode="External"/><Relationship Id="rId641" Type="http://schemas.openxmlformats.org/officeDocument/2006/relationships/hyperlink" Target="https://www.baltimoresun.com/news/bs-xpm-2007-04-10-0704100162-story.html" TargetMode="External"/><Relationship Id="rId1064" Type="http://schemas.openxmlformats.org/officeDocument/2006/relationships/hyperlink" Target="https://jp.weforum.org/people/chanthol-oung" TargetMode="External"/><Relationship Id="rId1271" Type="http://schemas.openxmlformats.org/officeDocument/2006/relationships/hyperlink" Target="https://web.archive.org/web/20140813024501/http:/www.weforum.org/young-global-leaders/robert-wiesenthal/index.html?link=no" TargetMode="External"/><Relationship Id="rId2115" Type="http://schemas.openxmlformats.org/officeDocument/2006/relationships/hyperlink" Target="https://www.forbes.com.mx/ankur-jain-el-hombre-que-dejo-tinder-para-ayudar-a-emprendedores/" TargetMode="External"/><Relationship Id="rId2322" Type="http://schemas.openxmlformats.org/officeDocument/2006/relationships/hyperlink" Target="https://www.weforum.org/people/sarah-nicholls" TargetMode="External"/><Relationship Id="rId501" Type="http://schemas.openxmlformats.org/officeDocument/2006/relationships/hyperlink" Target="https://www.sheripoe.com/" TargetMode="External"/><Relationship Id="rId1131" Type="http://schemas.openxmlformats.org/officeDocument/2006/relationships/hyperlink" Target="https://en.wikipedia.org/wiki/Martin_Nowak" TargetMode="External"/><Relationship Id="rId3096" Type="http://schemas.openxmlformats.org/officeDocument/2006/relationships/hyperlink" Target="https://www.weforum.org/people/lars-jannick-johansen" TargetMode="External"/><Relationship Id="rId4147" Type="http://schemas.openxmlformats.org/officeDocument/2006/relationships/hyperlink" Target="https://www.weforum.org/people/christian-paradis" TargetMode="External"/><Relationship Id="rId1948" Type="http://schemas.openxmlformats.org/officeDocument/2006/relationships/hyperlink" Target="https://www.weforum.org/people/kavita-patel" TargetMode="External"/><Relationship Id="rId3163" Type="http://schemas.openxmlformats.org/officeDocument/2006/relationships/hyperlink" Target="https://www.weforum.org/people/sara-menker" TargetMode="External"/><Relationship Id="rId3370" Type="http://schemas.openxmlformats.org/officeDocument/2006/relationships/hyperlink" Target="https://endlessos.com/about-us/mattdalio_150x150/" TargetMode="External"/><Relationship Id="rId4007" Type="http://schemas.openxmlformats.org/officeDocument/2006/relationships/hyperlink" Target="https://www.weforum.org/people/mehmet-c-oz" TargetMode="External"/><Relationship Id="rId4214" Type="http://schemas.openxmlformats.org/officeDocument/2006/relationships/hyperlink" Target="https://fr.wikipedia.org/wiki/Denis_Olivennes" TargetMode="External"/><Relationship Id="rId291" Type="http://schemas.openxmlformats.org/officeDocument/2006/relationships/hyperlink" Target="https://www.mckinsey.com/fr/our-people/ilan-rozenkopf" TargetMode="External"/><Relationship Id="rId1808" Type="http://schemas.openxmlformats.org/officeDocument/2006/relationships/hyperlink" Target="https://www.weforum.org/people/chelsea-clinton" TargetMode="External"/><Relationship Id="rId3023" Type="http://schemas.openxmlformats.org/officeDocument/2006/relationships/hyperlink" Target="https://www.weforum.org/agenda/authors/ashish-j-thakkar" TargetMode="External"/><Relationship Id="rId151" Type="http://schemas.openxmlformats.org/officeDocument/2006/relationships/hyperlink" Target="https://www.linkedin.com/in/yanis-frikha-414b4a42" TargetMode="External"/><Relationship Id="rId3230" Type="http://schemas.openxmlformats.org/officeDocument/2006/relationships/hyperlink" Target="https://www.weforum.org/people/farida-bedwei" TargetMode="External"/><Relationship Id="rId2789" Type="http://schemas.openxmlformats.org/officeDocument/2006/relationships/hyperlink" Target="https://en.wikipedia.org/wiki/Wen_Bo" TargetMode="External"/><Relationship Id="rId2996" Type="http://schemas.openxmlformats.org/officeDocument/2006/relationships/hyperlink" Target="https://web.archive.org/web/20120509192240/http:/www.weforum.org/young-global-leaders/melanie-walker/index.html?link=no" TargetMode="External"/><Relationship Id="rId968" Type="http://schemas.openxmlformats.org/officeDocument/2006/relationships/hyperlink" Target="https://en-academic.com/dic.nsf/enwiki/421873" TargetMode="External"/><Relationship Id="rId1598" Type="http://schemas.openxmlformats.org/officeDocument/2006/relationships/hyperlink" Target="https://en.wikipedia.org/wiki/Winston_Damarillo" TargetMode="External"/><Relationship Id="rId2649" Type="http://schemas.openxmlformats.org/officeDocument/2006/relationships/hyperlink" Target="http://www.austinventures.com/team/investment-professionals/john-thornton" TargetMode="External"/><Relationship Id="rId2856" Type="http://schemas.openxmlformats.org/officeDocument/2006/relationships/hyperlink" Target="https://www.weforum.org/people/jia-ping" TargetMode="External"/><Relationship Id="rId3907" Type="http://schemas.openxmlformats.org/officeDocument/2006/relationships/hyperlink" Target="https://en.wikipedia.org/wiki/Britta_Lejon" TargetMode="External"/><Relationship Id="rId97" Type="http://schemas.openxmlformats.org/officeDocument/2006/relationships/hyperlink" Target="https://www.linkedin.com/in/djihane-merhab-nadi-593a5558" TargetMode="External"/><Relationship Id="rId828" Type="http://schemas.openxmlformats.org/officeDocument/2006/relationships/hyperlink" Target="https://www.sindizilwa.com/" TargetMode="External"/><Relationship Id="rId1458" Type="http://schemas.openxmlformats.org/officeDocument/2006/relationships/hyperlink" Target="https://www.weforum.org/people/christian-wenk" TargetMode="External"/><Relationship Id="rId1665" Type="http://schemas.openxmlformats.org/officeDocument/2006/relationships/hyperlink" Target="https://www.weforum.org/people/olivier-oullier" TargetMode="External"/><Relationship Id="rId1872" Type="http://schemas.openxmlformats.org/officeDocument/2006/relationships/hyperlink" Target="https://en.wikipedia.org/wiki/Tawakkol_Karman" TargetMode="External"/><Relationship Id="rId2509" Type="http://schemas.openxmlformats.org/officeDocument/2006/relationships/hyperlink" Target="https://en.wikipedia.org/wiki/Stanley_O%27Neal" TargetMode="External"/><Relationship Id="rId2716" Type="http://schemas.openxmlformats.org/officeDocument/2006/relationships/hyperlink" Target="https://en.wikipedia.org/wiki/Ian_Gerard" TargetMode="External"/><Relationship Id="rId4071" Type="http://schemas.openxmlformats.org/officeDocument/2006/relationships/hyperlink" Target="http://www.cch-niger.ne/index.php/60-mme-saadatou-mallam-barmou-conseillere-aux-affaires-humanitaires-du-premier-ministre-environ-150-000-personnes-peuvent-encore-etre-touchees-cette-annee-par-les-inondations" TargetMode="External"/><Relationship Id="rId1318" Type="http://schemas.openxmlformats.org/officeDocument/2006/relationships/hyperlink" Target="https://web.archive.org/web/20140813024501/http:/www.weforum.org/young-global-leaders/charles-chao/index.html?link=no" TargetMode="External"/><Relationship Id="rId1525" Type="http://schemas.openxmlformats.org/officeDocument/2006/relationships/hyperlink" Target="https://hrf.org/speakers/abebe-gellaw/" TargetMode="External"/><Relationship Id="rId2923" Type="http://schemas.openxmlformats.org/officeDocument/2006/relationships/hyperlink" Target="https://www.businessoffashion.com/community/people/jennifer-woo" TargetMode="External"/><Relationship Id="rId1732" Type="http://schemas.openxmlformats.org/officeDocument/2006/relationships/hyperlink" Target="https://www.weforum.org/people/ian-solomon" TargetMode="External"/><Relationship Id="rId24" Type="http://schemas.openxmlformats.org/officeDocument/2006/relationships/hyperlink" Target="https://www.linkedin.com/in/mieri-mayoulou-niamba-29456321/" TargetMode="External"/><Relationship Id="rId2299" Type="http://schemas.openxmlformats.org/officeDocument/2006/relationships/hyperlink" Target="https://www.weforum.org/people/lucy-aharish" TargetMode="External"/><Relationship Id="rId3697" Type="http://schemas.openxmlformats.org/officeDocument/2006/relationships/hyperlink" Target="https://www.weforum.org/people/gaurav-gogoi" TargetMode="External"/><Relationship Id="rId3557" Type="http://schemas.openxmlformats.org/officeDocument/2006/relationships/hyperlink" Target="https://en.wikipedia.org/wiki/Rodrigo_P%C3%A9rez-Alonso_Gonz%C3%A1lez" TargetMode="External"/><Relationship Id="rId3764" Type="http://schemas.openxmlformats.org/officeDocument/2006/relationships/hyperlink" Target="https://en.wikipedia.org/wiki/Maryam_Monsef" TargetMode="External"/><Relationship Id="rId3971" Type="http://schemas.openxmlformats.org/officeDocument/2006/relationships/hyperlink" Target="https://www.weforum.org/people/jose-manuel-barroso" TargetMode="External"/><Relationship Id="rId478" Type="http://schemas.openxmlformats.org/officeDocument/2006/relationships/hyperlink" Target="https://www.latimes.com/archives/la-xpm-1999-dec-04-fi-40269-story.html" TargetMode="External"/><Relationship Id="rId685" Type="http://schemas.openxmlformats.org/officeDocument/2006/relationships/hyperlink" Target="https://www.epicos.com/article/408006/jonathan-kolber-appointed-chairman-panaxia-pharmaceutical" TargetMode="External"/><Relationship Id="rId892" Type="http://schemas.openxmlformats.org/officeDocument/2006/relationships/hyperlink" Target="https://en.wikipedia.org/wiki/Yat_Siu" TargetMode="External"/><Relationship Id="rId2159" Type="http://schemas.openxmlformats.org/officeDocument/2006/relationships/hyperlink" Target="https://www.weforum.org/people/ramzi-jaber" TargetMode="External"/><Relationship Id="rId2366" Type="http://schemas.openxmlformats.org/officeDocument/2006/relationships/hyperlink" Target="https://ph.linkedin.com/in/henrymottemunoz" TargetMode="External"/><Relationship Id="rId2573" Type="http://schemas.openxmlformats.org/officeDocument/2006/relationships/hyperlink" Target="https://www.marketscreener.com/business-leaders/Richard-Sarnoff-12601/biography/" TargetMode="External"/><Relationship Id="rId2780" Type="http://schemas.openxmlformats.org/officeDocument/2006/relationships/hyperlink" Target="https://web.archive.org/web/20140916100342/http:/www.weforum.org/young-global-leaders/alexandros-manos/index.html?link=no" TargetMode="External"/><Relationship Id="rId3417" Type="http://schemas.openxmlformats.org/officeDocument/2006/relationships/hyperlink" Target="https://web.archive.org/web/20140813024501/http:/www.weforum.org/young-global-leaders/sheikh-mohammed-bin-essa-al-khalifa/index.html?link=no" TargetMode="External"/><Relationship Id="rId3624" Type="http://schemas.openxmlformats.org/officeDocument/2006/relationships/hyperlink" Target="https://www.weforum.org/people/francis-ngai-wah-sing" TargetMode="External"/><Relationship Id="rId3831" Type="http://schemas.openxmlformats.org/officeDocument/2006/relationships/hyperlink" Target="https://en.wikipedia.org/wiki/Kellie_Leitch" TargetMode="External"/><Relationship Id="rId338" Type="http://schemas.openxmlformats.org/officeDocument/2006/relationships/hyperlink" Target="https://en.wikipedia.org/wiki/George_Stephanopoulos" TargetMode="External"/><Relationship Id="rId545" Type="http://schemas.openxmlformats.org/officeDocument/2006/relationships/hyperlink" Target="https://www.weforum.org/people/rajshree-pathy" TargetMode="External"/><Relationship Id="rId752" Type="http://schemas.openxmlformats.org/officeDocument/2006/relationships/hyperlink" Target="https://sedac.ciesin.columbia.edu/es/esi/ESI_01a.pdf" TargetMode="External"/><Relationship Id="rId1175" Type="http://schemas.openxmlformats.org/officeDocument/2006/relationships/hyperlink" Target="http://archive.indianexpress.com/news/stories-behind-the-story/448579/0" TargetMode="External"/><Relationship Id="rId1382" Type="http://schemas.openxmlformats.org/officeDocument/2006/relationships/hyperlink" Target="https://web.archive.org/web/20140813024501/http:/www.weforum.org/young-global-leaders/lydia-polgreen/index.html?link=no" TargetMode="External"/><Relationship Id="rId2019" Type="http://schemas.openxmlformats.org/officeDocument/2006/relationships/hyperlink" Target="https://www.weforum.org/people/bengi-korkmaz" TargetMode="External"/><Relationship Id="rId2226" Type="http://schemas.openxmlformats.org/officeDocument/2006/relationships/hyperlink" Target="https://www.weforum.org/people/nighat-dad" TargetMode="External"/><Relationship Id="rId2433" Type="http://schemas.openxmlformats.org/officeDocument/2006/relationships/hyperlink" Target="https://www.younggloballeaders.org/community?utf8=%E2%9C%93&amp;q=Chaoyang&amp;x=0&amp;y=0&amp;status=&amp;class_year=&amp;sector=&amp;region=" TargetMode="External"/><Relationship Id="rId2640" Type="http://schemas.openxmlformats.org/officeDocument/2006/relationships/hyperlink" Target="https://live.worldbank.org/experts/david-kamenetzky" TargetMode="External"/><Relationship Id="rId405" Type="http://schemas.openxmlformats.org/officeDocument/2006/relationships/hyperlink" Target="https://en.wikipedia.org/wiki/Thomas_Kwok" TargetMode="External"/><Relationship Id="rId612" Type="http://schemas.openxmlformats.org/officeDocument/2006/relationships/hyperlink" Target="https://en.wikipedia.org/wiki/Abigail_Johnson" TargetMode="External"/><Relationship Id="rId1035" Type="http://schemas.openxmlformats.org/officeDocument/2006/relationships/hyperlink" Target="https://www.topionetworks.com/people/usman-khan-55ec8016b48929dc550018de" TargetMode="External"/><Relationship Id="rId1242" Type="http://schemas.openxmlformats.org/officeDocument/2006/relationships/hyperlink" Target="https://en.wikipedia.org/wiki/Lera_Auerbach" TargetMode="External"/><Relationship Id="rId2500" Type="http://schemas.openxmlformats.org/officeDocument/2006/relationships/hyperlink" Target="https://www.weforum.org/people/victor-ochen" TargetMode="External"/><Relationship Id="rId1102" Type="http://schemas.openxmlformats.org/officeDocument/2006/relationships/hyperlink" Target="https://web.archive.org/web/20140813024501/http:/www.weforum.org/young-global-leaders/janet-mountain/index.html?link=no" TargetMode="External"/><Relationship Id="rId4258" Type="http://schemas.openxmlformats.org/officeDocument/2006/relationships/printerSettings" Target="../printerSettings/printerSettings1.bin"/><Relationship Id="rId3067" Type="http://schemas.openxmlformats.org/officeDocument/2006/relationships/hyperlink" Target="https://www.weforum.org/people/neil-blumenthal" TargetMode="External"/><Relationship Id="rId3274" Type="http://schemas.openxmlformats.org/officeDocument/2006/relationships/hyperlink" Target="https://www.weforum.org/people/brad-henderson" TargetMode="External"/><Relationship Id="rId4118" Type="http://schemas.openxmlformats.org/officeDocument/2006/relationships/hyperlink" Target="https://www.ncua.gov/about/leadership/honorable-rodney-e-hood" TargetMode="External"/><Relationship Id="rId195" Type="http://schemas.openxmlformats.org/officeDocument/2006/relationships/hyperlink" Target="https://www.linkedin.com/in/nora-boubetra-40387515" TargetMode="External"/><Relationship Id="rId1919" Type="http://schemas.openxmlformats.org/officeDocument/2006/relationships/hyperlink" Target="https://www.weforum.org/people/dee-chu-ying-poon" TargetMode="External"/><Relationship Id="rId3481" Type="http://schemas.openxmlformats.org/officeDocument/2006/relationships/hyperlink" Target="https://web.archive.org/web/20140813024501/http:/www.weforum.org/young-global-leaders/nicolas-monckeberg/index.html?link=no" TargetMode="External"/><Relationship Id="rId2083" Type="http://schemas.openxmlformats.org/officeDocument/2006/relationships/hyperlink" Target="https://en.wikipedia.org/wiki/Vijaya_Gadde" TargetMode="External"/><Relationship Id="rId2290" Type="http://schemas.openxmlformats.org/officeDocument/2006/relationships/hyperlink" Target="https://www.utm.utoronto.ca/math-cs-stats/people/jessica-burgner-kahrs" TargetMode="External"/><Relationship Id="rId3134" Type="http://schemas.openxmlformats.org/officeDocument/2006/relationships/hyperlink" Target="https://www.weforum.org/people/fabrice-franzen" TargetMode="External"/><Relationship Id="rId3341" Type="http://schemas.openxmlformats.org/officeDocument/2006/relationships/hyperlink" Target="https://www.weforum.org/people/dominic-wadongo" TargetMode="External"/><Relationship Id="rId262" Type="http://schemas.openxmlformats.org/officeDocument/2006/relationships/hyperlink" Target="https://www.mckinsey.com/fr/our-people/homayoun-hatami" TargetMode="External"/><Relationship Id="rId2150" Type="http://schemas.openxmlformats.org/officeDocument/2006/relationships/hyperlink" Target="https://www.weforum.org/people/naisula-lesuuda" TargetMode="External"/><Relationship Id="rId3201" Type="http://schemas.openxmlformats.org/officeDocument/2006/relationships/hyperlink" Target="https://rocketreach.co/nariman-sadri-email_632187" TargetMode="External"/><Relationship Id="rId122" Type="http://schemas.openxmlformats.org/officeDocument/2006/relationships/hyperlink" Target="https://www.linkedin.com/in/faroudja-kicher-0122b2a2" TargetMode="External"/><Relationship Id="rId2010" Type="http://schemas.openxmlformats.org/officeDocument/2006/relationships/hyperlink" Target="https://www.weforum.org/people/alix-zwane" TargetMode="External"/><Relationship Id="rId1569" Type="http://schemas.openxmlformats.org/officeDocument/2006/relationships/hyperlink" Target="https://www.weforum.org/people/ricken-patel" TargetMode="External"/><Relationship Id="rId2967" Type="http://schemas.openxmlformats.org/officeDocument/2006/relationships/hyperlink" Target="https://en.wikipedia.org/wiki/Chetan_Maini" TargetMode="External"/><Relationship Id="rId4182" Type="http://schemas.openxmlformats.org/officeDocument/2006/relationships/hyperlink" Target="https://www.weforum.org/people/jared-genser" TargetMode="External"/><Relationship Id="rId939" Type="http://schemas.openxmlformats.org/officeDocument/2006/relationships/hyperlink" Target="https://en.wikipedia.org/wiki/William_Lewis_(journalist)" TargetMode="External"/><Relationship Id="rId1776" Type="http://schemas.openxmlformats.org/officeDocument/2006/relationships/hyperlink" Target="https://www.weforum.org/people/tian-ning" TargetMode="External"/><Relationship Id="rId1983" Type="http://schemas.openxmlformats.org/officeDocument/2006/relationships/hyperlink" Target="https://www.weforum.org/people/parmesh-shahani" TargetMode="External"/><Relationship Id="rId2827" Type="http://schemas.openxmlformats.org/officeDocument/2006/relationships/hyperlink" Target="https://blogs.worldbank.org/team/khuat-thi-hai-oanh" TargetMode="External"/><Relationship Id="rId4042" Type="http://schemas.openxmlformats.org/officeDocument/2006/relationships/hyperlink" Target="https://en.wikipedia.org/wiki/Loren_Legarda" TargetMode="External"/><Relationship Id="rId68" Type="http://schemas.openxmlformats.org/officeDocument/2006/relationships/hyperlink" Target="https://www.linkedin.com/in/lamia-rouai-707a54" TargetMode="External"/><Relationship Id="rId1429" Type="http://schemas.openxmlformats.org/officeDocument/2006/relationships/hyperlink" Target="https://web.archive.org/web/20140813024501/http:/www.weforum.org/young-global-leaders/tristan-lecomte/index.html?link=no" TargetMode="External"/><Relationship Id="rId1636" Type="http://schemas.openxmlformats.org/officeDocument/2006/relationships/hyperlink" Target="https://speakerpedia.com/speakers/fawad-ahmad-muslim" TargetMode="External"/><Relationship Id="rId1843" Type="http://schemas.openxmlformats.org/officeDocument/2006/relationships/hyperlink" Target="https://www.weforum.org/people/leila-takayama" TargetMode="External"/><Relationship Id="rId1703" Type="http://schemas.openxmlformats.org/officeDocument/2006/relationships/hyperlink" Target="https://www.weforum.org/people/ozlem-denizmen" TargetMode="External"/><Relationship Id="rId1910" Type="http://schemas.openxmlformats.org/officeDocument/2006/relationships/hyperlink" Target="https://www.weforum.org/people/claudia-belmont" TargetMode="External"/><Relationship Id="rId3668" Type="http://schemas.openxmlformats.org/officeDocument/2006/relationships/hyperlink" Target="https://en.wikipedia.org/wiki/Naheed_Nenshi" TargetMode="External"/><Relationship Id="rId3875" Type="http://schemas.openxmlformats.org/officeDocument/2006/relationships/hyperlink" Target="https://www.weforum.org/people/hadia-tajik" TargetMode="External"/><Relationship Id="rId589" Type="http://schemas.openxmlformats.org/officeDocument/2006/relationships/hyperlink" Target="https://en.wikipedia.org/wiki/Lachlan_Murdoch" TargetMode="External"/><Relationship Id="rId796" Type="http://schemas.openxmlformats.org/officeDocument/2006/relationships/hyperlink" Target="https://web.archive.org/web/20140813024501/http:/www.weforum.org/young-global-leaders/lee-jaewoong/index.html?link=no" TargetMode="External"/><Relationship Id="rId2477" Type="http://schemas.openxmlformats.org/officeDocument/2006/relationships/hyperlink" Target="https://in.linkedin.com/in/tanit-chearavanont-336052179" TargetMode="External"/><Relationship Id="rId2684" Type="http://schemas.openxmlformats.org/officeDocument/2006/relationships/hyperlink" Target="https://en.wikipedia.org/wiki/Dikembe_Mutombo" TargetMode="External"/><Relationship Id="rId3528" Type="http://schemas.openxmlformats.org/officeDocument/2006/relationships/hyperlink" Target="https://en.wikipedia.org/wiki/Hassan_Bernoussi" TargetMode="External"/><Relationship Id="rId3735" Type="http://schemas.openxmlformats.org/officeDocument/2006/relationships/hyperlink" Target="http://www.parliament.go.ke/the-national-assembly/chepkonga-samuel-kiprono" TargetMode="External"/><Relationship Id="rId449" Type="http://schemas.openxmlformats.org/officeDocument/2006/relationships/hyperlink" Target="https://de.wikipedia.org/wiki/Roger_de_Weck" TargetMode="External"/><Relationship Id="rId656" Type="http://schemas.openxmlformats.org/officeDocument/2006/relationships/hyperlink" Target="https://everipedia.org/Mzi_Khumalo" TargetMode="External"/><Relationship Id="rId863" Type="http://schemas.openxmlformats.org/officeDocument/2006/relationships/hyperlink" Target="https://en.wikipedia.org/wiki/Heather_Mills" TargetMode="External"/><Relationship Id="rId1079" Type="http://schemas.openxmlformats.org/officeDocument/2006/relationships/hyperlink" Target="https://en.wikipedia.org/wiki/Ekta_Kapoor" TargetMode="External"/><Relationship Id="rId1286" Type="http://schemas.openxmlformats.org/officeDocument/2006/relationships/hyperlink" Target="https://web.archive.org/web/20140813024501/http:/www.weforum.org/young-global-leaders/zainab-salbi/index.html?link=no" TargetMode="External"/><Relationship Id="rId1493" Type="http://schemas.openxmlformats.org/officeDocument/2006/relationships/hyperlink" Target="https://en.wikipedia.org/wiki/Malamine_Kon%C3%A9" TargetMode="External"/><Relationship Id="rId2337" Type="http://schemas.openxmlformats.org/officeDocument/2006/relationships/hyperlink" Target="https://www.weforum.org/people/yuan-jiakai" TargetMode="External"/><Relationship Id="rId2544" Type="http://schemas.openxmlformats.org/officeDocument/2006/relationships/hyperlink" Target="https://pt.wikipedia.org/wiki/Paulo_Afonso_Evangelista_Vieira" TargetMode="External"/><Relationship Id="rId2891" Type="http://schemas.openxmlformats.org/officeDocument/2006/relationships/hyperlink" Target="https://www.weforum.org/people/carlos-barrabes" TargetMode="External"/><Relationship Id="rId3942" Type="http://schemas.openxmlformats.org/officeDocument/2006/relationships/hyperlink" Target="https://web.archive.org/web/20140916100342/http:/www.weforum.org/young-global-leaders/dan-senor/index.html?link=no" TargetMode="External"/><Relationship Id="rId309" Type="http://schemas.openxmlformats.org/officeDocument/2006/relationships/hyperlink" Target="https://fr.linkedin.com/in/antoine-auquier-77178739" TargetMode="External"/><Relationship Id="rId516" Type="http://schemas.openxmlformats.org/officeDocument/2006/relationships/hyperlink" Target="https://en.wikipedia.org/wiki/Boris_Jordan" TargetMode="External"/><Relationship Id="rId1146" Type="http://schemas.openxmlformats.org/officeDocument/2006/relationships/hyperlink" Target="https://en.wikipedia.org/wiki/Oung_Chanthol" TargetMode="External"/><Relationship Id="rId2751" Type="http://schemas.openxmlformats.org/officeDocument/2006/relationships/hyperlink" Target="https://fr.linkedin.com/in/johnmollanger?original_referer=https%3A%2F%2Fwww.google.com%2F" TargetMode="External"/><Relationship Id="rId3802" Type="http://schemas.openxmlformats.org/officeDocument/2006/relationships/hyperlink" Target="https://en.wikipedia.org/wiki/Nadezhda_Neynsky" TargetMode="External"/><Relationship Id="rId723" Type="http://schemas.openxmlformats.org/officeDocument/2006/relationships/hyperlink" Target="https://ciat.org/team/christiaan-van-der-valk/?lang=en" TargetMode="External"/><Relationship Id="rId930" Type="http://schemas.openxmlformats.org/officeDocument/2006/relationships/hyperlink" Target="https://www.weforum.org/agenda/authors/rebecca-mackinnon/" TargetMode="External"/><Relationship Id="rId1006" Type="http://schemas.openxmlformats.org/officeDocument/2006/relationships/hyperlink" Target="https://web.archive.org/web/20140813024501/http:/www.weforum.org/young-global-leaders/michael-kremer/index.html?link=no" TargetMode="External"/><Relationship Id="rId1353" Type="http://schemas.openxmlformats.org/officeDocument/2006/relationships/hyperlink" Target="https://web.archive.org/web/20140813024501/http:/www.weforum.org/young-global-leaders/jennifer-elisseeff/index.html?link=no" TargetMode="External"/><Relationship Id="rId1560" Type="http://schemas.openxmlformats.org/officeDocument/2006/relationships/hyperlink" Target="https://www.solvay.com/en/press-release/solvay-appoints-nathalie-van-ypersele-new-chief-diversity-equity-and-inclusion" TargetMode="External"/><Relationship Id="rId2404" Type="http://schemas.openxmlformats.org/officeDocument/2006/relationships/hyperlink" Target="https://bh-compliance.com/susana-sierra/" TargetMode="External"/><Relationship Id="rId2611" Type="http://schemas.openxmlformats.org/officeDocument/2006/relationships/hyperlink" Target="https://en.wikipedia.org/wiki/Francesco_De_Leo" TargetMode="External"/><Relationship Id="rId1213" Type="http://schemas.openxmlformats.org/officeDocument/2006/relationships/hyperlink" Target="https://web.archive.org/web/20140813024501/http:/www.weforum.org/young-global-leaders/dan-shine/index.html?link=no" TargetMode="External"/><Relationship Id="rId1420" Type="http://schemas.openxmlformats.org/officeDocument/2006/relationships/hyperlink" Target="http://www.chinadaily.com.cn/english/doc/2005-01/20/content_410697.htm" TargetMode="External"/><Relationship Id="rId3178" Type="http://schemas.openxmlformats.org/officeDocument/2006/relationships/hyperlink" Target="https://www.weforum.org/agenda/authors/ayla-majid" TargetMode="External"/><Relationship Id="rId3385" Type="http://schemas.openxmlformats.org/officeDocument/2006/relationships/hyperlink" Target="https://uk.linkedin.com/in/sarah-rawson-85932b61?original_referer=https%3A%2F%2Fwww.google.com%2F" TargetMode="External"/><Relationship Id="rId3592" Type="http://schemas.openxmlformats.org/officeDocument/2006/relationships/hyperlink" Target="https://www.johnson.cornell.edu/article/emerging-markets-institute/news-events/36634/cornell-s-emerging-markets-institute-appoints-humberto-luiz-ribeiro/" TargetMode="External"/><Relationship Id="rId4229" Type="http://schemas.openxmlformats.org/officeDocument/2006/relationships/hyperlink" Target="https://www.bain.com/archive/world-economic-forum-davos/bains-young-global-leaders/" TargetMode="External"/><Relationship Id="rId2194" Type="http://schemas.openxmlformats.org/officeDocument/2006/relationships/hyperlink" Target="https://en.wikipedia.org/wiki/Deng_Adut" TargetMode="External"/><Relationship Id="rId3038" Type="http://schemas.openxmlformats.org/officeDocument/2006/relationships/hyperlink" Target="https://www.asianjournal.com/life-style/diosdado-rey-banatao-an-inherited-surname/" TargetMode="External"/><Relationship Id="rId3245" Type="http://schemas.openxmlformats.org/officeDocument/2006/relationships/hyperlink" Target="https://www.weforum.org/people/michael-lefenfeld" TargetMode="External"/><Relationship Id="rId3452" Type="http://schemas.openxmlformats.org/officeDocument/2006/relationships/hyperlink" Target="https://www.weforum.org/people/mbarka-bouaida" TargetMode="External"/><Relationship Id="rId166" Type="http://schemas.openxmlformats.org/officeDocument/2006/relationships/hyperlink" Target="https://www.linkedin.com/in/coralie-custos-quatreville-b7a450119" TargetMode="External"/><Relationship Id="rId373" Type="http://schemas.openxmlformats.org/officeDocument/2006/relationships/hyperlink" Target="https://en.wikipedia.org/wiki/Paul_Desmarais_Jr." TargetMode="External"/><Relationship Id="rId580" Type="http://schemas.openxmlformats.org/officeDocument/2006/relationships/hyperlink" Target="https://everipedia.org/Hubert_Joly" TargetMode="External"/><Relationship Id="rId2054" Type="http://schemas.openxmlformats.org/officeDocument/2006/relationships/hyperlink" Target="https://en.wikipedia.org/wiki/Lauren_Bush" TargetMode="External"/><Relationship Id="rId2261" Type="http://schemas.openxmlformats.org/officeDocument/2006/relationships/hyperlink" Target="https://www.weforum.org/people/anne-sophie-grouchka" TargetMode="External"/><Relationship Id="rId3105" Type="http://schemas.openxmlformats.org/officeDocument/2006/relationships/hyperlink" Target="https://web.archive.org/web/20140916100342/http:/www.weforum.org/young-global-leaders/nitsara-karoonuthaisiri/index.html?link=no" TargetMode="External"/><Relationship Id="rId3312" Type="http://schemas.openxmlformats.org/officeDocument/2006/relationships/hyperlink" Target="https://www.weforum.org/people/laure-forgeron" TargetMode="External"/><Relationship Id="rId233" Type="http://schemas.openxmlformats.org/officeDocument/2006/relationships/hyperlink" Target="https://www.linkedin.com/in/pierresalvador" TargetMode="External"/><Relationship Id="rId440" Type="http://schemas.openxmlformats.org/officeDocument/2006/relationships/hyperlink" Target="https://en.wikipedia.org/wiki/Marcus_Wallenberg_(born_1956)" TargetMode="External"/><Relationship Id="rId1070" Type="http://schemas.openxmlformats.org/officeDocument/2006/relationships/hyperlink" Target="https://en-academic.com/dic.nsf/enwiki/122713" TargetMode="External"/><Relationship Id="rId2121" Type="http://schemas.openxmlformats.org/officeDocument/2006/relationships/hyperlink" Target="https://www.weforum.org/people/claudia-olsson" TargetMode="External"/><Relationship Id="rId300" Type="http://schemas.openxmlformats.org/officeDocument/2006/relationships/hyperlink" Target="https://www.mckinsey.com/fr/our-people/alix-de-zelicourt" TargetMode="External"/><Relationship Id="rId4086" Type="http://schemas.openxmlformats.org/officeDocument/2006/relationships/hyperlink" Target="https://www.weforum.org/people/james-r-lee" TargetMode="External"/><Relationship Id="rId1887" Type="http://schemas.openxmlformats.org/officeDocument/2006/relationships/hyperlink" Target="https://en.wikipedia.org/wiki/Alek_Wek" TargetMode="External"/><Relationship Id="rId2938" Type="http://schemas.openxmlformats.org/officeDocument/2006/relationships/hyperlink" Target="https://en.wikipedia.org/wiki/Zhang_Liping" TargetMode="External"/><Relationship Id="rId1747" Type="http://schemas.openxmlformats.org/officeDocument/2006/relationships/hyperlink" Target="https://www.weforum.org/agenda/authors/privahini-bradoo" TargetMode="External"/><Relationship Id="rId1954" Type="http://schemas.openxmlformats.org/officeDocument/2006/relationships/hyperlink" Target="https://www.weforum.org/people/leah-busque" TargetMode="External"/><Relationship Id="rId4153" Type="http://schemas.openxmlformats.org/officeDocument/2006/relationships/hyperlink" Target="https://www.weforum.org/people/abdelmalek-alaoui" TargetMode="External"/><Relationship Id="rId39" Type="http://schemas.openxmlformats.org/officeDocument/2006/relationships/hyperlink" Target="https://www.linkedin.com/in/chenva-tieu-4856b5" TargetMode="External"/><Relationship Id="rId1607" Type="http://schemas.openxmlformats.org/officeDocument/2006/relationships/hyperlink" Target="https://web.archive.org/web/20140916100342/http:/www.weforum.org/young-global-leaders/alexa-von-tobel/index.html?link=no" TargetMode="External"/><Relationship Id="rId1814" Type="http://schemas.openxmlformats.org/officeDocument/2006/relationships/hyperlink" Target="https://www.weforum.org/people/dispanadda-diskul" TargetMode="External"/><Relationship Id="rId4013" Type="http://schemas.openxmlformats.org/officeDocument/2006/relationships/hyperlink" Target="https://en.wikipedia.org/wiki/Reema_bint_Bandar_Al_Saud" TargetMode="External"/><Relationship Id="rId4220" Type="http://schemas.openxmlformats.org/officeDocument/2006/relationships/hyperlink" Target="https://www.weforum.org/people/florence-verzelen" TargetMode="External"/><Relationship Id="rId3779" Type="http://schemas.openxmlformats.org/officeDocument/2006/relationships/hyperlink" Target="https://en.wikipedia.org/wiki/Aun_Pornmoniroth" TargetMode="External"/><Relationship Id="rId2588" Type="http://schemas.openxmlformats.org/officeDocument/2006/relationships/hyperlink" Target="https://en.wikipedia.org/wiki/Francesco_Caio" TargetMode="External"/><Relationship Id="rId3986" Type="http://schemas.openxmlformats.org/officeDocument/2006/relationships/hyperlink" Target="https://en.wikipedia.org/wiki/Benazir_Bhutto" TargetMode="External"/><Relationship Id="rId1397" Type="http://schemas.openxmlformats.org/officeDocument/2006/relationships/hyperlink" Target="https://web.archive.org/web/20140813024501/http:/www.weforum.org/young-global-leaders/murat-oezyegin/index.html?link=no" TargetMode="External"/><Relationship Id="rId2795" Type="http://schemas.openxmlformats.org/officeDocument/2006/relationships/hyperlink" Target="https://www.weforum.org/people/david-thai" TargetMode="External"/><Relationship Id="rId3639" Type="http://schemas.openxmlformats.org/officeDocument/2006/relationships/hyperlink" Target="https://en.wikipedia.org/wiki/Yuriko_Koike" TargetMode="External"/><Relationship Id="rId3846" Type="http://schemas.openxmlformats.org/officeDocument/2006/relationships/hyperlink" Target="https://www.weforum.org/people/omar-bin-sultan-al-olama" TargetMode="External"/><Relationship Id="rId767" Type="http://schemas.openxmlformats.org/officeDocument/2006/relationships/hyperlink" Target="https://en.wikipedia.org/wiki/Ted_Waitt" TargetMode="External"/><Relationship Id="rId974" Type="http://schemas.openxmlformats.org/officeDocument/2006/relationships/hyperlink" Target="https://www.linkedin.com/in/fernando-de-la-espriella-81b70918" TargetMode="External"/><Relationship Id="rId2448" Type="http://schemas.openxmlformats.org/officeDocument/2006/relationships/hyperlink" Target="https://www.weforum.org/people/guan-wang" TargetMode="External"/><Relationship Id="rId2655" Type="http://schemas.openxmlformats.org/officeDocument/2006/relationships/hyperlink" Target="https://www.flickr.com/photos/idealtv/3547998765" TargetMode="External"/><Relationship Id="rId2862" Type="http://schemas.openxmlformats.org/officeDocument/2006/relationships/hyperlink" Target="https://www.weforum.org/people/sanjeev-khagram" TargetMode="External"/><Relationship Id="rId3706" Type="http://schemas.openxmlformats.org/officeDocument/2006/relationships/hyperlink" Target="https://www.weforum.org/people/pablo-casado-blanco" TargetMode="External"/><Relationship Id="rId3913" Type="http://schemas.openxmlformats.org/officeDocument/2006/relationships/hyperlink" Target="https://www.weforum.org/agenda/authors/espen-barth-eide/" TargetMode="External"/><Relationship Id="rId627" Type="http://schemas.openxmlformats.org/officeDocument/2006/relationships/hyperlink" Target="https://www.cs.cmu.edu/~ecc/bio.html" TargetMode="External"/><Relationship Id="rId834" Type="http://schemas.openxmlformats.org/officeDocument/2006/relationships/hyperlink" Target="http://qxl.com/" TargetMode="External"/><Relationship Id="rId1257" Type="http://schemas.openxmlformats.org/officeDocument/2006/relationships/hyperlink" Target="https://web.archive.org/web/20140813024501/http:/www.weforum.org/young-global-leaders/ozwald-boateng/index.html?link=no" TargetMode="External"/><Relationship Id="rId1464" Type="http://schemas.openxmlformats.org/officeDocument/2006/relationships/hyperlink" Target="https://en.wikipedia.org/wiki/Em%C3%ADlia_Si%C4%8D%C3%A1kov%C3%A1-Beblav%C3%A1" TargetMode="External"/><Relationship Id="rId1671" Type="http://schemas.openxmlformats.org/officeDocument/2006/relationships/hyperlink" Target="https://web.archive.org/web/20140916100342/http:/www.weforum.org/young-global-leaders/priya-hiranandani-vandrevala/index.html?link=no" TargetMode="External"/><Relationship Id="rId2308" Type="http://schemas.openxmlformats.org/officeDocument/2006/relationships/hyperlink" Target="https://www.wef.org.in/dr-nora-khaldi/" TargetMode="External"/><Relationship Id="rId2515" Type="http://schemas.openxmlformats.org/officeDocument/2006/relationships/hyperlink" Target="https://ja.wikipedia.org/wiki/%E7%9B%9B%E7%94%B0%E6%98%8C%E5%A4%AB" TargetMode="External"/><Relationship Id="rId2722" Type="http://schemas.openxmlformats.org/officeDocument/2006/relationships/hyperlink" Target="https://web.archive.org/web/20120628053112/http:/www.weforum.org/young-global-leaders/andrew-l-cohen/index.html?link=no" TargetMode="External"/><Relationship Id="rId901" Type="http://schemas.openxmlformats.org/officeDocument/2006/relationships/hyperlink" Target="https://www.menziesfoundation.org.au/teaching-exceeds-carinas-expectations/" TargetMode="External"/><Relationship Id="rId1117" Type="http://schemas.openxmlformats.org/officeDocument/2006/relationships/hyperlink" Target="https://peacewindsamerica.org/who-we-are/board-of-directors/" TargetMode="External"/><Relationship Id="rId1324" Type="http://schemas.openxmlformats.org/officeDocument/2006/relationships/hyperlink" Target="https://www.weforum.org/people/dara-khosrowshahi" TargetMode="External"/><Relationship Id="rId1531" Type="http://schemas.openxmlformats.org/officeDocument/2006/relationships/hyperlink" Target="https://www.weforum.org/people/christina-k-lopes" TargetMode="External"/><Relationship Id="rId30" Type="http://schemas.openxmlformats.org/officeDocument/2006/relationships/hyperlink" Target="https://www.linkedin.com/in/kbouhou/" TargetMode="External"/><Relationship Id="rId3289" Type="http://schemas.openxmlformats.org/officeDocument/2006/relationships/hyperlink" Target="https://www.younggloballeaders.org/community?utf8=%E2%9C%93&amp;q=Serey+Chea&amp;status=&amp;class_year=&amp;sector=&amp;region=" TargetMode="External"/><Relationship Id="rId3496" Type="http://schemas.openxmlformats.org/officeDocument/2006/relationships/hyperlink" Target="https://www.weforum.org/people/andrew-mclaughlin" TargetMode="External"/><Relationship Id="rId2098" Type="http://schemas.openxmlformats.org/officeDocument/2006/relationships/hyperlink" Target="https://www.weforum.org/people/chih-han-yu" TargetMode="External"/><Relationship Id="rId3149" Type="http://schemas.openxmlformats.org/officeDocument/2006/relationships/hyperlink" Target="https://www.weforum.org/agenda/authors/mohit-joshi" TargetMode="External"/><Relationship Id="rId3356" Type="http://schemas.openxmlformats.org/officeDocument/2006/relationships/hyperlink" Target="https://www.weforum.org/people/james-kwame-mensah" TargetMode="External"/><Relationship Id="rId3563" Type="http://schemas.openxmlformats.org/officeDocument/2006/relationships/hyperlink" Target="https://de.wikipedia.org/wiki/Sabine_Leutheusser-Schnarrenberger" TargetMode="External"/><Relationship Id="rId277" Type="http://schemas.openxmlformats.org/officeDocument/2006/relationships/hyperlink" Target="https://www.mckinsey.com/fr/our-people/daphne-maurel" TargetMode="External"/><Relationship Id="rId484" Type="http://schemas.openxmlformats.org/officeDocument/2006/relationships/hyperlink" Target="https://speakerpedia.com/speakers/kevin-jenkins" TargetMode="External"/><Relationship Id="rId2165" Type="http://schemas.openxmlformats.org/officeDocument/2006/relationships/hyperlink" Target="https://en.wikipedia.org/wiki/Rio_Ferdinand" TargetMode="External"/><Relationship Id="rId3009" Type="http://schemas.openxmlformats.org/officeDocument/2006/relationships/hyperlink" Target="https://web.archive.org/web/20140916100342/http:/www.weforum.org/young-global-leaders/timothy-chen/index.html?link=no" TargetMode="External"/><Relationship Id="rId3216" Type="http://schemas.openxmlformats.org/officeDocument/2006/relationships/hyperlink" Target="https://www.weforum.org/people/sofana-rabea-dahlan" TargetMode="External"/><Relationship Id="rId3770" Type="http://schemas.openxmlformats.org/officeDocument/2006/relationships/hyperlink" Target="https://enwik.org/dict/Pandeli_Majko" TargetMode="External"/><Relationship Id="rId137" Type="http://schemas.openxmlformats.org/officeDocument/2006/relationships/hyperlink" Target="https://www.linkedin.com/in/regis-holo-80298816" TargetMode="External"/><Relationship Id="rId344" Type="http://schemas.openxmlformats.org/officeDocument/2006/relationships/hyperlink" Target="https://www.weforum.org/people/jacques-rogozinski" TargetMode="External"/><Relationship Id="rId691" Type="http://schemas.openxmlformats.org/officeDocument/2006/relationships/hyperlink" Target="https://www.weforum.org/people/marc-holtzman" TargetMode="External"/><Relationship Id="rId2025" Type="http://schemas.openxmlformats.org/officeDocument/2006/relationships/hyperlink" Target="https://fr.weforum.org/people/connie-m-chan" TargetMode="External"/><Relationship Id="rId2372" Type="http://schemas.openxmlformats.org/officeDocument/2006/relationships/hyperlink" Target="https://www.weforum.org/people/jiang-ying" TargetMode="External"/><Relationship Id="rId3423" Type="http://schemas.openxmlformats.org/officeDocument/2006/relationships/hyperlink" Target="https://es.weforum.org/people/diane-binder" TargetMode="External"/><Relationship Id="rId3630" Type="http://schemas.openxmlformats.org/officeDocument/2006/relationships/hyperlink" Target="https://en.wikipedia.org/wiki/Anies_Baswedan" TargetMode="External"/><Relationship Id="rId551" Type="http://schemas.openxmlformats.org/officeDocument/2006/relationships/hyperlink" Target="https://wallmine.com/people/45287/steven-r-berrard" TargetMode="External"/><Relationship Id="rId1181" Type="http://schemas.openxmlformats.org/officeDocument/2006/relationships/hyperlink" Target="https://web.archive.org/web/20140813024501/http:/www.weforum.org/young-global-leaders/thomas-jefferson-wu/index.html?link=no" TargetMode="External"/><Relationship Id="rId2232" Type="http://schemas.openxmlformats.org/officeDocument/2006/relationships/hyperlink" Target="https://www.weforum.org/people/rhea-mazumdar-singhal" TargetMode="External"/><Relationship Id="rId204" Type="http://schemas.openxmlformats.org/officeDocument/2006/relationships/hyperlink" Target="https://www.linkedin.com/in/karimbenmiloud" TargetMode="External"/><Relationship Id="rId411" Type="http://schemas.openxmlformats.org/officeDocument/2006/relationships/hyperlink" Target="https://en.wikipedia.org/wiki/Vincent_Bollor%C3%A9" TargetMode="External"/><Relationship Id="rId1041" Type="http://schemas.openxmlformats.org/officeDocument/2006/relationships/hyperlink" Target="https://web.archive.org/web/20140813024501/http:/www.weforum.org/young-global-leaders/wang-zhenmin/index.html?link=no" TargetMode="External"/><Relationship Id="rId1998" Type="http://schemas.openxmlformats.org/officeDocument/2006/relationships/hyperlink" Target="https://www.weforum.org/agenda/authors/tatiana-lacerda-prazeres/" TargetMode="External"/><Relationship Id="rId4197" Type="http://schemas.openxmlformats.org/officeDocument/2006/relationships/hyperlink" Target="https://en.wikipedia.org/wiki/Steven_Rattner" TargetMode="External"/><Relationship Id="rId1858" Type="http://schemas.openxmlformats.org/officeDocument/2006/relationships/hyperlink" Target="https://www.weforum.org/people/melisande-middleton" TargetMode="External"/><Relationship Id="rId4057" Type="http://schemas.openxmlformats.org/officeDocument/2006/relationships/hyperlink" Target="https://www.weforum.org/people/magnus-renfrew" TargetMode="External"/><Relationship Id="rId2909" Type="http://schemas.openxmlformats.org/officeDocument/2006/relationships/hyperlink" Target="https://en.wikipedia.org/wiki/Gladys_Kalema-Zikusoka" TargetMode="External"/><Relationship Id="rId3073" Type="http://schemas.openxmlformats.org/officeDocument/2006/relationships/hyperlink" Target="https://www.weforum.org/people/olebile-makhupe" TargetMode="External"/><Relationship Id="rId3280" Type="http://schemas.openxmlformats.org/officeDocument/2006/relationships/hyperlink" Target="https://www.weforum.org/agenda/authors/david-sin" TargetMode="External"/><Relationship Id="rId4124" Type="http://schemas.openxmlformats.org/officeDocument/2006/relationships/hyperlink" Target="https://web.archive.org/web/20140813024501/http:/www.weforum.org/young-global-leaders/kevin-casas-zamora/index.html?link=no" TargetMode="External"/><Relationship Id="rId1718" Type="http://schemas.openxmlformats.org/officeDocument/2006/relationships/hyperlink" Target="https://www.weforum.org/people/cesar-conde" TargetMode="External"/><Relationship Id="rId1925" Type="http://schemas.openxmlformats.org/officeDocument/2006/relationships/hyperlink" Target="https://www.weforum.org/people/francesca-mcdonagh" TargetMode="External"/><Relationship Id="rId3140" Type="http://schemas.openxmlformats.org/officeDocument/2006/relationships/hyperlink" Target="https://www.reuters.com/article/moves-concejo-named-head-of-fig-at-socie-idINL8N1M84AS" TargetMode="External"/><Relationship Id="rId2699" Type="http://schemas.openxmlformats.org/officeDocument/2006/relationships/hyperlink" Target="https://es.wikipedia.org/wiki/La_Naci%C3%B3n_(Buenos_Aires)" TargetMode="External"/><Relationship Id="rId3000" Type="http://schemas.openxmlformats.org/officeDocument/2006/relationships/hyperlink" Target="https://web.archive.org/web/20140916100342/http:/www.weforum.org/young-global-leaders/murad-sofizade/index.html?link=no" TargetMode="External"/><Relationship Id="rId3957" Type="http://schemas.openxmlformats.org/officeDocument/2006/relationships/hyperlink" Target="https://en.wikipedia.org/wiki/Sam_Kass" TargetMode="External"/><Relationship Id="rId878" Type="http://schemas.openxmlformats.org/officeDocument/2006/relationships/hyperlink" Target="https://www.weforum.org/people/marco-g-monroy" TargetMode="External"/><Relationship Id="rId2559" Type="http://schemas.openxmlformats.org/officeDocument/2006/relationships/hyperlink" Target="https://en.wikipedia.org/wiki/Ethan_Nadelmann" TargetMode="External"/><Relationship Id="rId2766" Type="http://schemas.openxmlformats.org/officeDocument/2006/relationships/hyperlink" Target="https://pulsenews.co.kr/view.php?no=184808&amp;year=2016" TargetMode="External"/><Relationship Id="rId2973" Type="http://schemas.openxmlformats.org/officeDocument/2006/relationships/hyperlink" Target="https://speakerpedia.com/speakers/eduardo-a-cruz" TargetMode="External"/><Relationship Id="rId3817" Type="http://schemas.openxmlformats.org/officeDocument/2006/relationships/hyperlink" Target="https://en.wikipedia.org/wiki/P%C3%A9ter_%C3%81kos_Bod" TargetMode="External"/><Relationship Id="rId738" Type="http://schemas.openxmlformats.org/officeDocument/2006/relationships/hyperlink" Target="https://en-academic.com/dic.nsf/enwiki/711577" TargetMode="External"/><Relationship Id="rId945" Type="http://schemas.openxmlformats.org/officeDocument/2006/relationships/hyperlink" Target="https://en-academic.com/dic.nsf/enwiki/1548191" TargetMode="External"/><Relationship Id="rId1368" Type="http://schemas.openxmlformats.org/officeDocument/2006/relationships/hyperlink" Target="https://web.archive.org/web/20140813024501/http:/www.weforum.org/young-global-leaders/kola-karim/index.html?link=no" TargetMode="External"/><Relationship Id="rId1575" Type="http://schemas.openxmlformats.org/officeDocument/2006/relationships/hyperlink" Target="http://goldman/" TargetMode="External"/><Relationship Id="rId1782" Type="http://schemas.openxmlformats.org/officeDocument/2006/relationships/hyperlink" Target="https://www.weforum.org/people/vimbayi-kajese" TargetMode="External"/><Relationship Id="rId2419" Type="http://schemas.openxmlformats.org/officeDocument/2006/relationships/hyperlink" Target="https://www.weforum.org/people/abasi-ene-obong" TargetMode="External"/><Relationship Id="rId2626" Type="http://schemas.openxmlformats.org/officeDocument/2006/relationships/hyperlink" Target="https://www.weforum.org/people/gaurav-dalmia" TargetMode="External"/><Relationship Id="rId2833" Type="http://schemas.openxmlformats.org/officeDocument/2006/relationships/hyperlink" Target="https://www.weforum.org/people/maria-lisitsyna" TargetMode="External"/><Relationship Id="rId74" Type="http://schemas.openxmlformats.org/officeDocument/2006/relationships/hyperlink" Target="https://www.linkedin.com/in/erwan-pogam-aa43348" TargetMode="External"/><Relationship Id="rId805" Type="http://schemas.openxmlformats.org/officeDocument/2006/relationships/hyperlink" Target="https://en.wikipedia.org/wiki/Mathias_D%C3%B6pfner" TargetMode="External"/><Relationship Id="rId1228" Type="http://schemas.openxmlformats.org/officeDocument/2006/relationships/hyperlink" Target="https://web.archive.org/web/20140813024501/http:/www.weforum.org/young-global-leaders/henrik-naujoks/index.html?link=no" TargetMode="External"/><Relationship Id="rId1435" Type="http://schemas.openxmlformats.org/officeDocument/2006/relationships/hyperlink" Target="https://www.mutualart.com/Artist/Luo-Weibing/7A5D014AAE5CF40A" TargetMode="External"/><Relationship Id="rId1642" Type="http://schemas.openxmlformats.org/officeDocument/2006/relationships/hyperlink" Target="https://web.archive.org/web/20140916100342/http:/www.weforum.org/young-global-leaders/gita-gopinath/index.html?link=no" TargetMode="External"/><Relationship Id="rId2900" Type="http://schemas.openxmlformats.org/officeDocument/2006/relationships/hyperlink" Target="https://en.wikipedia.org/wiki/Elizabeth_Gilbert" TargetMode="External"/><Relationship Id="rId1502" Type="http://schemas.openxmlformats.org/officeDocument/2006/relationships/hyperlink" Target="https://en.wikipedia.org/wiki/Ronit_Avni" TargetMode="External"/><Relationship Id="rId388" Type="http://schemas.openxmlformats.org/officeDocument/2006/relationships/hyperlink" Target="https://en.wikipedia.org/wiki/Cabletron_Systems" TargetMode="External"/><Relationship Id="rId2069" Type="http://schemas.openxmlformats.org/officeDocument/2006/relationships/hyperlink" Target="https://www.weforum.org/people/philip-tinari" TargetMode="External"/><Relationship Id="rId3467" Type="http://schemas.openxmlformats.org/officeDocument/2006/relationships/hyperlink" Target="https://en.wikipedia.org/wiki/Theogene_Rudasingwa" TargetMode="External"/><Relationship Id="rId3674" Type="http://schemas.openxmlformats.org/officeDocument/2006/relationships/hyperlink" Target="https://www.weforum.org/agenda/authors/mauricio-rodas-espinel" TargetMode="External"/><Relationship Id="rId3881" Type="http://schemas.openxmlformats.org/officeDocument/2006/relationships/hyperlink" Target="https://en.wikipedia.org/wiki/Vijay_Mallya" TargetMode="External"/><Relationship Id="rId595" Type="http://schemas.openxmlformats.org/officeDocument/2006/relationships/hyperlink" Target="https://www.weforum.org/people/paul-sagan" TargetMode="External"/><Relationship Id="rId2276" Type="http://schemas.openxmlformats.org/officeDocument/2006/relationships/hyperlink" Target="https://www.weforum.org/people/erika-najarian" TargetMode="External"/><Relationship Id="rId2483" Type="http://schemas.openxmlformats.org/officeDocument/2006/relationships/hyperlink" Target="https://en.wikipedia.org/wiki/Wawira_Njiru" TargetMode="External"/><Relationship Id="rId2690" Type="http://schemas.openxmlformats.org/officeDocument/2006/relationships/hyperlink" Target="https://en.wikipedia.org/wiki/Jerry_Yang" TargetMode="External"/><Relationship Id="rId3327" Type="http://schemas.openxmlformats.org/officeDocument/2006/relationships/hyperlink" Target="https://www.weforum.org/people/anne-laure-malauzat" TargetMode="External"/><Relationship Id="rId3534" Type="http://schemas.openxmlformats.org/officeDocument/2006/relationships/hyperlink" Target="https://en.wikipedia.org/wiki/Winnie_Byanyima" TargetMode="External"/><Relationship Id="rId3741" Type="http://schemas.openxmlformats.org/officeDocument/2006/relationships/hyperlink" Target="https://www.weforum.org/people/tidjane-thiam" TargetMode="External"/><Relationship Id="rId248" Type="http://schemas.openxmlformats.org/officeDocument/2006/relationships/hyperlink" Target="https://www.mckinsey.com/fr/our-people/rodrigo-chaparro" TargetMode="External"/><Relationship Id="rId455" Type="http://schemas.openxmlformats.org/officeDocument/2006/relationships/hyperlink" Target="http://pdf.wri.org/bell/case_1-56973-430-5_full_version_b_english.pdf" TargetMode="External"/><Relationship Id="rId662" Type="http://schemas.openxmlformats.org/officeDocument/2006/relationships/hyperlink" Target="https://www.weforum.org/people/victor-l-l-chu" TargetMode="External"/><Relationship Id="rId1085" Type="http://schemas.openxmlformats.org/officeDocument/2006/relationships/hyperlink" Target="https://web.archive.org/web/20140813024501/http:/www.weforum.org/young-global-leaders/esther-duflo/index.html?link=no" TargetMode="External"/><Relationship Id="rId1292" Type="http://schemas.openxmlformats.org/officeDocument/2006/relationships/hyperlink" Target="https://web.archive.org/web/20140813024501/http:/www.weforum.org/young-global-leaders/ahmad-nader-nadery/index.html?link=no" TargetMode="External"/><Relationship Id="rId2136" Type="http://schemas.openxmlformats.org/officeDocument/2006/relationships/hyperlink" Target="https://www.weforum.org/people/jesse-moore" TargetMode="External"/><Relationship Id="rId2343" Type="http://schemas.openxmlformats.org/officeDocument/2006/relationships/hyperlink" Target="https://www.weforum.org/people/aslihan-denizkurdu" TargetMode="External"/><Relationship Id="rId2550" Type="http://schemas.openxmlformats.org/officeDocument/2006/relationships/hyperlink" Target="https://en.wikipedia.org/wiki/Stefan_Sch%C3%B6rghuber" TargetMode="External"/><Relationship Id="rId3601" Type="http://schemas.openxmlformats.org/officeDocument/2006/relationships/hyperlink" Target="https://en.wikipedia.org/wiki/Hayono_Isman" TargetMode="External"/><Relationship Id="rId108" Type="http://schemas.openxmlformats.org/officeDocument/2006/relationships/hyperlink" Target="https://www.linkedin.com/in/soumiamalinbaum" TargetMode="External"/><Relationship Id="rId315" Type="http://schemas.openxmlformats.org/officeDocument/2006/relationships/hyperlink" Target="https://pt.wikipedia.org/wiki/Benjamin_Steinbruch" TargetMode="External"/><Relationship Id="rId522" Type="http://schemas.openxmlformats.org/officeDocument/2006/relationships/hyperlink" Target="https://en.wikipedia.org/wiki/Daniel_Langlois" TargetMode="External"/><Relationship Id="rId1152" Type="http://schemas.openxmlformats.org/officeDocument/2006/relationships/hyperlink" Target="https://web.archive.org/web/20140813024501/http:/www.weforum.org/young-global-leaders/philipp-justus/index.html?link=no" TargetMode="External"/><Relationship Id="rId2203" Type="http://schemas.openxmlformats.org/officeDocument/2006/relationships/hyperlink" Target="https://www.weforum.org/people/ipek-ilicak-kayaalp" TargetMode="External"/><Relationship Id="rId2410" Type="http://schemas.openxmlformats.org/officeDocument/2006/relationships/hyperlink" Target="https://veroruizdelvizo.com/en/home-en/" TargetMode="External"/><Relationship Id="rId1012" Type="http://schemas.openxmlformats.org/officeDocument/2006/relationships/hyperlink" Target="https://www.weforum.org/people/nicole-c-schwab" TargetMode="External"/><Relationship Id="rId4168" Type="http://schemas.openxmlformats.org/officeDocument/2006/relationships/hyperlink" Target="https://www.weforum.org/agenda/authors/yinuo-li" TargetMode="External"/><Relationship Id="rId1969" Type="http://schemas.openxmlformats.org/officeDocument/2006/relationships/hyperlink" Target="https://en.wikipedia.org/wiki/Moshi_Monsters" TargetMode="External"/><Relationship Id="rId3184" Type="http://schemas.openxmlformats.org/officeDocument/2006/relationships/hyperlink" Target="https://www.weforum.org/people/james-chau" TargetMode="External"/><Relationship Id="rId4028" Type="http://schemas.openxmlformats.org/officeDocument/2006/relationships/hyperlink" Target="https://www.mishcon.com/people/juan-costa-climent" TargetMode="External"/><Relationship Id="rId4235" Type="http://schemas.openxmlformats.org/officeDocument/2006/relationships/hyperlink" Target="https://web.archive.org/web/20140813024501/http:/www.weforum.org/young-global-leaders/amy-butte/index.html?link=no" TargetMode="External"/><Relationship Id="rId1829" Type="http://schemas.openxmlformats.org/officeDocument/2006/relationships/hyperlink" Target="https://en.wikipedia.org/wiki/Jeremy_Howard_(entrepreneur)" TargetMode="External"/><Relationship Id="rId3391" Type="http://schemas.openxmlformats.org/officeDocument/2006/relationships/hyperlink" Target="https://www.weforum.org/people/soraya-djermoun" TargetMode="External"/><Relationship Id="rId3044" Type="http://schemas.openxmlformats.org/officeDocument/2006/relationships/hyperlink" Target="https://unfoundation.org/who-we-are/our-people/georgie-benardete/" TargetMode="External"/><Relationship Id="rId3251" Type="http://schemas.openxmlformats.org/officeDocument/2006/relationships/hyperlink" Target="https://www.weforum.org/people/patrick-youssef" TargetMode="External"/><Relationship Id="rId172" Type="http://schemas.openxmlformats.org/officeDocument/2006/relationships/hyperlink" Target="https://www.linkedin.com/in/choel" TargetMode="External"/><Relationship Id="rId2060" Type="http://schemas.openxmlformats.org/officeDocument/2006/relationships/hyperlink" Target="https://en.wikipedia.org/wiki/Lyndon_Rive" TargetMode="External"/><Relationship Id="rId3111" Type="http://schemas.openxmlformats.org/officeDocument/2006/relationships/hyperlink" Target="https://web.archive.org/web/20140916100342/http:/www.weforum.org/young-global-leaders/randi-zuckerberg/index.html?link=no" TargetMode="External"/><Relationship Id="rId989" Type="http://schemas.openxmlformats.org/officeDocument/2006/relationships/hyperlink" Target="https://nk5.es/essential_grid/juan-jose-nieto/" TargetMode="External"/><Relationship Id="rId2877" Type="http://schemas.openxmlformats.org/officeDocument/2006/relationships/hyperlink" Target="https://en.wikipedia.org/wiki/Chi_Yufeng" TargetMode="External"/><Relationship Id="rId849" Type="http://schemas.openxmlformats.org/officeDocument/2006/relationships/hyperlink" Target="https://en.wikipedia.org/wiki/Bj%C3%B8rn_Lomborg" TargetMode="External"/><Relationship Id="rId1479" Type="http://schemas.openxmlformats.org/officeDocument/2006/relationships/hyperlink" Target="http://shopping.com/" TargetMode="External"/><Relationship Id="rId1686" Type="http://schemas.openxmlformats.org/officeDocument/2006/relationships/hyperlink" Target="https://en.wikipedia.org/wiki/Saul_Griffith" TargetMode="External"/><Relationship Id="rId3928" Type="http://schemas.openxmlformats.org/officeDocument/2006/relationships/hyperlink" Target="https://en.wikipedia.org/wiki/Maleeka_Bokhari" TargetMode="External"/><Relationship Id="rId4092" Type="http://schemas.openxmlformats.org/officeDocument/2006/relationships/hyperlink" Target="https://www.weforum.org/agenda/authors/john-w-mcarthur" TargetMode="External"/><Relationship Id="rId1339" Type="http://schemas.openxmlformats.org/officeDocument/2006/relationships/hyperlink" Target="https://agln.aspeninstitute.org/profile/1041" TargetMode="External"/><Relationship Id="rId1893" Type="http://schemas.openxmlformats.org/officeDocument/2006/relationships/hyperlink" Target="https://web.archive.org/web/20140916100342/http:/www.weforum.org/young-global-leaders/anton-du-plessis/index.html?link=no" TargetMode="External"/><Relationship Id="rId2737" Type="http://schemas.openxmlformats.org/officeDocument/2006/relationships/hyperlink" Target="https://uk.linkedin.com/in/charles-butterworth-770a4b9" TargetMode="External"/><Relationship Id="rId2944" Type="http://schemas.openxmlformats.org/officeDocument/2006/relationships/hyperlink" Target="https://www.weforum.org/people/mandla-sibeko" TargetMode="External"/><Relationship Id="rId709" Type="http://schemas.openxmlformats.org/officeDocument/2006/relationships/hyperlink" Target="https://ba.linkedin.com/in/svjetlana-derajic-5936631b" TargetMode="External"/><Relationship Id="rId916" Type="http://schemas.openxmlformats.org/officeDocument/2006/relationships/hyperlink" Target="https://sg.linkedin.com/in/joshkoh" TargetMode="External"/><Relationship Id="rId1546" Type="http://schemas.openxmlformats.org/officeDocument/2006/relationships/hyperlink" Target="https://web.archive.org/web/20140916100342/http:/www.weforum.org/young-global-leaders/marissa-mayer/index.html?link=no" TargetMode="External"/><Relationship Id="rId1753" Type="http://schemas.openxmlformats.org/officeDocument/2006/relationships/hyperlink" Target="https://www.weforum.org/people/rebecca-saxe" TargetMode="External"/><Relationship Id="rId1960" Type="http://schemas.openxmlformats.org/officeDocument/2006/relationships/hyperlink" Target="https://en.wikipedia.org/wiki/Limor_Fried" TargetMode="External"/><Relationship Id="rId2804" Type="http://schemas.openxmlformats.org/officeDocument/2006/relationships/hyperlink" Target="https://speakerpedia.com/speakers/fidel-jonah" TargetMode="External"/><Relationship Id="rId45" Type="http://schemas.openxmlformats.org/officeDocument/2006/relationships/hyperlink" Target="https://www.linkedin.com/in/c%C3%83%C2%A9dric-tcheng-84705b83" TargetMode="External"/><Relationship Id="rId1406" Type="http://schemas.openxmlformats.org/officeDocument/2006/relationships/hyperlink" Target="https://web.archive.org/web/20140813024501/http:/www.weforum.org/young-global-leaders/pierre-gentin/index.html?link=no" TargetMode="External"/><Relationship Id="rId1613" Type="http://schemas.openxmlformats.org/officeDocument/2006/relationships/hyperlink" Target="https://web.archive.org/web/20140916100342/http:/www.weforum.org/young-global-leaders/anu-acharya/index.html?link=no" TargetMode="External"/><Relationship Id="rId1820" Type="http://schemas.openxmlformats.org/officeDocument/2006/relationships/hyperlink" Target="https://www.weforum.org/people/fabrizio-campelli" TargetMode="External"/><Relationship Id="rId3578" Type="http://schemas.openxmlformats.org/officeDocument/2006/relationships/hyperlink" Target="https://www.weforum.org/people/imani-duncan-price" TargetMode="External"/><Relationship Id="rId3785" Type="http://schemas.openxmlformats.org/officeDocument/2006/relationships/hyperlink" Target="https://wikizero.com/www/Mohammad_Hanif_Atmar" TargetMode="External"/><Relationship Id="rId3992" Type="http://schemas.openxmlformats.org/officeDocument/2006/relationships/hyperlink" Target="https://en.wikipedia.org/wiki/Viktor_Orb%C3%A1n" TargetMode="External"/><Relationship Id="rId499" Type="http://schemas.openxmlformats.org/officeDocument/2006/relationships/hyperlink" Target="https://no.wikipedia.org/wiki/Roger_Grubben" TargetMode="External"/><Relationship Id="rId2387" Type="http://schemas.openxmlformats.org/officeDocument/2006/relationships/hyperlink" Target="https://en.wikipedia.org/wiki/Megan_Rapinoe" TargetMode="External"/><Relationship Id="rId2594" Type="http://schemas.openxmlformats.org/officeDocument/2006/relationships/hyperlink" Target="https://www.huffpost.com/author/jeffrey-g-katz" TargetMode="External"/><Relationship Id="rId3438" Type="http://schemas.openxmlformats.org/officeDocument/2006/relationships/hyperlink" Target="https://www.weforum.org/people/karim-kawar" TargetMode="External"/><Relationship Id="rId3645" Type="http://schemas.openxmlformats.org/officeDocument/2006/relationships/hyperlink" Target="http://www.cuhkemba.net/CEOsXI/Bio_William_Lo.pdf" TargetMode="External"/><Relationship Id="rId3852" Type="http://schemas.openxmlformats.org/officeDocument/2006/relationships/hyperlink" Target="https://www.weforum.org/people/zac-goldsmith" TargetMode="External"/><Relationship Id="rId359" Type="http://schemas.openxmlformats.org/officeDocument/2006/relationships/hyperlink" Target="https://en.wikipedia.org/wiki/Leonard_Bosack" TargetMode="External"/><Relationship Id="rId566" Type="http://schemas.openxmlformats.org/officeDocument/2006/relationships/hyperlink" Target="https://www.corporationwiki.com/p/2orwm9/anna-hejka-arczynska" TargetMode="External"/><Relationship Id="rId773" Type="http://schemas.openxmlformats.org/officeDocument/2006/relationships/hyperlink" Target="https://en.wikipedia.org/wiki/Sabeer_Bhatia" TargetMode="External"/><Relationship Id="rId1196" Type="http://schemas.openxmlformats.org/officeDocument/2006/relationships/hyperlink" Target="https://web.archive.org/web/20140813024501/http:/www.weforum.org/young-global-leaders/alex-zubillaga/index.html?link=no" TargetMode="External"/><Relationship Id="rId2247" Type="http://schemas.openxmlformats.org/officeDocument/2006/relationships/hyperlink" Target="https://tangible.media.mit.edu/person/wen-wang/" TargetMode="External"/><Relationship Id="rId2454" Type="http://schemas.openxmlformats.org/officeDocument/2006/relationships/hyperlink" Target="https://www.weforum.org/people/kishin-rk" TargetMode="External"/><Relationship Id="rId3505" Type="http://schemas.openxmlformats.org/officeDocument/2006/relationships/hyperlink" Target="https://en.wikipedia.org/wiki/Boris_Fyodorov" TargetMode="External"/><Relationship Id="rId219" Type="http://schemas.openxmlformats.org/officeDocument/2006/relationships/hyperlink" Target="https://www.linkedin.com/in/brigitte-baccaini-21142959" TargetMode="External"/><Relationship Id="rId426" Type="http://schemas.openxmlformats.org/officeDocument/2006/relationships/hyperlink" Target="https://en.wikipedia.org/wiki/Danny_Hillis" TargetMode="External"/><Relationship Id="rId633" Type="http://schemas.openxmlformats.org/officeDocument/2006/relationships/hyperlink" Target="https://www.nevastar.com/who-we-are/executive-team/guilherme-frering/" TargetMode="External"/><Relationship Id="rId980" Type="http://schemas.openxmlformats.org/officeDocument/2006/relationships/hyperlink" Target="https://web.archive.org/web/20140813024501/http:/www.weforum.org/young-global-leaders/jackie-y-ying/index.html?link=no" TargetMode="External"/><Relationship Id="rId1056" Type="http://schemas.openxmlformats.org/officeDocument/2006/relationships/hyperlink" Target="https://en-academic.com/dic.nsf/enwiki/171491" TargetMode="External"/><Relationship Id="rId1263" Type="http://schemas.openxmlformats.org/officeDocument/2006/relationships/hyperlink" Target="https://web.archive.org/web/20140813024501/http:/www.weforum.org/young-global-leaders/phuti-mahanyele/index.html?link=no" TargetMode="External"/><Relationship Id="rId2107" Type="http://schemas.openxmlformats.org/officeDocument/2006/relationships/hyperlink" Target="https://en.wikipedia.org/wiki/Pia_Mancini" TargetMode="External"/><Relationship Id="rId2314" Type="http://schemas.openxmlformats.org/officeDocument/2006/relationships/hyperlink" Target="https://www.weforum.org/people/priyanka-bakaya" TargetMode="External"/><Relationship Id="rId2661" Type="http://schemas.openxmlformats.org/officeDocument/2006/relationships/hyperlink" Target="https://en.wikipedia.org/wiki/Tayyibe_G%C3%BClek" TargetMode="External"/><Relationship Id="rId3712" Type="http://schemas.openxmlformats.org/officeDocument/2006/relationships/hyperlink" Target="https://web.archive.org/web/20140916100342/http:/www.weforum.org/young-global-leaders/pierre-maudet/index.html?link=no" TargetMode="External"/><Relationship Id="rId840" Type="http://schemas.openxmlformats.org/officeDocument/2006/relationships/hyperlink" Target="https://cca-reports.ca/experts/vicki-saunders/" TargetMode="External"/><Relationship Id="rId1470" Type="http://schemas.openxmlformats.org/officeDocument/2006/relationships/hyperlink" Target="https://wikibious.com/alexandra-douglass/" TargetMode="External"/><Relationship Id="rId2521" Type="http://schemas.openxmlformats.org/officeDocument/2006/relationships/hyperlink" Target="https://prabook.com/web/xuebing.wang/1720025" TargetMode="External"/><Relationship Id="rId700" Type="http://schemas.openxmlformats.org/officeDocument/2006/relationships/hyperlink" Target="https://www.marketscreener.com/business-leaders/Rob-Glaser-001Y4W-E/biography/" TargetMode="External"/><Relationship Id="rId1123" Type="http://schemas.openxmlformats.org/officeDocument/2006/relationships/hyperlink" Target="http://www.ahead-ofthecurve.com/index.php/about-us/governance/board-of-directors" TargetMode="External"/><Relationship Id="rId1330" Type="http://schemas.openxmlformats.org/officeDocument/2006/relationships/hyperlink" Target="https://web.archive.org/web/20140813024501/http:/www.weforum.org/young-global-leaders/dennis-karpes/index.html?link=no" TargetMode="External"/><Relationship Id="rId3088" Type="http://schemas.openxmlformats.org/officeDocument/2006/relationships/hyperlink" Target="https://www.weforum.org/people/codrut-pascu" TargetMode="External"/><Relationship Id="rId3295" Type="http://schemas.openxmlformats.org/officeDocument/2006/relationships/hyperlink" Target="https://en.wikipedia.org/wiki/Fredros_Okumu" TargetMode="External"/><Relationship Id="rId4139" Type="http://schemas.openxmlformats.org/officeDocument/2006/relationships/hyperlink" Target="https://www.weforum.org/agenda/authors/vanessa-candeias/" TargetMode="External"/><Relationship Id="rId3155" Type="http://schemas.openxmlformats.org/officeDocument/2006/relationships/hyperlink" Target="https://en.wikipedia.org/wiki/Razan_Zaitouneh" TargetMode="External"/><Relationship Id="rId3362" Type="http://schemas.openxmlformats.org/officeDocument/2006/relationships/hyperlink" Target="https://www.weforum.org/people/kiah-williams" TargetMode="External"/><Relationship Id="rId4206" Type="http://schemas.openxmlformats.org/officeDocument/2006/relationships/hyperlink" Target="https://fr.wikipedia.org/wiki/Philippe_Villin" TargetMode="External"/><Relationship Id="rId283" Type="http://schemas.openxmlformats.org/officeDocument/2006/relationships/hyperlink" Target="https://www.mckinsey.com/fr/our-people/jean-baptiste-pelletier" TargetMode="External"/><Relationship Id="rId490" Type="http://schemas.openxmlformats.org/officeDocument/2006/relationships/hyperlink" Target="https://www.nurole.com/news-and-guides/nils-bjorkman-clayton-dubilier-and-rice" TargetMode="External"/><Relationship Id="rId2171" Type="http://schemas.openxmlformats.org/officeDocument/2006/relationships/hyperlink" Target="https://www.globalxplorer.org/" TargetMode="External"/><Relationship Id="rId3015" Type="http://schemas.openxmlformats.org/officeDocument/2006/relationships/hyperlink" Target="https://web.archive.org/web/20140916100342/http:/www.weforum.org/young-global-leaders/yana-peel/index.html?link=no" TargetMode="External"/><Relationship Id="rId3222" Type="http://schemas.openxmlformats.org/officeDocument/2006/relationships/hyperlink" Target="https://www.weforum.org/people/zachary-bogue" TargetMode="External"/><Relationship Id="rId143" Type="http://schemas.openxmlformats.org/officeDocument/2006/relationships/hyperlink" Target="https://www.linkedin.com/in/xavier-gomez-0202796" TargetMode="External"/><Relationship Id="rId350" Type="http://schemas.openxmlformats.org/officeDocument/2006/relationships/hyperlink" Target="https://en.wikipedia.org/wiki/Joseph_P._Kennedy_II" TargetMode="External"/><Relationship Id="rId2031" Type="http://schemas.openxmlformats.org/officeDocument/2006/relationships/hyperlink" Target="https://en.wikipedia.org/wiki/Elizabeth_Holmes" TargetMode="External"/><Relationship Id="rId9" Type="http://schemas.openxmlformats.org/officeDocument/2006/relationships/hyperlink" Target="https://fr.wikipedia.org/wiki/Marc_Weitzmann" TargetMode="External"/><Relationship Id="rId210" Type="http://schemas.openxmlformats.org/officeDocument/2006/relationships/hyperlink" Target="https://www.linkedin.com/in/samira-belkacem" TargetMode="External"/><Relationship Id="rId2988" Type="http://schemas.openxmlformats.org/officeDocument/2006/relationships/hyperlink" Target="https://www.weforum.org/people/lily-lapenna" TargetMode="External"/><Relationship Id="rId1797" Type="http://schemas.openxmlformats.org/officeDocument/2006/relationships/hyperlink" Target="https://en.wikipedia.org/wiki/Andrew_Kuper" TargetMode="External"/><Relationship Id="rId2848" Type="http://schemas.openxmlformats.org/officeDocument/2006/relationships/hyperlink" Target="https://success-stories.fr/104/" TargetMode="External"/><Relationship Id="rId89" Type="http://schemas.openxmlformats.org/officeDocument/2006/relationships/hyperlink" Target="https://www.linkedin.com/in/maurice-ndiaye-543b2721" TargetMode="External"/><Relationship Id="rId1657" Type="http://schemas.openxmlformats.org/officeDocument/2006/relationships/hyperlink" Target="https://web.archive.org/web/20140916100342/http:/www.weforum.org/young-global-leaders/max-levchin/index.html?link=no" TargetMode="External"/><Relationship Id="rId1864" Type="http://schemas.openxmlformats.org/officeDocument/2006/relationships/hyperlink" Target="https://web.archive.org/web/20140916100342/http:/www.weforum.org/young-global-leaders/pranav-mistry/index.html?link=no" TargetMode="External"/><Relationship Id="rId2708" Type="http://schemas.openxmlformats.org/officeDocument/2006/relationships/hyperlink" Target="https://en.wikipedia.org/wiki/John_Hope_Bryant" TargetMode="External"/><Relationship Id="rId2915" Type="http://schemas.openxmlformats.org/officeDocument/2006/relationships/hyperlink" Target="https://en.wikipedia.org/wiki/Henry_Nguyen" TargetMode="External"/><Relationship Id="rId4063" Type="http://schemas.openxmlformats.org/officeDocument/2006/relationships/hyperlink" Target="https://en.wikipedia.org/wiki/Per_Westerberg" TargetMode="External"/><Relationship Id="rId1517" Type="http://schemas.openxmlformats.org/officeDocument/2006/relationships/hyperlink" Target="http://118.31.185.34/language/en/p/3401.html" TargetMode="External"/><Relationship Id="rId1724" Type="http://schemas.openxmlformats.org/officeDocument/2006/relationships/hyperlink" Target="https://en.wikipedia.org/wiki/Dirk_Nowitzki" TargetMode="External"/><Relationship Id="rId4130" Type="http://schemas.openxmlformats.org/officeDocument/2006/relationships/hyperlink" Target="https://worldconference.croix-rouge.fr/doris-shopper/?lang=en" TargetMode="External"/><Relationship Id="rId16" Type="http://schemas.openxmlformats.org/officeDocument/2006/relationships/hyperlink" Target="https://fr.wikipedia.org/wiki/Nicole_Bacharan" TargetMode="External"/><Relationship Id="rId1931" Type="http://schemas.openxmlformats.org/officeDocument/2006/relationships/hyperlink" Target="https://www.weforum.org/people/hajo-beijma" TargetMode="External"/><Relationship Id="rId3689" Type="http://schemas.openxmlformats.org/officeDocument/2006/relationships/hyperlink" Target="http://yamm.finance/wiki/Deepender_Singh_Hooda.html" TargetMode="External"/><Relationship Id="rId3896" Type="http://schemas.openxmlformats.org/officeDocument/2006/relationships/hyperlink" Target="https://sv.wikipedia.org/wiki/Rahul_Gandhi" TargetMode="External"/><Relationship Id="rId2498" Type="http://schemas.openxmlformats.org/officeDocument/2006/relationships/hyperlink" Target="https://en.wikipedia.org/wiki/Sisonke_Msimang" TargetMode="External"/><Relationship Id="rId3549" Type="http://schemas.openxmlformats.org/officeDocument/2006/relationships/hyperlink" Target="https://vuzflab.eu/en/apostol_apostolov/" TargetMode="External"/><Relationship Id="rId677" Type="http://schemas.openxmlformats.org/officeDocument/2006/relationships/hyperlink" Target="https://en.wikipedia.org/wiki/Emilio_Azc%C3%A1rraga_Jean" TargetMode="External"/><Relationship Id="rId2358" Type="http://schemas.openxmlformats.org/officeDocument/2006/relationships/hyperlink" Target="https://www.weforum.org/people/fabio-ziemssen" TargetMode="External"/><Relationship Id="rId3756" Type="http://schemas.openxmlformats.org/officeDocument/2006/relationships/hyperlink" Target="https://en.wikipedia.org/wiki/Ken_Ofori-Atta" TargetMode="External"/><Relationship Id="rId3963" Type="http://schemas.openxmlformats.org/officeDocument/2006/relationships/hyperlink" Target="https://en.wikipedia.org/wiki/Carlos_Alvarado_Quesada" TargetMode="External"/><Relationship Id="rId884" Type="http://schemas.openxmlformats.org/officeDocument/2006/relationships/hyperlink" Target="https://web.archive.org/web/20140813024501/http:/www.weforum.org/young-global-leaders/olga-dergunova/index.html?link=no" TargetMode="External"/><Relationship Id="rId2565" Type="http://schemas.openxmlformats.org/officeDocument/2006/relationships/hyperlink" Target="https://www.forbes.com/profile/jeffrey-koo/?sh=1424eced53fc" TargetMode="External"/><Relationship Id="rId2772" Type="http://schemas.openxmlformats.org/officeDocument/2006/relationships/hyperlink" Target="https://en.wikipedia.org/wiki/Trilochan_Sastry" TargetMode="External"/><Relationship Id="rId3409" Type="http://schemas.openxmlformats.org/officeDocument/2006/relationships/hyperlink" Target="https://en.wikipedia.org/wiki/Tim%27s_Place" TargetMode="External"/><Relationship Id="rId3616" Type="http://schemas.openxmlformats.org/officeDocument/2006/relationships/hyperlink" Target="https://en.wikipedia.org/wiki/Roberto_Bolle" TargetMode="External"/><Relationship Id="rId3823" Type="http://schemas.openxmlformats.org/officeDocument/2006/relationships/hyperlink" Target="https://en.wikipedia.org/wiki/Mahmoud_Mohieldin" TargetMode="External"/><Relationship Id="rId537" Type="http://schemas.openxmlformats.org/officeDocument/2006/relationships/hyperlink" Target="https://ccps21.org/" TargetMode="External"/><Relationship Id="rId744" Type="http://schemas.openxmlformats.org/officeDocument/2006/relationships/hyperlink" Target="https://en.wikipedia.org/wiki/Jonathan_Mills_(composer)" TargetMode="External"/><Relationship Id="rId951" Type="http://schemas.openxmlformats.org/officeDocument/2006/relationships/hyperlink" Target="https://www.weforum.org/people/zhang-xin" TargetMode="External"/><Relationship Id="rId1167" Type="http://schemas.openxmlformats.org/officeDocument/2006/relationships/hyperlink" Target="https://en-academic.com/dic.nsf/enwiki/778647" TargetMode="External"/><Relationship Id="rId1374" Type="http://schemas.openxmlformats.org/officeDocument/2006/relationships/hyperlink" Target="https://web.archive.org/web/20140813024501/http:/www.weforum.org/young-global-leaders/lars-hinrichs/index.html?link=no" TargetMode="External"/><Relationship Id="rId1581" Type="http://schemas.openxmlformats.org/officeDocument/2006/relationships/hyperlink" Target="https://aimagazine.com/interviews/sara-lamsam" TargetMode="External"/><Relationship Id="rId2218" Type="http://schemas.openxmlformats.org/officeDocument/2006/relationships/hyperlink" Target="https://en.wikipedia.org/wiki/Lucy_McRae" TargetMode="External"/><Relationship Id="rId2425" Type="http://schemas.openxmlformats.org/officeDocument/2006/relationships/hyperlink" Target="https://roscongress.org/en/speakers/al-tani-sheykha-alanud-khamad/biography/" TargetMode="External"/><Relationship Id="rId2632" Type="http://schemas.openxmlformats.org/officeDocument/2006/relationships/hyperlink" Target="https://en.wikipedia.org/wiki/Joy_Covey" TargetMode="External"/><Relationship Id="rId80" Type="http://schemas.openxmlformats.org/officeDocument/2006/relationships/hyperlink" Target="https://www.linkedin.com/in/ramparadin" TargetMode="External"/><Relationship Id="rId604" Type="http://schemas.openxmlformats.org/officeDocument/2006/relationships/hyperlink" Target="https://za.linkedin.com/in/simonbarlow2" TargetMode="External"/><Relationship Id="rId811" Type="http://schemas.openxmlformats.org/officeDocument/2006/relationships/hyperlink" Target="https://en.wikipedia.org/wiki/Nikhil_Nanda" TargetMode="External"/><Relationship Id="rId1027" Type="http://schemas.openxmlformats.org/officeDocument/2006/relationships/hyperlink" Target="https://en.wikipedia.org/wiki/Sulajja_Firodia_Motwani" TargetMode="External"/><Relationship Id="rId1234" Type="http://schemas.openxmlformats.org/officeDocument/2006/relationships/hyperlink" Target="https://web.archive.org/web/20140813024501/http:/www.weforum.org/young-global-leaders/john-partilla/index.html?link=no" TargetMode="External"/><Relationship Id="rId1441" Type="http://schemas.openxmlformats.org/officeDocument/2006/relationships/hyperlink" Target="https://www.zoominfo.com/p/Su-Xianze/6243713397" TargetMode="External"/><Relationship Id="rId1301" Type="http://schemas.openxmlformats.org/officeDocument/2006/relationships/hyperlink" Target="https://web.archive.org/web/20140813024501/http:/www.weforum.org/young-global-leaders/andrey-kolodyuk/index.html?link=no" TargetMode="External"/><Relationship Id="rId3199" Type="http://schemas.openxmlformats.org/officeDocument/2006/relationships/hyperlink" Target="https://www.weforum.org/agenda/authors/minoush-abdel-meguid" TargetMode="External"/><Relationship Id="rId3059" Type="http://schemas.openxmlformats.org/officeDocument/2006/relationships/hyperlink" Target="https://en.wikipedia.org/wiki/Kresse_Wesling" TargetMode="External"/><Relationship Id="rId3266" Type="http://schemas.openxmlformats.org/officeDocument/2006/relationships/hyperlink" Target="https://www.weforum.org/people/umer-cheema" TargetMode="External"/><Relationship Id="rId3473" Type="http://schemas.openxmlformats.org/officeDocument/2006/relationships/hyperlink" Target="https://www3.weforum.org/docs/AM13/WEF_AM13_Programme_3fqmv173dw.pdf" TargetMode="External"/><Relationship Id="rId187" Type="http://schemas.openxmlformats.org/officeDocument/2006/relationships/hyperlink" Target="https://www.linkedin.com/in/trista-bridges-469b" TargetMode="External"/><Relationship Id="rId394" Type="http://schemas.openxmlformats.org/officeDocument/2006/relationships/hyperlink" Target="https://sv.wikipedia.org/wiki/Santiago_Calatrava" TargetMode="External"/><Relationship Id="rId2075" Type="http://schemas.openxmlformats.org/officeDocument/2006/relationships/hyperlink" Target="https://www.weforum.org/people/steve-arora" TargetMode="External"/><Relationship Id="rId2282" Type="http://schemas.openxmlformats.org/officeDocument/2006/relationships/hyperlink" Target="https://www.weforum.org/people/geoffrey-see" TargetMode="External"/><Relationship Id="rId3126" Type="http://schemas.openxmlformats.org/officeDocument/2006/relationships/hyperlink" Target="https://web.archive.org/web/20140916100342/http:/www.weforum.org/young-global-leaders/vaishali-rastogi/index.html?link=no" TargetMode="External"/><Relationship Id="rId3680" Type="http://schemas.openxmlformats.org/officeDocument/2006/relationships/hyperlink" Target="https://www.weforum.org/people/jessica-jackson" TargetMode="External"/><Relationship Id="rId254" Type="http://schemas.openxmlformats.org/officeDocument/2006/relationships/hyperlink" Target="https://www.mckinsey.com/fr/our-people/jean-charles-devignes" TargetMode="External"/><Relationship Id="rId1091" Type="http://schemas.openxmlformats.org/officeDocument/2006/relationships/hyperlink" Target="https://en.wikipedia.org/wiki/Midori_(violinist)" TargetMode="External"/><Relationship Id="rId3333" Type="http://schemas.openxmlformats.org/officeDocument/2006/relationships/hyperlink" Target="https://www.weforum.org/people/christer-kjos" TargetMode="External"/><Relationship Id="rId3540" Type="http://schemas.openxmlformats.org/officeDocument/2006/relationships/hyperlink" Target="https://web.archive.org/web/20140916100342/http:/www.weforum.org/young-global-leaders/bjarte-reve/index.html?link=no" TargetMode="External"/><Relationship Id="rId114" Type="http://schemas.openxmlformats.org/officeDocument/2006/relationships/hyperlink" Target="https://www.linkedin.com/in/olivier-loizon-a4b5872b" TargetMode="External"/><Relationship Id="rId461" Type="http://schemas.openxmlformats.org/officeDocument/2006/relationships/hyperlink" Target="https://en.wikipedia.org/wiki/Anthoni_Salim" TargetMode="External"/><Relationship Id="rId2142" Type="http://schemas.openxmlformats.org/officeDocument/2006/relationships/hyperlink" Target="https://www.weforum.org/people/maliha-m-quadir" TargetMode="External"/><Relationship Id="rId3400" Type="http://schemas.openxmlformats.org/officeDocument/2006/relationships/hyperlink" Target="https://www.weforum.org/people/yuito-yamada" TargetMode="External"/><Relationship Id="rId321" Type="http://schemas.openxmlformats.org/officeDocument/2006/relationships/hyperlink" Target="https://en.wikipedia.org/wiki/David_Thomson%2C_3rd_Baron_Thomson_of_Fleet" TargetMode="External"/><Relationship Id="rId2002" Type="http://schemas.openxmlformats.org/officeDocument/2006/relationships/hyperlink" Target="https://www.weforum.org/people/chen-wei" TargetMode="External"/><Relationship Id="rId2959" Type="http://schemas.openxmlformats.org/officeDocument/2006/relationships/hyperlink" Target="https://web.archive.org/web/20140916100342/http:/www.weforum.org/young-global-leaders/andrew-lee/index.html?link=no" TargetMode="External"/><Relationship Id="rId1768" Type="http://schemas.openxmlformats.org/officeDocument/2006/relationships/hyperlink" Target="https://www.weforum.org/people/sendhil-mullainathan" TargetMode="External"/><Relationship Id="rId2819" Type="http://schemas.openxmlformats.org/officeDocument/2006/relationships/hyperlink" Target="https://en.wikipedia.org/wiki/Biomega_(bicycles)" TargetMode="External"/><Relationship Id="rId4174" Type="http://schemas.openxmlformats.org/officeDocument/2006/relationships/hyperlink" Target="https://web.archive.org/web/20140813024501/http:/www.weforum.org/young-global-leaders/yannick-bollore/index.html?link=no" TargetMode="External"/><Relationship Id="rId1628" Type="http://schemas.openxmlformats.org/officeDocument/2006/relationships/hyperlink" Target="https://web.archive.org/web/20140916100342/http:/www.weforum.org/young-global-leaders/danah-boyd/index.html?link=no" TargetMode="External"/><Relationship Id="rId1975" Type="http://schemas.openxmlformats.org/officeDocument/2006/relationships/hyperlink" Target="https://www.weforum.org/agenda/authors/nina-jensen" TargetMode="External"/><Relationship Id="rId3190" Type="http://schemas.openxmlformats.org/officeDocument/2006/relationships/hyperlink" Target="https://www.weforum.org/people/linda-kirkpatrick" TargetMode="External"/><Relationship Id="rId4034" Type="http://schemas.openxmlformats.org/officeDocument/2006/relationships/hyperlink" Target="https://en.wikipedia.org/wiki/Fathimath_Dhiyana_Saeed" TargetMode="External"/><Relationship Id="rId4241" Type="http://schemas.openxmlformats.org/officeDocument/2006/relationships/hyperlink" Target="https://www.amnesty.org/fr/about-us/international-board/" TargetMode="External"/><Relationship Id="rId1835" Type="http://schemas.openxmlformats.org/officeDocument/2006/relationships/hyperlink" Target="https://web.archive.org/web/20140827035238/http:/www.weforum.org/young-global-leaders/judith-lingeman/index.html?link=no" TargetMode="External"/><Relationship Id="rId3050" Type="http://schemas.openxmlformats.org/officeDocument/2006/relationships/hyperlink" Target="https://en.wikipedia.org/wiki/John_Legend" TargetMode="External"/><Relationship Id="rId4101" Type="http://schemas.openxmlformats.org/officeDocument/2006/relationships/hyperlink" Target="https://www.weforum.org/people/simon-levy-dabbah" TargetMode="External"/><Relationship Id="rId1902" Type="http://schemas.openxmlformats.org/officeDocument/2006/relationships/hyperlink" Target="https://www.weforum.org/people/brooke-ellison" TargetMode="External"/><Relationship Id="rId3867" Type="http://schemas.openxmlformats.org/officeDocument/2006/relationships/hyperlink" Target="https://en.wikipedia.org/wiki/Rudy_Demotte" TargetMode="External"/><Relationship Id="rId788" Type="http://schemas.openxmlformats.org/officeDocument/2006/relationships/hyperlink" Target="https://waysofcurating.withgoogle.com/about/bio" TargetMode="External"/><Relationship Id="rId995" Type="http://schemas.openxmlformats.org/officeDocument/2006/relationships/hyperlink" Target="https://en-academic.com/dic.nsf/enwiki/615692" TargetMode="External"/><Relationship Id="rId2469" Type="http://schemas.openxmlformats.org/officeDocument/2006/relationships/hyperlink" Target="https://www.weforum.org/people/sangu-delle" TargetMode="External"/><Relationship Id="rId2676" Type="http://schemas.openxmlformats.org/officeDocument/2006/relationships/hyperlink" Target="https://en.wikipedia.org/wiki/Marcel_Rohner_(banker)" TargetMode="External"/><Relationship Id="rId2883" Type="http://schemas.openxmlformats.org/officeDocument/2006/relationships/hyperlink" Target="https://en.wikipedia.org/wiki/Anna_Netrebko" TargetMode="External"/><Relationship Id="rId3727" Type="http://schemas.openxmlformats.org/officeDocument/2006/relationships/hyperlink" Target="https://en.wikipedia.org/wiki/Taku_Otsuka" TargetMode="External"/><Relationship Id="rId3934" Type="http://schemas.openxmlformats.org/officeDocument/2006/relationships/hyperlink" Target="https://en.wikipedia.org/wiki/Mona_Sahlin" TargetMode="External"/><Relationship Id="rId648" Type="http://schemas.openxmlformats.org/officeDocument/2006/relationships/hyperlink" Target="https://www.thezimbabwenewslive.com/chiwenga-takes-new-born-triplets-where-are-they-now/" TargetMode="External"/><Relationship Id="rId855" Type="http://schemas.openxmlformats.org/officeDocument/2006/relationships/hyperlink" Target="https://de.wikipedia.org/wiki/Goldman_Sachs" TargetMode="External"/><Relationship Id="rId1278" Type="http://schemas.openxmlformats.org/officeDocument/2006/relationships/hyperlink" Target="https://web.archive.org/web/20140813024501/http:/www.weforum.org/young-global-leaders/kohey-takashima/index.html?link=no" TargetMode="External"/><Relationship Id="rId1485" Type="http://schemas.openxmlformats.org/officeDocument/2006/relationships/hyperlink" Target="https://en.wikipedia.org/wiki/Kazuyo_Katsuma" TargetMode="External"/><Relationship Id="rId1692" Type="http://schemas.openxmlformats.org/officeDocument/2006/relationships/hyperlink" Target="https://en.wikipedia.org/wiki/Steve_Jurvetson" TargetMode="External"/><Relationship Id="rId2329" Type="http://schemas.openxmlformats.org/officeDocument/2006/relationships/hyperlink" Target="https://en.wikipedia.org/wiki/Tigran_Khudaverdyan" TargetMode="External"/><Relationship Id="rId2536" Type="http://schemas.openxmlformats.org/officeDocument/2006/relationships/hyperlink" Target="https://en.wikipedia.org/wiki/%C3%89douard_Michelin_(born_1963)" TargetMode="External"/><Relationship Id="rId2743" Type="http://schemas.openxmlformats.org/officeDocument/2006/relationships/hyperlink" Target="http://www.demetriosboutris.com/" TargetMode="External"/><Relationship Id="rId508" Type="http://schemas.openxmlformats.org/officeDocument/2006/relationships/hyperlink" Target="https://en.wikipedia.org/wiki/William_Clay_Ford_Jr." TargetMode="External"/><Relationship Id="rId715" Type="http://schemas.openxmlformats.org/officeDocument/2006/relationships/hyperlink" Target="https://en.wikipedia.org/wiki/Yang_Yuanqing" TargetMode="External"/><Relationship Id="rId922" Type="http://schemas.openxmlformats.org/officeDocument/2006/relationships/hyperlink" Target="https://en.wikipedia.org/wiki/Marcus_Samuelsson" TargetMode="External"/><Relationship Id="rId1138" Type="http://schemas.openxmlformats.org/officeDocument/2006/relationships/hyperlink" Target="https://en.wikipedia.org/wiki/Mondli_Makhanya" TargetMode="External"/><Relationship Id="rId1345" Type="http://schemas.openxmlformats.org/officeDocument/2006/relationships/hyperlink" Target="https://web.archive.org/web/20140813024501/http:/www.weforum.org/young-global-leaders/henrik-borelius/index.html?link=no" TargetMode="External"/><Relationship Id="rId1552" Type="http://schemas.openxmlformats.org/officeDocument/2006/relationships/hyperlink" Target="https://web.archive.org/web/20140916100342/http:/www.weforum.org/young-global-leaders/mina-guli/index.html?link=no" TargetMode="External"/><Relationship Id="rId2603" Type="http://schemas.openxmlformats.org/officeDocument/2006/relationships/hyperlink" Target="https://www.weforum.org/people/stefan-lippe" TargetMode="External"/><Relationship Id="rId2950" Type="http://schemas.openxmlformats.org/officeDocument/2006/relationships/hyperlink" Target="https://en.wikipedia.org/wiki/Phaedra_Ellis-Lamkins" TargetMode="External"/><Relationship Id="rId1205" Type="http://schemas.openxmlformats.org/officeDocument/2006/relationships/hyperlink" Target="https://web.archive.org/web/20140813024501/http:/www.weforum.org/young-global-leaders/bethann-brault/index.html?link=no" TargetMode="External"/><Relationship Id="rId2810" Type="http://schemas.openxmlformats.org/officeDocument/2006/relationships/hyperlink" Target="https://en.wikipedia.org/wiki/Gustavo_Dudamel" TargetMode="External"/><Relationship Id="rId51" Type="http://schemas.openxmlformats.org/officeDocument/2006/relationships/hyperlink" Target="https://www.linkedin.com/in/bsoussilane" TargetMode="External"/><Relationship Id="rId1412" Type="http://schemas.openxmlformats.org/officeDocument/2006/relationships/hyperlink" Target="https://web.archive.org/web/20140813024501/http:/www.weforum.org/young-global-leaders/roy-c-harvey/index.html?link=no" TargetMode="External"/><Relationship Id="rId3377" Type="http://schemas.openxmlformats.org/officeDocument/2006/relationships/hyperlink" Target="https://www.weforum.org/people/yoichi-ochiai" TargetMode="External"/><Relationship Id="rId298" Type="http://schemas.openxmlformats.org/officeDocument/2006/relationships/hyperlink" Target="https://www.mckinsey.com/fr/our-people/cyrielle-villepelet" TargetMode="External"/><Relationship Id="rId3584" Type="http://schemas.openxmlformats.org/officeDocument/2006/relationships/hyperlink" Target="https://www.weforum.org/people/lokesh-nara" TargetMode="External"/><Relationship Id="rId3791" Type="http://schemas.openxmlformats.org/officeDocument/2006/relationships/hyperlink" Target="https://en.wikipedia.org/wiki/Karina_Gould" TargetMode="External"/><Relationship Id="rId158" Type="http://schemas.openxmlformats.org/officeDocument/2006/relationships/hyperlink" Target="https://www.linkedin.com/in/snezanadjokic" TargetMode="External"/><Relationship Id="rId2186" Type="http://schemas.openxmlformats.org/officeDocument/2006/relationships/hyperlink" Target="https://www.weforum.org/agenda/authors/anushka-ratnayake" TargetMode="External"/><Relationship Id="rId2393" Type="http://schemas.openxmlformats.org/officeDocument/2006/relationships/hyperlink" Target="https://www.forbes.com/profile/noor-sweid/" TargetMode="External"/><Relationship Id="rId3237" Type="http://schemas.openxmlformats.org/officeDocument/2006/relationships/hyperlink" Target="https://fr.weforum.org/people/juliana-rotich" TargetMode="External"/><Relationship Id="rId3444" Type="http://schemas.openxmlformats.org/officeDocument/2006/relationships/hyperlink" Target="https://www.weforum.org/people/nick-ayers" TargetMode="External"/><Relationship Id="rId3651" Type="http://schemas.openxmlformats.org/officeDocument/2006/relationships/hyperlink" Target="https://www.weforum.org/people/guillaume-barazzone" TargetMode="External"/><Relationship Id="rId365" Type="http://schemas.openxmlformats.org/officeDocument/2006/relationships/hyperlink" Target="https://en.wikipedia.org/wiki/Masayoshi_Son" TargetMode="External"/><Relationship Id="rId572" Type="http://schemas.openxmlformats.org/officeDocument/2006/relationships/hyperlink" Target="https://bg.wikipedia.org/wiki/%D0%95%D0%BC%D0%B8%D0%BB_%D0%A5%D1%8A%D1%80%D1%81%D0%B5%D0%B2" TargetMode="External"/><Relationship Id="rId2046" Type="http://schemas.openxmlformats.org/officeDocument/2006/relationships/hyperlink" Target="https://en.wikipedia.org/wiki/Ivanka_Trump" TargetMode="External"/><Relationship Id="rId2253" Type="http://schemas.openxmlformats.org/officeDocument/2006/relationships/hyperlink" Target="https://en.wikipedia.org/wiki/Ahd_Kamel" TargetMode="External"/><Relationship Id="rId2460" Type="http://schemas.openxmlformats.org/officeDocument/2006/relationships/hyperlink" Target="https://www.weforum.org/people/matthew-chamberlain" TargetMode="External"/><Relationship Id="rId3304" Type="http://schemas.openxmlformats.org/officeDocument/2006/relationships/hyperlink" Target="https://www.weforum.org/people/anne-laure-de-chammard" TargetMode="External"/><Relationship Id="rId3511" Type="http://schemas.openxmlformats.org/officeDocument/2006/relationships/hyperlink" Target="https://www.vladimirdlouhy.cz/who-i-am/?lang=en" TargetMode="External"/><Relationship Id="rId225" Type="http://schemas.openxmlformats.org/officeDocument/2006/relationships/hyperlink" Target="https://www.linkedin.com/in/seela-apaya-gadabaya-37aa503" TargetMode="External"/><Relationship Id="rId432" Type="http://schemas.openxmlformats.org/officeDocument/2006/relationships/hyperlink" Target="https://voxeu.org/users/joaquincottani0" TargetMode="External"/><Relationship Id="rId1062" Type="http://schemas.openxmlformats.org/officeDocument/2006/relationships/hyperlink" Target="https://web.archive.org/web/20140813024501/http:/www.weforum.org/young-global-leaders/brian-behlendorf/index.html?link=no" TargetMode="External"/><Relationship Id="rId2113" Type="http://schemas.openxmlformats.org/officeDocument/2006/relationships/hyperlink" Target="https://www.weforum.org/people/aarti-takoordeen" TargetMode="External"/><Relationship Id="rId2320" Type="http://schemas.openxmlformats.org/officeDocument/2006/relationships/hyperlink" Target="https://www.weforum.org/people/ruba-borno" TargetMode="External"/><Relationship Id="rId4078" Type="http://schemas.openxmlformats.org/officeDocument/2006/relationships/hyperlink" Target="https://web.archive.org/web/20140813024501/http:/www.weforum.org/young-global-leaders/julianne-lee-jihyun/index.html?link=no" TargetMode="External"/><Relationship Id="rId1879" Type="http://schemas.openxmlformats.org/officeDocument/2006/relationships/hyperlink" Target="https://web.archive.org/web/20140916100342/http:/www.weforum.org/young-global-leaders/vannarith-chheang/index.html?link=no" TargetMode="External"/><Relationship Id="rId3094" Type="http://schemas.openxmlformats.org/officeDocument/2006/relationships/hyperlink" Target="https://www.weforum.org/people/eun-kyung-park" TargetMode="External"/><Relationship Id="rId4145" Type="http://schemas.openxmlformats.org/officeDocument/2006/relationships/hyperlink" Target="https://www.weforum.org/people/amina-mohammed" TargetMode="External"/><Relationship Id="rId1739" Type="http://schemas.openxmlformats.org/officeDocument/2006/relationships/hyperlink" Target="https://www.weforum.org/people/kristin-groos-richmond" TargetMode="External"/><Relationship Id="rId1946" Type="http://schemas.openxmlformats.org/officeDocument/2006/relationships/hyperlink" Target="https://web.archive.org/web/20140916100342/http:/www.weforum.org/young-global-leaders/katarzyna-pisarska/index.html?link=no" TargetMode="External"/><Relationship Id="rId4005" Type="http://schemas.openxmlformats.org/officeDocument/2006/relationships/hyperlink" Target="https://en.wikipedia.org/wiki/Lauren_Underwood" TargetMode="External"/><Relationship Id="rId1806" Type="http://schemas.openxmlformats.org/officeDocument/2006/relationships/hyperlink" Target="https://www.weforum.org/agenda/authors/bruno-sanchez-andrade-nuno/" TargetMode="External"/><Relationship Id="rId3161" Type="http://schemas.openxmlformats.org/officeDocument/2006/relationships/hyperlink" Target="https://www.weforum.org/people/sabrina-chao" TargetMode="External"/><Relationship Id="rId4212" Type="http://schemas.openxmlformats.org/officeDocument/2006/relationships/hyperlink" Target="https://www.weforum.org/people/marina-kolesnik" TargetMode="External"/><Relationship Id="rId3021" Type="http://schemas.openxmlformats.org/officeDocument/2006/relationships/hyperlink" Target="https://web.archive.org/web/20140916100342/http:/www.weforum.org/young-global-leaders/alexis-bonte/index.html?link=no" TargetMode="External"/><Relationship Id="rId3978" Type="http://schemas.openxmlformats.org/officeDocument/2006/relationships/hyperlink" Target="https://en.wikipedia.org/wiki/Mar_Roxas" TargetMode="External"/><Relationship Id="rId899" Type="http://schemas.openxmlformats.org/officeDocument/2006/relationships/hyperlink" Target="https://www.bbs.unibo.eu/my-story-our-story-anna-maria-artoni-2/" TargetMode="External"/><Relationship Id="rId2787" Type="http://schemas.openxmlformats.org/officeDocument/2006/relationships/hyperlink" Target="https://en.wikipedia.org/wiki/Betty_Makoni" TargetMode="External"/><Relationship Id="rId3838" Type="http://schemas.openxmlformats.org/officeDocument/2006/relationships/hyperlink" Target="https://en.wikipedia.org/wiki/Aurelio_Nu%C3%B1o_Mayer" TargetMode="External"/><Relationship Id="rId759" Type="http://schemas.openxmlformats.org/officeDocument/2006/relationships/hyperlink" Target="https://accelerateinstitute.org/about/the-team/" TargetMode="External"/><Relationship Id="rId966" Type="http://schemas.openxmlformats.org/officeDocument/2006/relationships/hyperlink" Target="https://web.archive.org/web/20140813024501/http:/www.weforum.org/young-global-leaders/charlene-begley/index.html?link=no" TargetMode="External"/><Relationship Id="rId1389" Type="http://schemas.openxmlformats.org/officeDocument/2006/relationships/hyperlink" Target="https://web.archive.org/web/20140813024501/http:/www.weforum.org/young-global-leaders/melanie-kreis-wilczak/index.html?link=no" TargetMode="External"/><Relationship Id="rId1596" Type="http://schemas.openxmlformats.org/officeDocument/2006/relationships/hyperlink" Target="https://www.weforum.org/agenda/authors/tejpreet-singh-chopra/" TargetMode="External"/><Relationship Id="rId2647" Type="http://schemas.openxmlformats.org/officeDocument/2006/relationships/hyperlink" Target="https://ms.wikipedia.org/wiki/Tengku_Farith_Ritahuddeen" TargetMode="External"/><Relationship Id="rId2994" Type="http://schemas.openxmlformats.org/officeDocument/2006/relationships/hyperlink" Target="https://web.archive.org/web/20120628053112/http:/www.weforum.org/young-global-leaders/martin-seidenberg/index.html?link=no" TargetMode="External"/><Relationship Id="rId619" Type="http://schemas.openxmlformats.org/officeDocument/2006/relationships/hyperlink" Target="https://en.wikipedia.org/wiki/PointCast_(dotcom)" TargetMode="External"/><Relationship Id="rId1249" Type="http://schemas.openxmlformats.org/officeDocument/2006/relationships/hyperlink" Target="https://web.archive.org/web/20140813024501/http:/www.weforum.org/young-global-leaders/michael-s-sherwood/index.html?link=no" TargetMode="External"/><Relationship Id="rId2854" Type="http://schemas.openxmlformats.org/officeDocument/2006/relationships/hyperlink" Target="https://www.crunchbase.com/person/peter-kellner" TargetMode="External"/><Relationship Id="rId3905" Type="http://schemas.openxmlformats.org/officeDocument/2006/relationships/hyperlink" Target="https://en.wikipedia.org/wiki/Abhishek_Singhvi" TargetMode="External"/><Relationship Id="rId95" Type="http://schemas.openxmlformats.org/officeDocument/2006/relationships/hyperlink" Target="https://www.linkedin.com/in/selvanemohandas" TargetMode="External"/><Relationship Id="rId826" Type="http://schemas.openxmlformats.org/officeDocument/2006/relationships/hyperlink" Target="https://uk.linkedin.com/in/segun-adeniji-909048163" TargetMode="External"/><Relationship Id="rId1109" Type="http://schemas.openxmlformats.org/officeDocument/2006/relationships/hyperlink" Target="https://en-academic.com/dic.nsf/enwiki/2042386" TargetMode="External"/><Relationship Id="rId1456" Type="http://schemas.openxmlformats.org/officeDocument/2006/relationships/hyperlink" Target="https://sv.wikipedia.org/wiki/Chris_Martin" TargetMode="External"/><Relationship Id="rId1663" Type="http://schemas.openxmlformats.org/officeDocument/2006/relationships/hyperlink" Target="https://en.wikipedia.org/wiki/Ng%C3%B4_B%E1%BA%A3o_Ch%C3%A2u" TargetMode="External"/><Relationship Id="rId1870" Type="http://schemas.openxmlformats.org/officeDocument/2006/relationships/hyperlink" Target="https://web.archive.org/web/20140916100342/http:/www.weforum.org/young-global-leaders/tara-fela-durotoye/index.html?link=no" TargetMode="External"/><Relationship Id="rId2507" Type="http://schemas.openxmlformats.org/officeDocument/2006/relationships/hyperlink" Target="https://en.wikipedia.org/wiki/Paul_Gilding" TargetMode="External"/><Relationship Id="rId2714" Type="http://schemas.openxmlformats.org/officeDocument/2006/relationships/hyperlink" Target="https://en.wikipedia.org/wiki/Chung_Eui-sun" TargetMode="External"/><Relationship Id="rId2921" Type="http://schemas.openxmlformats.org/officeDocument/2006/relationships/hyperlink" Target="https://www.weforum.org/people/jan-bayer" TargetMode="External"/><Relationship Id="rId1316" Type="http://schemas.openxmlformats.org/officeDocument/2006/relationships/hyperlink" Target="https://web.archive.org/web/20140813024501/http:/www.weforum.org/young-global-leaders/carlos-loret-de-mola/index.html?link=no" TargetMode="External"/><Relationship Id="rId1523" Type="http://schemas.openxmlformats.org/officeDocument/2006/relationships/hyperlink" Target="https://sv.wikipedia.org/wiki/Zhang_Ziyi" TargetMode="External"/><Relationship Id="rId1730" Type="http://schemas.openxmlformats.org/officeDocument/2006/relationships/hyperlink" Target="https://en.wikipedia.org/wiki/Mary%2C_Crown_Princess_of_Denmark" TargetMode="External"/><Relationship Id="rId22" Type="http://schemas.openxmlformats.org/officeDocument/2006/relationships/hyperlink" Target="https://www.linkedin.com/in/kenza-el-hadj-said-a88022b9/" TargetMode="External"/><Relationship Id="rId3488" Type="http://schemas.openxmlformats.org/officeDocument/2006/relationships/hyperlink" Target="https://en.wikipedia.org/wiki/Hamdan_bin_Mohammed_Al_Maktoum" TargetMode="External"/><Relationship Id="rId3695" Type="http://schemas.openxmlformats.org/officeDocument/2006/relationships/hyperlink" Target="https://en.wikipedia.org/wiki/%C3%81gnes_Osztolyk%C3%A1n" TargetMode="External"/><Relationship Id="rId2297" Type="http://schemas.openxmlformats.org/officeDocument/2006/relationships/hyperlink" Target="https://www.weforum.org/people/lisa-ivers" TargetMode="External"/><Relationship Id="rId3348" Type="http://schemas.openxmlformats.org/officeDocument/2006/relationships/hyperlink" Target="https://www.weforum.org/people/freddy-castro" TargetMode="External"/><Relationship Id="rId3555" Type="http://schemas.openxmlformats.org/officeDocument/2006/relationships/hyperlink" Target="https://www.weforum.org/people/miku-hirano" TargetMode="External"/><Relationship Id="rId3762" Type="http://schemas.openxmlformats.org/officeDocument/2006/relationships/hyperlink" Target="https://en.wikipedia.org/wiki/Tina_Birbili" TargetMode="External"/><Relationship Id="rId269" Type="http://schemas.openxmlformats.org/officeDocument/2006/relationships/hyperlink" Target="https://www.mckinsey.com/fr/our-people/hugues-lavandier" TargetMode="External"/><Relationship Id="rId476" Type="http://schemas.openxmlformats.org/officeDocument/2006/relationships/hyperlink" Target="https://en.wikipedia.org/wiki/Jaime_Augusto_Zobel_de_Ayala" TargetMode="External"/><Relationship Id="rId683" Type="http://schemas.openxmlformats.org/officeDocument/2006/relationships/hyperlink" Target="https://en.wikipedia.org/wiki/Iqbal_Quadir" TargetMode="External"/><Relationship Id="rId890" Type="http://schemas.openxmlformats.org/officeDocument/2006/relationships/hyperlink" Target="https://en.wikipedia.org/wiki/Shaheen_Mistri" TargetMode="External"/><Relationship Id="rId2157" Type="http://schemas.openxmlformats.org/officeDocument/2006/relationships/hyperlink" Target="https://www.weforum.org/people/omar-al-madhi" TargetMode="External"/><Relationship Id="rId2364" Type="http://schemas.openxmlformats.org/officeDocument/2006/relationships/hyperlink" Target="https://www.weforum.org/people/gregg-treinish" TargetMode="External"/><Relationship Id="rId2571" Type="http://schemas.openxmlformats.org/officeDocument/2006/relationships/hyperlink" Target="https://en.wikipedia.org/wiki/Paul_Saffo" TargetMode="External"/><Relationship Id="rId3208" Type="http://schemas.openxmlformats.org/officeDocument/2006/relationships/hyperlink" Target="https://www.weforum.org/people/rachel-schutt" TargetMode="External"/><Relationship Id="rId3415" Type="http://schemas.openxmlformats.org/officeDocument/2006/relationships/hyperlink" Target="https://en.wikipedia.org/wiki/Armstrong_Pame" TargetMode="External"/><Relationship Id="rId129" Type="http://schemas.openxmlformats.org/officeDocument/2006/relationships/hyperlink" Target="https://www.linkedin.com/in/frederic-josue-322465" TargetMode="External"/><Relationship Id="rId336" Type="http://schemas.openxmlformats.org/officeDocument/2006/relationships/hyperlink" Target="https://www.fishpond.com/Books/Take-God-to-Work-Gary-L-Moreau/9781561012770" TargetMode="External"/><Relationship Id="rId543" Type="http://schemas.openxmlformats.org/officeDocument/2006/relationships/hyperlink" Target="https://sv.wikipedia.org/wiki/Peter_Augustsson" TargetMode="External"/><Relationship Id="rId1173" Type="http://schemas.openxmlformats.org/officeDocument/2006/relationships/hyperlink" Target="https://www.weforum.org/people/yoon-song-yee" TargetMode="External"/><Relationship Id="rId1380" Type="http://schemas.openxmlformats.org/officeDocument/2006/relationships/hyperlink" Target="https://web.archive.org/web/20140813024501/http:/www.weforum.org/young-global-leaders/lisa-kropman-cohen/index.html?link=no" TargetMode="External"/><Relationship Id="rId2017" Type="http://schemas.openxmlformats.org/officeDocument/2006/relationships/hyperlink" Target="https://en.wikipedia.org/wiki/Andris_Nelsons" TargetMode="External"/><Relationship Id="rId2224" Type="http://schemas.openxmlformats.org/officeDocument/2006/relationships/hyperlink" Target="https://kr.linkedin.com/in/nami-chung-22abb5211" TargetMode="External"/><Relationship Id="rId3622" Type="http://schemas.openxmlformats.org/officeDocument/2006/relationships/hyperlink" Target="https://www.weforum.org/agenda/authors/martin-bruncko" TargetMode="External"/><Relationship Id="rId403" Type="http://schemas.openxmlformats.org/officeDocument/2006/relationships/hyperlink" Target="https://hu.wikipedia.org/wiki/Sur%C3%A1nyi_Gy%C3%B6rgy" TargetMode="External"/><Relationship Id="rId750" Type="http://schemas.openxmlformats.org/officeDocument/2006/relationships/hyperlink" Target="https://www.dcu.ie/alumni/alumni-awards-awards" TargetMode="External"/><Relationship Id="rId1033" Type="http://schemas.openxmlformats.org/officeDocument/2006/relationships/hyperlink" Target="https://www.nbmcw.com/interviews/mr-tushar-mehendale-managing-director-electromech.html" TargetMode="External"/><Relationship Id="rId2431" Type="http://schemas.openxmlformats.org/officeDocument/2006/relationships/hyperlink" Target="https://www.healthcarebusinessinternational.com/interview-burcu-ozturk-cfo-mlp-care/" TargetMode="External"/><Relationship Id="rId4189" Type="http://schemas.openxmlformats.org/officeDocument/2006/relationships/hyperlink" Target="https://en.wikipedia.org/wiki/Igor_Luk%C5%A1i%C4%87" TargetMode="External"/><Relationship Id="rId610" Type="http://schemas.openxmlformats.org/officeDocument/2006/relationships/hyperlink" Target="https://sv.wikipedia.org/wiki/Wynton_Marsalis" TargetMode="External"/><Relationship Id="rId1240" Type="http://schemas.openxmlformats.org/officeDocument/2006/relationships/hyperlink" Target="https://web.archive.org/web/20140813024501/http:/www.weforum.org/young-global-leaders/klaus-rosenfeld/index.html?link=no" TargetMode="External"/><Relationship Id="rId4049" Type="http://schemas.openxmlformats.org/officeDocument/2006/relationships/hyperlink" Target="https://en.wikipedia.org/wiki/X%C3%B3chitl_G%C3%A1lvez_Ruiz" TargetMode="External"/><Relationship Id="rId1100" Type="http://schemas.openxmlformats.org/officeDocument/2006/relationships/hyperlink" Target="https://web.archive.org/web/20140813024501/http:/www.weforum.org/young-global-leaders/j-joseph-kim/index.html?link=no" TargetMode="External"/><Relationship Id="rId4256" Type="http://schemas.openxmlformats.org/officeDocument/2006/relationships/hyperlink" Target="https://www.ojim.fr/le-programme-young-leaders-agent-de-linfluence-americaine-dans-les-medias-francais/" TargetMode="External"/><Relationship Id="rId1917" Type="http://schemas.openxmlformats.org/officeDocument/2006/relationships/hyperlink" Target="https://en.wikipedia.org/wiki/David_Berry_(inventor)" TargetMode="External"/><Relationship Id="rId3065" Type="http://schemas.openxmlformats.org/officeDocument/2006/relationships/hyperlink" Target="https://www.weforum.org/people/mitsuru-izumo" TargetMode="External"/><Relationship Id="rId3272" Type="http://schemas.openxmlformats.org/officeDocument/2006/relationships/hyperlink" Target="https://wikitia.com/wiki/Bill_Liu" TargetMode="External"/><Relationship Id="rId4116" Type="http://schemas.openxmlformats.org/officeDocument/2006/relationships/hyperlink" Target="https://en.wikipedia.org/wiki/Mykhailo_Fedorov" TargetMode="External"/><Relationship Id="rId193" Type="http://schemas.openxmlformats.org/officeDocument/2006/relationships/hyperlink" Target="https://www.linkedin.com/in/karima-bouaiss-phd-a818b010" TargetMode="External"/><Relationship Id="rId2081" Type="http://schemas.openxmlformats.org/officeDocument/2006/relationships/hyperlink" Target="https://www.weforum.org/people/tshering-lama" TargetMode="External"/><Relationship Id="rId3132" Type="http://schemas.openxmlformats.org/officeDocument/2006/relationships/hyperlink" Target="https://www.weforum.org/people/earl-m-valencia" TargetMode="External"/><Relationship Id="rId260" Type="http://schemas.openxmlformats.org/officeDocument/2006/relationships/hyperlink" Target="https://www.mckinsey.com/fr/our-people/christophe-francois" TargetMode="External"/><Relationship Id="rId120" Type="http://schemas.openxmlformats.org/officeDocument/2006/relationships/hyperlink" Target="https://www.linkedin.com/in/wilfrid-lauriano-do-rego-51a45424" TargetMode="External"/><Relationship Id="rId2898" Type="http://schemas.openxmlformats.org/officeDocument/2006/relationships/hyperlink" Target="https://www.weforum.org/people/dirk-carsten-hoke" TargetMode="External"/><Relationship Id="rId3949" Type="http://schemas.openxmlformats.org/officeDocument/2006/relationships/hyperlink" Target="https://en.wikipedia.org/wiki/Gaby_Lasky" TargetMode="External"/><Relationship Id="rId2758" Type="http://schemas.openxmlformats.org/officeDocument/2006/relationships/hyperlink" Target="https://www.arabianbusiness.com/industries/banking-finance/mohammed-ali-al-hashimi-rising-the-challenge-58329" TargetMode="External"/><Relationship Id="rId2965" Type="http://schemas.openxmlformats.org/officeDocument/2006/relationships/hyperlink" Target="https://web.archive.org/web/20140916100342/http:/www.weforum.org/young-global-leaders/carlos-mota/index.html?link=no" TargetMode="External"/><Relationship Id="rId3809" Type="http://schemas.openxmlformats.org/officeDocument/2006/relationships/hyperlink" Target="https://www.weforum.org/people/carolina-freire" TargetMode="External"/><Relationship Id="rId937" Type="http://schemas.openxmlformats.org/officeDocument/2006/relationships/hyperlink" Target="https://en.wikipedia.org/wiki/Trevor_Neilson" TargetMode="External"/><Relationship Id="rId1567" Type="http://schemas.openxmlformats.org/officeDocument/2006/relationships/hyperlink" Target="https://www.ashoka.org/en-us/fellow/raghda-el-ebrashi" TargetMode="External"/><Relationship Id="rId1774" Type="http://schemas.openxmlformats.org/officeDocument/2006/relationships/hyperlink" Target="https://www.weforum.org/agenda/authors/soulaima-gourani" TargetMode="External"/><Relationship Id="rId1981" Type="http://schemas.openxmlformats.org/officeDocument/2006/relationships/hyperlink" Target="https://www.weforum.org/people/omezzine-khelifa" TargetMode="External"/><Relationship Id="rId2618" Type="http://schemas.openxmlformats.org/officeDocument/2006/relationships/hyperlink" Target="https://bizbeat.nus.edu.sg/community-news/article/up-close-and-personal-michiel-brenninkmeijer-on-management-sustainability-and-leadership/" TargetMode="External"/><Relationship Id="rId2825" Type="http://schemas.openxmlformats.org/officeDocument/2006/relationships/hyperlink" Target="https://en.wikipedia.org/wiki/Kazutoshi_Sakurai" TargetMode="External"/><Relationship Id="rId4180" Type="http://schemas.openxmlformats.org/officeDocument/2006/relationships/hyperlink" Target="https://en.wikipedia.org/wiki/Nathaniel_Fick" TargetMode="External"/><Relationship Id="rId66" Type="http://schemas.openxmlformats.org/officeDocument/2006/relationships/hyperlink" Target="https://www.linkedin.com/in/bruceroch" TargetMode="External"/><Relationship Id="rId1427" Type="http://schemas.openxmlformats.org/officeDocument/2006/relationships/hyperlink" Target="https://en.wikipedia.org/wiki/Nigo" TargetMode="External"/><Relationship Id="rId1634" Type="http://schemas.openxmlformats.org/officeDocument/2006/relationships/hyperlink" Target="https://es.wikipedia.org/wiki/Eric_Parrado" TargetMode="External"/><Relationship Id="rId1841" Type="http://schemas.openxmlformats.org/officeDocument/2006/relationships/hyperlink" Target="https://www.weforum.org/people/kelly-zong" TargetMode="External"/><Relationship Id="rId4040" Type="http://schemas.openxmlformats.org/officeDocument/2006/relationships/hyperlink" Target="https://www.weforum.org/people/mario-martin-delgado-carrillo" TargetMode="External"/><Relationship Id="rId3599" Type="http://schemas.openxmlformats.org/officeDocument/2006/relationships/hyperlink" Target="https://www.weforum.org/agenda/authors/brian-forde" TargetMode="External"/><Relationship Id="rId1701" Type="http://schemas.openxmlformats.org/officeDocument/2006/relationships/hyperlink" Target="https://web.archive.org/web/20140827034237/http:/www.weforum.org/young-global-leaders/zibusiso-mkhwanazi/index.html?link=no" TargetMode="External"/><Relationship Id="rId3459" Type="http://schemas.openxmlformats.org/officeDocument/2006/relationships/hyperlink" Target="https://www.arabnews.com/node/1823116/offbeat" TargetMode="External"/><Relationship Id="rId3666" Type="http://schemas.openxmlformats.org/officeDocument/2006/relationships/hyperlink" Target="https://es.wikipedia.org/wiki/M%C3%B3nica_Medina" TargetMode="External"/><Relationship Id="rId587" Type="http://schemas.openxmlformats.org/officeDocument/2006/relationships/hyperlink" Target="https://www.linkedin.com/in/karen-ku-11691a9" TargetMode="External"/><Relationship Id="rId2268" Type="http://schemas.openxmlformats.org/officeDocument/2006/relationships/hyperlink" Target="https://www.weforum.org/people/chao-amy-gao" TargetMode="External"/><Relationship Id="rId3319" Type="http://schemas.openxmlformats.org/officeDocument/2006/relationships/hyperlink" Target="https://www.weforum.org/people/pierre-dimitri-gore-coty" TargetMode="External"/><Relationship Id="rId3873" Type="http://schemas.openxmlformats.org/officeDocument/2006/relationships/hyperlink" Target="https://web.archive.org/web/20140813024501/http:/www.weforum.org/young-global-leaders/sachin-pilot/index.html?link=no" TargetMode="External"/><Relationship Id="rId447" Type="http://schemas.openxmlformats.org/officeDocument/2006/relationships/hyperlink" Target="https://en.wikipedia.org/wiki/Ricardo_Salinas_Pliego" TargetMode="External"/><Relationship Id="rId794" Type="http://schemas.openxmlformats.org/officeDocument/2006/relationships/hyperlink" Target="https://web.archive.org/web/20140813024501/http:/www.weforum.org/young-global-leaders/jacek-szwajcowski/index.html?link=no" TargetMode="External"/><Relationship Id="rId1077" Type="http://schemas.openxmlformats.org/officeDocument/2006/relationships/hyperlink" Target="https://www.weforum.org/people/debo-adesina" TargetMode="External"/><Relationship Id="rId2128" Type="http://schemas.openxmlformats.org/officeDocument/2006/relationships/hyperlink" Target="https://www.weforum.org/people/farzana-yaqoob" TargetMode="External"/><Relationship Id="rId2475" Type="http://schemas.openxmlformats.org/officeDocument/2006/relationships/hyperlink" Target="https://en.wikipedia.org/wiki/Srikanth_Bolla" TargetMode="External"/><Relationship Id="rId2682" Type="http://schemas.openxmlformats.org/officeDocument/2006/relationships/hyperlink" Target="https://en.wikipedia.org/wiki/Bret_Stephens" TargetMode="External"/><Relationship Id="rId3526" Type="http://schemas.openxmlformats.org/officeDocument/2006/relationships/hyperlink" Target="https://es.weforum.org/people/melike-yetken" TargetMode="External"/><Relationship Id="rId3733" Type="http://schemas.openxmlformats.org/officeDocument/2006/relationships/hyperlink" Target="https://en.wikipedia.org/wiki/Tashi_Wangmo" TargetMode="External"/><Relationship Id="rId3940" Type="http://schemas.openxmlformats.org/officeDocument/2006/relationships/hyperlink" Target="https://en.wikipedia.org/wiki/Kiyohiko_Toyama" TargetMode="External"/><Relationship Id="rId654" Type="http://schemas.openxmlformats.org/officeDocument/2006/relationships/hyperlink" Target="https://www.weforum.org/agenda/authors/mohammed-ezzat-jaafar" TargetMode="External"/><Relationship Id="rId861" Type="http://schemas.openxmlformats.org/officeDocument/2006/relationships/hyperlink" Target="https://everybodywiki.com/Fran%C3%A7ois_Jay" TargetMode="External"/><Relationship Id="rId1284" Type="http://schemas.openxmlformats.org/officeDocument/2006/relationships/hyperlink" Target="https://web.archive.org/web/20140813024501/http:/www.weforum.org/young-global-leaders/li-wenzi/index.html?link=no" TargetMode="External"/><Relationship Id="rId1491" Type="http://schemas.openxmlformats.org/officeDocument/2006/relationships/hyperlink" Target="https://en.wikipedia.org/wiki/Sang_Lan" TargetMode="External"/><Relationship Id="rId2335" Type="http://schemas.openxmlformats.org/officeDocument/2006/relationships/hyperlink" Target="https://www.marketscreener.com/business-leaders/Yasukane-Matsumoto-0D2K4F-E/biography/" TargetMode="External"/><Relationship Id="rId2542" Type="http://schemas.openxmlformats.org/officeDocument/2006/relationships/hyperlink" Target="https://en.wikipedia.org/wiki/Nathan_Myhrvold" TargetMode="External"/><Relationship Id="rId3800" Type="http://schemas.openxmlformats.org/officeDocument/2006/relationships/hyperlink" Target="https://www.weforum.org/people/cem-ozdemir" TargetMode="External"/><Relationship Id="rId307" Type="http://schemas.openxmlformats.org/officeDocument/2006/relationships/hyperlink" Target="https://www.crunchbase.com/person/allan-wong-chi-yun" TargetMode="External"/><Relationship Id="rId514" Type="http://schemas.openxmlformats.org/officeDocument/2006/relationships/hyperlink" Target="https://en.wikipedia.org/wiki/Arati_Prabhakar" TargetMode="External"/><Relationship Id="rId721" Type="http://schemas.openxmlformats.org/officeDocument/2006/relationships/hyperlink" Target="https://www.chroma.ventures/team/chris-van-der-kuyl" TargetMode="External"/><Relationship Id="rId1144" Type="http://schemas.openxmlformats.org/officeDocument/2006/relationships/hyperlink" Target="https://web.archive.org/web/20140813024501/http:/www.weforum.org/young-global-leaders/olafur-eliasson/index.html?link=no" TargetMode="External"/><Relationship Id="rId1351" Type="http://schemas.openxmlformats.org/officeDocument/2006/relationships/hyperlink" Target="https://web.archive.org/web/20140813024501/http:/www.weforum.org/young-global-leaders/jamie-mitchell/index.html?link=no" TargetMode="External"/><Relationship Id="rId2402" Type="http://schemas.openxmlformats.org/officeDocument/2006/relationships/hyperlink" Target="https://www.theheinekencompany.com/newsroom/heineken-appoints-new-chief-corporate-affairs-and-transformation-officer/" TargetMode="External"/><Relationship Id="rId1004" Type="http://schemas.openxmlformats.org/officeDocument/2006/relationships/hyperlink" Target="https://web.archive.org/web/20140813024501/http:/www.weforum.org/young-global-leaders/matthew-bishop/index.html?link=no" TargetMode="External"/><Relationship Id="rId1211" Type="http://schemas.openxmlformats.org/officeDocument/2006/relationships/hyperlink" Target="https://www.weforum.org/people/christopher-wing-to/" TargetMode="External"/><Relationship Id="rId3176" Type="http://schemas.openxmlformats.org/officeDocument/2006/relationships/hyperlink" Target="https://www.weforum.org/people/ally-angula" TargetMode="External"/><Relationship Id="rId3383" Type="http://schemas.openxmlformats.org/officeDocument/2006/relationships/hyperlink" Target="https://www.weforum.org/people/safiya-al-jabryays-for-reconciliation-in-yemen/" TargetMode="External"/><Relationship Id="rId3590" Type="http://schemas.openxmlformats.org/officeDocument/2006/relationships/hyperlink" Target="https://en.wikipedia.org/wiki/Frank_Stronach" TargetMode="External"/><Relationship Id="rId4227" Type="http://schemas.openxmlformats.org/officeDocument/2006/relationships/hyperlink" Target="https://www.weforum.org/agenda/authors/ludovic-subran" TargetMode="External"/><Relationship Id="rId2192" Type="http://schemas.openxmlformats.org/officeDocument/2006/relationships/hyperlink" Target="https://www.weforum.org/people/catherine-raw" TargetMode="External"/><Relationship Id="rId3036" Type="http://schemas.openxmlformats.org/officeDocument/2006/relationships/hyperlink" Target="https://www.weforum.org/people/diego-sola" TargetMode="External"/><Relationship Id="rId3243" Type="http://schemas.openxmlformats.org/officeDocument/2006/relationships/hyperlink" Target="https://www.weforum.org/agenda/authors/maelle-gavet" TargetMode="External"/><Relationship Id="rId164" Type="http://schemas.openxmlformats.org/officeDocument/2006/relationships/hyperlink" Target="https://www.linkedin.com/in/cheikhdaff" TargetMode="External"/><Relationship Id="rId371" Type="http://schemas.openxmlformats.org/officeDocument/2006/relationships/hyperlink" Target="https://www.capgemini.com/news/capgemini-announces-appointment-of-patrick-nicolet-to-group-chief-technology-officer/" TargetMode="External"/><Relationship Id="rId2052" Type="http://schemas.openxmlformats.org/officeDocument/2006/relationships/hyperlink" Target="https://www.weforum.org/people/krithi-karanth" TargetMode="External"/><Relationship Id="rId3450" Type="http://schemas.openxmlformats.org/officeDocument/2006/relationships/hyperlink" Target="https://www.weforum.org/people/klaus-schweinsberg" TargetMode="External"/><Relationship Id="rId3103" Type="http://schemas.openxmlformats.org/officeDocument/2006/relationships/hyperlink" Target="https://web.archive.org/web/20140916100342/http:/www.weforum.org/young-global-leaders/nina-nashif/index.html?link=no" TargetMode="External"/><Relationship Id="rId3310" Type="http://schemas.openxmlformats.org/officeDocument/2006/relationships/hyperlink" Target="https://www.weforum.org/people/izkia-siches" TargetMode="External"/><Relationship Id="rId231" Type="http://schemas.openxmlformats.org/officeDocument/2006/relationships/hyperlink" Target="https://frenchamerican.org/young-leader/molly-claflin/" TargetMode="External"/><Relationship Id="rId2869" Type="http://schemas.openxmlformats.org/officeDocument/2006/relationships/hyperlink" Target="https://en.wikipedia.org/wiki/Sminu_Jindal" TargetMode="External"/><Relationship Id="rId1678" Type="http://schemas.openxmlformats.org/officeDocument/2006/relationships/hyperlink" Target="https://web.archive.org/web/20140916100342/http:/www.weforum.org/young-global-leaders/rye-barcott/index.html?link=no" TargetMode="External"/><Relationship Id="rId1885" Type="http://schemas.openxmlformats.org/officeDocument/2006/relationships/hyperlink" Target="https://www.weforum.org/people/zubaida-bai" TargetMode="External"/><Relationship Id="rId2729" Type="http://schemas.openxmlformats.org/officeDocument/2006/relationships/hyperlink" Target="https://web.archive.org/web/20140813024501/http:/www.weforum.org/young-global-leaders/patricia-menendez-cambo/index.html?link=no" TargetMode="External"/><Relationship Id="rId2936" Type="http://schemas.openxmlformats.org/officeDocument/2006/relationships/hyperlink" Target="https://web.archive.org/web/20140916100342/http:/www.weforum.org/young-global-leaders/kimmie-weeks/index.html?link=no" TargetMode="External"/><Relationship Id="rId4084" Type="http://schemas.openxmlformats.org/officeDocument/2006/relationships/hyperlink" Target="https://en.wikipedia.org/wiki/Sara_Hossain" TargetMode="External"/><Relationship Id="rId908" Type="http://schemas.openxmlformats.org/officeDocument/2006/relationships/hyperlink" Target="https://www.ashoka.org/en-us/fellow/estela-villareal" TargetMode="External"/><Relationship Id="rId1538" Type="http://schemas.openxmlformats.org/officeDocument/2006/relationships/hyperlink" Target="https://www.weforum.org/people/jacob-lief" TargetMode="External"/><Relationship Id="rId4151" Type="http://schemas.openxmlformats.org/officeDocument/2006/relationships/hyperlink" Target="https://www.weforum.org/people/jeffrey-urwin" TargetMode="External"/><Relationship Id="rId1745" Type="http://schemas.openxmlformats.org/officeDocument/2006/relationships/hyperlink" Target="https://www.weforum.org/agenda/authors/mohammed-dewji" TargetMode="External"/><Relationship Id="rId1952" Type="http://schemas.openxmlformats.org/officeDocument/2006/relationships/hyperlink" Target="https://www.weforum.org/people/khin-zaw-latt" TargetMode="External"/><Relationship Id="rId4011" Type="http://schemas.openxmlformats.org/officeDocument/2006/relationships/hyperlink" Target="https://www.weforum.org/people/chhavi-rajawat" TargetMode="External"/><Relationship Id="rId37" Type="http://schemas.openxmlformats.org/officeDocument/2006/relationships/hyperlink" Target="https://www.linkedin.com/in/jean-paul-tran-thiet-a8733b1" TargetMode="External"/><Relationship Id="rId1605" Type="http://schemas.openxmlformats.org/officeDocument/2006/relationships/hyperlink" Target="http://www.weforum.org/young-global-leaders/abdulla-bin-ali-al-thani/index.html?link=no" TargetMode="External"/><Relationship Id="rId1812" Type="http://schemas.openxmlformats.org/officeDocument/2006/relationships/hyperlink" Target="https://web.archive.org/web/20140916100342/http:/www.weforum.org/young-global-leaders/cristiano-camara/index.html?link=no" TargetMode="External"/><Relationship Id="rId3777" Type="http://schemas.openxmlformats.org/officeDocument/2006/relationships/hyperlink" Target="https://en.wikipedia.org/wiki/Maxim_Oreshkin" TargetMode="External"/><Relationship Id="rId3984" Type="http://schemas.openxmlformats.org/officeDocument/2006/relationships/hyperlink" Target="https://en.wikipedia.org/wiki/Einars_Rep%C5%A1e" TargetMode="External"/><Relationship Id="rId698" Type="http://schemas.openxmlformats.org/officeDocument/2006/relationships/hyperlink" Target="https://en.wikipedia.org/wiki/Pradeep_Kar" TargetMode="External"/><Relationship Id="rId2379" Type="http://schemas.openxmlformats.org/officeDocument/2006/relationships/hyperlink" Target="https://www.crunchbase.com/person/uenoyama-katsuya" TargetMode="External"/><Relationship Id="rId2586" Type="http://schemas.openxmlformats.org/officeDocument/2006/relationships/hyperlink" Target="http://shalonventures.weebly.com/team.htmlovator/dari-shalon/" TargetMode="External"/><Relationship Id="rId2793" Type="http://schemas.openxmlformats.org/officeDocument/2006/relationships/hyperlink" Target="https://web.archive.org/web/20140916100342/http:/www.weforum.org/young-global-leaders/chad-hurley/index.html?link=no" TargetMode="External"/><Relationship Id="rId3637" Type="http://schemas.openxmlformats.org/officeDocument/2006/relationships/hyperlink" Target="https://www.britannica.com/biography/Henrique-Capriles" TargetMode="External"/><Relationship Id="rId3844" Type="http://schemas.openxmlformats.org/officeDocument/2006/relationships/hyperlink" Target="https://web.archive.org/web/20120628053112/http:/www.weforum.org/young-global-leaders/jyotiraditya-m-scindia/index.html?link=no" TargetMode="External"/><Relationship Id="rId558" Type="http://schemas.openxmlformats.org/officeDocument/2006/relationships/hyperlink" Target="https://investor.suburbanpropane.com/2016-11-16-Suburban-Propane-Partners-L-P-Appoints-Terence-J-Connors-and-William-M-Landuyt-to-an-Expanded-Board-of-Supervisors" TargetMode="External"/><Relationship Id="rId765" Type="http://schemas.openxmlformats.org/officeDocument/2006/relationships/hyperlink" Target="https://www.weforum.org/agenda/authors/simon-s-c-tay" TargetMode="External"/><Relationship Id="rId972" Type="http://schemas.openxmlformats.org/officeDocument/2006/relationships/hyperlink" Target="https://oedf.eu/our-team/?lang=en" TargetMode="External"/><Relationship Id="rId1188" Type="http://schemas.openxmlformats.org/officeDocument/2006/relationships/hyperlink" Target="https://en.wikipedia.org/wiki/William_J._Dobson" TargetMode="External"/><Relationship Id="rId1395" Type="http://schemas.openxmlformats.org/officeDocument/2006/relationships/hyperlink" Target="https://web.archive.org/web/20140813024501/http:/www.weforum.org/young-global-leaders/koichi-mizutome/index.html?link=no" TargetMode="External"/><Relationship Id="rId2239" Type="http://schemas.openxmlformats.org/officeDocument/2006/relationships/hyperlink" Target="https://www.weforum.org/people/li-sixuan" TargetMode="External"/><Relationship Id="rId2446" Type="http://schemas.openxmlformats.org/officeDocument/2006/relationships/hyperlink" Target="https://www.weforum.org/people/gareth-wong" TargetMode="External"/><Relationship Id="rId2653" Type="http://schemas.openxmlformats.org/officeDocument/2006/relationships/hyperlink" Target="https://sk.linkedin.com/in/marek-kapusta-227b334" TargetMode="External"/><Relationship Id="rId2860" Type="http://schemas.openxmlformats.org/officeDocument/2006/relationships/hyperlink" Target="https://www.weforum.org/people/salimah-yvette-ebrahim" TargetMode="External"/><Relationship Id="rId3704" Type="http://schemas.openxmlformats.org/officeDocument/2006/relationships/hyperlink" Target="https://en.wikipedia.org/wiki/Nara_Lokesh" TargetMode="External"/><Relationship Id="rId418" Type="http://schemas.openxmlformats.org/officeDocument/2006/relationships/hyperlink" Target="https://www.solgroup.com/en/governance/corporate-bodies/board-of-directors-2019-2021/aldo-fumagalli-romario" TargetMode="External"/><Relationship Id="rId625" Type="http://schemas.openxmlformats.org/officeDocument/2006/relationships/hyperlink" Target="https://www.crunchbase.com/person/edward-zeng" TargetMode="External"/><Relationship Id="rId832" Type="http://schemas.openxmlformats.org/officeDocument/2006/relationships/hyperlink" Target="https://en.wikipedia.org/wiki/Thomas_Ad%C3%A8s" TargetMode="External"/><Relationship Id="rId1048" Type="http://schemas.openxmlformats.org/officeDocument/2006/relationships/hyperlink" Target="http://olx.com/" TargetMode="External"/><Relationship Id="rId1255" Type="http://schemas.openxmlformats.org/officeDocument/2006/relationships/hyperlink" Target="https://web.archive.org/web/20140813024501/http:/www.weforum.org/young-global-leaders/omar-mustapha/index.html?link=no" TargetMode="External"/><Relationship Id="rId1462" Type="http://schemas.openxmlformats.org/officeDocument/2006/relationships/hyperlink" Target="https://en.wikipedia.org/wiki/Claudia_Hengst" TargetMode="External"/><Relationship Id="rId2306" Type="http://schemas.openxmlformats.org/officeDocument/2006/relationships/hyperlink" Target="https://www.weforum.org/people/nathaniel-harding" TargetMode="External"/><Relationship Id="rId2513" Type="http://schemas.openxmlformats.org/officeDocument/2006/relationships/hyperlink" Target="https://www.bloomberg.com/profile/person/22346883" TargetMode="External"/><Relationship Id="rId3911" Type="http://schemas.openxmlformats.org/officeDocument/2006/relationships/hyperlink" Target="https://en.wikipedia.org/wiki/Hannah_Yeoh" TargetMode="External"/><Relationship Id="rId1115" Type="http://schemas.openxmlformats.org/officeDocument/2006/relationships/hyperlink" Target="https://web.archive.org/web/20140813024501/http:/www.weforum.org/young-global-leaders/kamal-s-bahamdan/index.html?link=no" TargetMode="External"/><Relationship Id="rId1322" Type="http://schemas.openxmlformats.org/officeDocument/2006/relationships/hyperlink" Target="https://web.archive.org/web/20140813024501/http:/www.weforum.org/young-global-leaders/daniel-shapiro/index.html?link=no" TargetMode="External"/><Relationship Id="rId2720" Type="http://schemas.openxmlformats.org/officeDocument/2006/relationships/hyperlink" Target="https://en.wikipedia.org/wiki/Faiza_Saeed" TargetMode="External"/><Relationship Id="rId3287" Type="http://schemas.openxmlformats.org/officeDocument/2006/relationships/hyperlink" Target="https://news.harvard.edu/gazette/tag/halla-hrund-logadottir/" TargetMode="External"/><Relationship Id="rId2096" Type="http://schemas.openxmlformats.org/officeDocument/2006/relationships/hyperlink" Target="https://www.weforum.org/agenda/authors/carol-li-rafferty" TargetMode="External"/><Relationship Id="rId3494" Type="http://schemas.openxmlformats.org/officeDocument/2006/relationships/hyperlink" Target="https://en.wikipedia.org/wiki/Huma_Abedin" TargetMode="External"/><Relationship Id="rId3147" Type="http://schemas.openxmlformats.org/officeDocument/2006/relationships/hyperlink" Target="https://www.weforum.org/people/michael-macharia" TargetMode="External"/><Relationship Id="rId3354" Type="http://schemas.openxmlformats.org/officeDocument/2006/relationships/hyperlink" Target="https://www.weforum.org/people/irina-lachowski" TargetMode="External"/><Relationship Id="rId3561" Type="http://schemas.openxmlformats.org/officeDocument/2006/relationships/hyperlink" Target="https://www.weforum.org/people/daniel-bahr" TargetMode="External"/><Relationship Id="rId275" Type="http://schemas.openxmlformats.org/officeDocument/2006/relationships/hyperlink" Target="https://www.mckinsey.com/fr/our-people/clarisse-magnin-mallez" TargetMode="External"/><Relationship Id="rId482" Type="http://schemas.openxmlformats.org/officeDocument/2006/relationships/hyperlink" Target="https://en.wikipedia.org/wiki/Jos%C3%A9_Mar%C3%ADa_Figueres" TargetMode="External"/><Relationship Id="rId2163" Type="http://schemas.openxmlformats.org/officeDocument/2006/relationships/hyperlink" Target="https://www.weforum.org/agenda/authors/rebecca-van-bergen" TargetMode="External"/><Relationship Id="rId2370" Type="http://schemas.openxmlformats.org/officeDocument/2006/relationships/hyperlink" Target="https://www.enginebio.com/our-team/" TargetMode="External"/><Relationship Id="rId3007" Type="http://schemas.openxmlformats.org/officeDocument/2006/relationships/hyperlink" Target="https://en.wikipedia.org/wiki/Susan_Mashibe" TargetMode="External"/><Relationship Id="rId3214" Type="http://schemas.openxmlformats.org/officeDocument/2006/relationships/hyperlink" Target="https://www.weforum.org/agenda/authors/sheri-hickok/" TargetMode="External"/><Relationship Id="rId3421" Type="http://schemas.openxmlformats.org/officeDocument/2006/relationships/hyperlink" Target="https://en.wikipedia.org/wiki/David_Moinina_Sengeh" TargetMode="External"/><Relationship Id="rId135" Type="http://schemas.openxmlformats.org/officeDocument/2006/relationships/hyperlink" Target="https://www.linkedin.com/in/schemseddin-hermi" TargetMode="External"/><Relationship Id="rId342" Type="http://schemas.openxmlformats.org/officeDocument/2006/relationships/hyperlink" Target="https://en.wikipedia.org/wiki/Howard_Davies_(director)" TargetMode="External"/><Relationship Id="rId2023" Type="http://schemas.openxmlformats.org/officeDocument/2006/relationships/hyperlink" Target="https://www.crunchbase.com/person/chen-chao-zhuang" TargetMode="External"/><Relationship Id="rId2230" Type="http://schemas.openxmlformats.org/officeDocument/2006/relationships/hyperlink" Target="https://www.weforum.org/people/reem-fadda" TargetMode="External"/><Relationship Id="rId202" Type="http://schemas.openxmlformats.org/officeDocument/2006/relationships/hyperlink" Target="https://www.linkedin.com/in/sofia-benammar-aabb8912" TargetMode="External"/><Relationship Id="rId4195" Type="http://schemas.openxmlformats.org/officeDocument/2006/relationships/hyperlink" Target="https://en.wikipedia.org/wiki/Corrado_Passera" TargetMode="External"/><Relationship Id="rId1789" Type="http://schemas.openxmlformats.org/officeDocument/2006/relationships/hyperlink" Target="https://www.weforum.org/agenda/authors/alex-wyatt" TargetMode="External"/><Relationship Id="rId1996" Type="http://schemas.openxmlformats.org/officeDocument/2006/relationships/hyperlink" Target="https://web.archive.org/web/20140916100342/http:/www.weforum.org/young-global-leaders/sarah-jayne-blakemore/index.html?link=no" TargetMode="External"/><Relationship Id="rId4055" Type="http://schemas.openxmlformats.org/officeDocument/2006/relationships/hyperlink" Target="https://web.archive.org/web/20140916100342/http:/www.weforum.org/young-global-leaders/ilias-chantzos/index.html?link=no" TargetMode="External"/><Relationship Id="rId1649" Type="http://schemas.openxmlformats.org/officeDocument/2006/relationships/hyperlink" Target="https://www.weforum.org/people/jeremy-heimans" TargetMode="External"/><Relationship Id="rId1856" Type="http://schemas.openxmlformats.org/officeDocument/2006/relationships/hyperlink" Target="https://web.archive.org/web/20140916100342/http:/www.weforum.org/young-global-leaders/matthew-levin/index.html?link=no" TargetMode="External"/><Relationship Id="rId2907" Type="http://schemas.openxmlformats.org/officeDocument/2006/relationships/hyperlink" Target="https://en.wikipedia.org/wiki/Franklin_Cudjoe" TargetMode="External"/><Relationship Id="rId3071" Type="http://schemas.openxmlformats.org/officeDocument/2006/relationships/hyperlink" Target="https://www.weforum.org/people/tian-ning" TargetMode="External"/><Relationship Id="rId1509" Type="http://schemas.openxmlformats.org/officeDocument/2006/relationships/hyperlink" Target="https://en.wikipedia.org/wiki/Silverius_Oscar_Unggul" TargetMode="External"/><Relationship Id="rId1716" Type="http://schemas.openxmlformats.org/officeDocument/2006/relationships/hyperlink" Target="https://www.weforum.org/people/candy-chang" TargetMode="External"/><Relationship Id="rId1923" Type="http://schemas.openxmlformats.org/officeDocument/2006/relationships/hyperlink" Target="https://en.wikipedia.org/wiki/DJ_Patil" TargetMode="External"/><Relationship Id="rId4122" Type="http://schemas.openxmlformats.org/officeDocument/2006/relationships/hyperlink" Target="https://web.archive.org/web/20140916100342/http:/www.weforum.org/young-global-leaders/carlos-de-hart/index.html?link=no" TargetMode="External"/><Relationship Id="rId3888" Type="http://schemas.openxmlformats.org/officeDocument/2006/relationships/hyperlink" Target="https://en.wikipedia.org/wiki/Yeo_Bee_Yin" TargetMode="External"/><Relationship Id="rId2697" Type="http://schemas.openxmlformats.org/officeDocument/2006/relationships/hyperlink" Target="https://ideacity.ca/speaker/ken-wiwa/" TargetMode="External"/><Relationship Id="rId3748" Type="http://schemas.openxmlformats.org/officeDocument/2006/relationships/hyperlink" Target="https://de.wikipedia.org/wiki/Ska_Keller" TargetMode="External"/><Relationship Id="rId669" Type="http://schemas.openxmlformats.org/officeDocument/2006/relationships/hyperlink" Target="https://en.wikipedia.org/wiki/Barbara_Cassani" TargetMode="External"/><Relationship Id="rId876" Type="http://schemas.openxmlformats.org/officeDocument/2006/relationships/hyperlink" Target="https://muckrack.com/lucymarcus/bio" TargetMode="External"/><Relationship Id="rId1299" Type="http://schemas.openxmlformats.org/officeDocument/2006/relationships/hyperlink" Target="https://en.wikipedia.org/wiki/Andr%C3%A9s_Freire" TargetMode="External"/><Relationship Id="rId2557" Type="http://schemas.openxmlformats.org/officeDocument/2006/relationships/hyperlink" Target="https://flagstaffpartners.com/team/chris-leptos/" TargetMode="External"/><Relationship Id="rId3608" Type="http://schemas.openxmlformats.org/officeDocument/2006/relationships/hyperlink" Target="https://www.businessoffashion.com/community/people/demet-mutlu" TargetMode="External"/><Relationship Id="rId3955" Type="http://schemas.openxmlformats.org/officeDocument/2006/relationships/hyperlink" Target="https://en.wikipedia.org/wiki/Emma_Marcegaglia" TargetMode="External"/><Relationship Id="rId529" Type="http://schemas.openxmlformats.org/officeDocument/2006/relationships/hyperlink" Target="https://www.encyclopedia.com/economics/news-wires-white-papers-and-books/demel-hebert-1953" TargetMode="External"/><Relationship Id="rId736" Type="http://schemas.openxmlformats.org/officeDocument/2006/relationships/hyperlink" Target="https://en.wikipedia.org/wiki/Harriet_Green" TargetMode="External"/><Relationship Id="rId1159" Type="http://schemas.openxmlformats.org/officeDocument/2006/relationships/hyperlink" Target="https://en.wikipedia.org/wiki/Ruben_Vardanyan_(businessman)" TargetMode="External"/><Relationship Id="rId1366" Type="http://schemas.openxmlformats.org/officeDocument/2006/relationships/hyperlink" Target="https://www.weforum.org/agenda/authors/kirstine-stewart" TargetMode="External"/><Relationship Id="rId2417" Type="http://schemas.openxmlformats.org/officeDocument/2006/relationships/hyperlink" Target="https://en.wikipedia.org/wiki/Yetnebersh_Nigussie" TargetMode="External"/><Relationship Id="rId2764" Type="http://schemas.openxmlformats.org/officeDocument/2006/relationships/hyperlink" Target="https://www.weforum.org/agenda/authors/ratul-puri" TargetMode="External"/><Relationship Id="rId2971" Type="http://schemas.openxmlformats.org/officeDocument/2006/relationships/hyperlink" Target="https://www.weforum.org/people/david-ser" TargetMode="External"/><Relationship Id="rId3815" Type="http://schemas.openxmlformats.org/officeDocument/2006/relationships/hyperlink" Target="https://www.weforum.org/people/smriti-zubin-irani" TargetMode="External"/><Relationship Id="rId943" Type="http://schemas.openxmlformats.org/officeDocument/2006/relationships/hyperlink" Target="https://web.archive.org/web/20140813024501/http:/www.weforum.org/young-global-leaders/keith-schwab/index.html?link=no" TargetMode="External"/><Relationship Id="rId1019" Type="http://schemas.openxmlformats.org/officeDocument/2006/relationships/hyperlink" Target="https://web.archive.org/web/20140813024501/http:/www.weforum.org/young-global-leaders/paul-meyer/index.html?link=no" TargetMode="External"/><Relationship Id="rId1573" Type="http://schemas.openxmlformats.org/officeDocument/2006/relationships/hyperlink" Target="https://en.wikipedia.org/wiki/Roger_Federer" TargetMode="External"/><Relationship Id="rId1780" Type="http://schemas.openxmlformats.org/officeDocument/2006/relationships/hyperlink" Target="https://www.weforum.org/people/valerie-keller" TargetMode="External"/><Relationship Id="rId2624" Type="http://schemas.openxmlformats.org/officeDocument/2006/relationships/hyperlink" Target="https://en.wikipedia.org/wiki/Carlos_Fern%C3%A1ndez_Gonz%C3%A1lez" TargetMode="External"/><Relationship Id="rId2831" Type="http://schemas.openxmlformats.org/officeDocument/2006/relationships/hyperlink" Target="https://jp.weforum.org/people/malini-mehra" TargetMode="External"/><Relationship Id="rId72" Type="http://schemas.openxmlformats.org/officeDocument/2006/relationships/hyperlink" Target="https://www.linkedin.com/in/marie-catherine-pham-204441" TargetMode="External"/><Relationship Id="rId803" Type="http://schemas.openxmlformats.org/officeDocument/2006/relationships/hyperlink" Target="https://web.archive.org/web/20140813024501/http:/www.weforum.org/young-global-leaders/linda-rottenberg/index.html?link=no" TargetMode="External"/><Relationship Id="rId1226" Type="http://schemas.openxmlformats.org/officeDocument/2006/relationships/hyperlink" Target="https://web.archive.org/web/20140813024501/http:/www.weforum.org/young-global-leaders/h-s-cho/index.html?link=no" TargetMode="External"/><Relationship Id="rId1433" Type="http://schemas.openxmlformats.org/officeDocument/2006/relationships/hyperlink" Target="https://en.wikipedia.org/wiki/Wadah_Khanfar" TargetMode="External"/><Relationship Id="rId1640" Type="http://schemas.openxmlformats.org/officeDocument/2006/relationships/hyperlink" Target="https://www.weforum.org/people/georges-harik" TargetMode="External"/><Relationship Id="rId1500" Type="http://schemas.openxmlformats.org/officeDocument/2006/relationships/hyperlink" Target="https://web.archive.org/web/20140916100342/http:/www.weforum.org/young-global-leaders/priya-haji/index.html?link=no" TargetMode="External"/><Relationship Id="rId3398" Type="http://schemas.openxmlformats.org/officeDocument/2006/relationships/hyperlink" Target="https://ngwailung.com/about-me/" TargetMode="External"/><Relationship Id="rId3258" Type="http://schemas.openxmlformats.org/officeDocument/2006/relationships/hyperlink" Target="https://fr.weforum.org/people/chew-seow-chien" TargetMode="External"/><Relationship Id="rId3465" Type="http://schemas.openxmlformats.org/officeDocument/2006/relationships/hyperlink" Target="https://www.weforum.org/people/marguerite-berard-andrieu" TargetMode="External"/><Relationship Id="rId3672" Type="http://schemas.openxmlformats.org/officeDocument/2006/relationships/hyperlink" Target="https://en.wikipedia.org/wiki/Fatima-Zahra_Mansouri" TargetMode="External"/><Relationship Id="rId179" Type="http://schemas.openxmlformats.org/officeDocument/2006/relationships/hyperlink" Target="https://www.linkedin.com/in/aur%C3%83%C2%A9lie-cardin-a9a94822" TargetMode="External"/><Relationship Id="rId386" Type="http://schemas.openxmlformats.org/officeDocument/2006/relationships/hyperlink" Target="https://www.weforum.org/agenda/2016/01/my-view-of-the-economy-from-davos" TargetMode="External"/><Relationship Id="rId593" Type="http://schemas.openxmlformats.org/officeDocument/2006/relationships/hyperlink" Target="https://en.wikipedia.org/wiki/Nora_Slatkin" TargetMode="External"/><Relationship Id="rId2067" Type="http://schemas.openxmlformats.org/officeDocument/2006/relationships/hyperlink" Target="https://en.wikipedia.org/wiki/Li_Na" TargetMode="External"/><Relationship Id="rId2274" Type="http://schemas.openxmlformats.org/officeDocument/2006/relationships/hyperlink" Target="https://www.weforum.org/agenda/authors/emily-kirsch" TargetMode="External"/><Relationship Id="rId2481" Type="http://schemas.openxmlformats.org/officeDocument/2006/relationships/hyperlink" Target="https://www.foxnews.com/media/ramaswamy-secular-religion-of-critical-race-theory-now-taught-in-schools-violates-civil-rights-act-of-64" TargetMode="External"/><Relationship Id="rId3118" Type="http://schemas.openxmlformats.org/officeDocument/2006/relationships/hyperlink" Target="https://web.archive.org/web/20140916100342/http:/www.weforum.org/young-global-leaders/sharmeen-obaid-chinoy/index.html?link=no" TargetMode="External"/><Relationship Id="rId3325" Type="http://schemas.openxmlformats.org/officeDocument/2006/relationships/hyperlink" Target="https://www.weforum.org/people/amal-enanerhouse-woman-behind-investing-in-peoples-potential/" TargetMode="External"/><Relationship Id="rId3532" Type="http://schemas.openxmlformats.org/officeDocument/2006/relationships/hyperlink" Target="https://web.archive.org/web/20140813024501/http:/www.weforum.org/young-global-leaders/mugo-kibati/index.html?link=no" TargetMode="External"/><Relationship Id="rId246" Type="http://schemas.openxmlformats.org/officeDocument/2006/relationships/hyperlink" Target="https://www.mckinsey.com/fr/our-people/marie-busson" TargetMode="External"/><Relationship Id="rId453" Type="http://schemas.openxmlformats.org/officeDocument/2006/relationships/hyperlink" Target="https://www.womensactivism.nyc/stories/4255" TargetMode="External"/><Relationship Id="rId660" Type="http://schemas.openxmlformats.org/officeDocument/2006/relationships/hyperlink" Target="https://www.sibanyestillwater.com/about-us/leadership/richard-menell/" TargetMode="External"/><Relationship Id="rId1083" Type="http://schemas.openxmlformats.org/officeDocument/2006/relationships/hyperlink" Target="https://web.archive.org/web/20140813024501/http:/www.weforum.org/young-global-leaders/erik-charas/index.html?link=no" TargetMode="External"/><Relationship Id="rId1290" Type="http://schemas.openxmlformats.org/officeDocument/2006/relationships/hyperlink" Target="https://web.archive.org/web/20140813024501/http:/www.weforum.org/young-global-leaders/achankeng-leke/index.html?link=no" TargetMode="External"/><Relationship Id="rId2134" Type="http://schemas.openxmlformats.org/officeDocument/2006/relationships/hyperlink" Target="https://www.weforum.org/people/insa-klasing" TargetMode="External"/><Relationship Id="rId2341" Type="http://schemas.openxmlformats.org/officeDocument/2006/relationships/hyperlink" Target="https://www.domesticworkers.org/" TargetMode="External"/><Relationship Id="rId106" Type="http://schemas.openxmlformats.org/officeDocument/2006/relationships/hyperlink" Target="https://www.linkedin.com/in/franco-manfr%C3%83%C2%A9-6595b520" TargetMode="External"/><Relationship Id="rId313" Type="http://schemas.openxmlformats.org/officeDocument/2006/relationships/hyperlink" Target="https://www.kirloskaroilengines.com/about/board-of-directors/" TargetMode="External"/><Relationship Id="rId1150" Type="http://schemas.openxmlformats.org/officeDocument/2006/relationships/hyperlink" Target="https://web.archive.org/web/20140813024501/http:/www.weforum.org/young-global-leaders/paula-escobar-chavarria/index.html?link=no" TargetMode="External"/><Relationship Id="rId4099" Type="http://schemas.openxmlformats.org/officeDocument/2006/relationships/hyperlink" Target="https://www.weforum.org/people/sebastian-alejandro-kind" TargetMode="External"/><Relationship Id="rId520" Type="http://schemas.openxmlformats.org/officeDocument/2006/relationships/hyperlink" Target="https://communicatingthearts.com/speaker/chantal-prodhom/" TargetMode="External"/><Relationship Id="rId2201" Type="http://schemas.openxmlformats.org/officeDocument/2006/relationships/hyperlink" Target="https://www.weforum.org/people/huai-harry-wang" TargetMode="External"/><Relationship Id="rId1010" Type="http://schemas.openxmlformats.org/officeDocument/2006/relationships/hyperlink" Target="https://www.weforum.org/people/misa-matsuzaki" TargetMode="External"/><Relationship Id="rId1967" Type="http://schemas.openxmlformats.org/officeDocument/2006/relationships/hyperlink" Target="https://www.weforum.org/people/maseena-ziegler" TargetMode="External"/><Relationship Id="rId4166" Type="http://schemas.openxmlformats.org/officeDocument/2006/relationships/hyperlink" Target="https://www.linkedin.com/in/amitpaley" TargetMode="External"/><Relationship Id="rId4026" Type="http://schemas.openxmlformats.org/officeDocument/2006/relationships/hyperlink" Target="https://en.wikipedia.org/wiki/Aun_Pornmoniroth" TargetMode="External"/><Relationship Id="rId3042" Type="http://schemas.openxmlformats.org/officeDocument/2006/relationships/hyperlink" Target="https://www.weforum.org/people/fasi-zaka" TargetMode="External"/><Relationship Id="rId3859" Type="http://schemas.openxmlformats.org/officeDocument/2006/relationships/hyperlink" Target="https://www.weforum.org/people/stephanie-villedrouin" TargetMode="External"/><Relationship Id="rId2875" Type="http://schemas.openxmlformats.org/officeDocument/2006/relationships/hyperlink" Target="https://www.weforum.org/agenda/authors/yasarjarrar" TargetMode="External"/><Relationship Id="rId3926" Type="http://schemas.openxmlformats.org/officeDocument/2006/relationships/hyperlink" Target="https://en.wikipedia.org/wiki/Natasha_Stott_Despoja" TargetMode="External"/><Relationship Id="rId847" Type="http://schemas.openxmlformats.org/officeDocument/2006/relationships/hyperlink" Target="https://en.wikipedia.org/wiki/Austan_Goolsbee" TargetMode="External"/><Relationship Id="rId1477" Type="http://schemas.openxmlformats.org/officeDocument/2006/relationships/hyperlink" Target="https://en.wikipedia.org/wiki/Park_Jin-young" TargetMode="External"/><Relationship Id="rId1891" Type="http://schemas.openxmlformats.org/officeDocument/2006/relationships/hyperlink" Target="https://www.weforum.org/people/anoop-ratnaker-rao" TargetMode="External"/><Relationship Id="rId2528" Type="http://schemas.openxmlformats.org/officeDocument/2006/relationships/hyperlink" Target="http://www.senatmitherz.at/htm/ll25.htm" TargetMode="External"/><Relationship Id="rId2942" Type="http://schemas.openxmlformats.org/officeDocument/2006/relationships/hyperlink" Target="https://www.weforum.org/people/lucian-tarnowski" TargetMode="External"/><Relationship Id="rId914" Type="http://schemas.openxmlformats.org/officeDocument/2006/relationships/hyperlink" Target="https://www.weforum.org/agenda/authors/james-moody" TargetMode="External"/><Relationship Id="rId1544" Type="http://schemas.openxmlformats.org/officeDocument/2006/relationships/hyperlink" Target="https://web.archive.org/web/20140916100342/http:/www.weforum.org/young-global-leaders/lucy-hockings/index.html?link=no" TargetMode="External"/><Relationship Id="rId1611" Type="http://schemas.openxmlformats.org/officeDocument/2006/relationships/hyperlink" Target="https://web.archive.org/web/20120628053112/http:/www.weforum.org/young-global-leaders/andrei-elinson/index.html?link=no" TargetMode="External"/><Relationship Id="rId3369" Type="http://schemas.openxmlformats.org/officeDocument/2006/relationships/hyperlink" Target="https://www.arounddeal.com/profile/mark-stoffels/f7xzkhwzbk/" TargetMode="External"/><Relationship Id="rId2385" Type="http://schemas.openxmlformats.org/officeDocument/2006/relationships/hyperlink" Target="https://www.weforum.org/agenda/authors/matthew-caruana-galizia-79c5a050-2c80-4370-b9b9-9e42893a6fa1" TargetMode="External"/><Relationship Id="rId3783" Type="http://schemas.openxmlformats.org/officeDocument/2006/relationships/hyperlink" Target="https://www.weforum.org/people/vera-kobalia" TargetMode="External"/><Relationship Id="rId357" Type="http://schemas.openxmlformats.org/officeDocument/2006/relationships/hyperlink" Target="https://en.wikipedia.org/wiki/Leif_Johansson_(businessman)" TargetMode="External"/><Relationship Id="rId2038" Type="http://schemas.openxmlformats.org/officeDocument/2006/relationships/hyperlink" Target="https://www.weforum.org/people/henrik-lind" TargetMode="External"/><Relationship Id="rId3436" Type="http://schemas.openxmlformats.org/officeDocument/2006/relationships/hyperlink" Target="https://web.archive.org/web/20140916100342/http:/www.weforum.org/young-global-leaders/jamail-larkins/index.html?link=no" TargetMode="External"/><Relationship Id="rId3850" Type="http://schemas.openxmlformats.org/officeDocument/2006/relationships/hyperlink" Target="https://www.weforum.org/people/zunaid-ahmed-palak" TargetMode="External"/><Relationship Id="rId771" Type="http://schemas.openxmlformats.org/officeDocument/2006/relationships/hyperlink" Target="https://en.wikipedia.org/wiki/Viktor_Ivan%C4%8Di%C4%87" TargetMode="External"/><Relationship Id="rId2452" Type="http://schemas.openxmlformats.org/officeDocument/2006/relationships/hyperlink" Target="https://ca.linkedin.com/in/jocelyn-w-formsma-a846098a" TargetMode="External"/><Relationship Id="rId3503" Type="http://schemas.openxmlformats.org/officeDocument/2006/relationships/hyperlink" Target="http://www.icegec-memo.hu/krynica/speakers/garamhegyi.htm" TargetMode="External"/><Relationship Id="rId424" Type="http://schemas.openxmlformats.org/officeDocument/2006/relationships/hyperlink" Target="https://pl.wikipedia.org/wiki/Cezary_Stypu%C5%82kowski" TargetMode="External"/><Relationship Id="rId1054" Type="http://schemas.openxmlformats.org/officeDocument/2006/relationships/hyperlink" Target="https://www.weforum.org/people/amir-jahangir" TargetMode="External"/><Relationship Id="rId2105" Type="http://schemas.openxmlformats.org/officeDocument/2006/relationships/hyperlink" Target="https://www.weforum.org/people/pablo-arosemena" TargetMode="External"/><Relationship Id="rId1121" Type="http://schemas.openxmlformats.org/officeDocument/2006/relationships/hyperlink" Target="https://en.wikipedia.org/wiki/Lang_Lang" TargetMode="External"/><Relationship Id="rId3293" Type="http://schemas.openxmlformats.org/officeDocument/2006/relationships/hyperlink" Target="https://www.weforum.org/people/chew-shou-zi" TargetMode="External"/><Relationship Id="rId1938" Type="http://schemas.openxmlformats.org/officeDocument/2006/relationships/hyperlink" Target="https://www.weforum.org/people/iwao-aso" TargetMode="External"/><Relationship Id="rId3360" Type="http://schemas.openxmlformats.org/officeDocument/2006/relationships/hyperlink" Target="https://www.weforum.org/people/kaitlyn-sadtlerler" TargetMode="External"/><Relationship Id="rId281" Type="http://schemas.openxmlformats.org/officeDocument/2006/relationships/hyperlink" Target="https://www.mckinsey.com/fr/our-people/flavie-nguyen" TargetMode="External"/><Relationship Id="rId3013" Type="http://schemas.openxmlformats.org/officeDocument/2006/relationships/hyperlink" Target="http://www.jbpartners.com.br/admin/upl/cv/eng/equipe-wolff-klabin-eng.html" TargetMode="External"/><Relationship Id="rId2779" Type="http://schemas.openxmlformats.org/officeDocument/2006/relationships/hyperlink" Target="https://web.archive.org/web/20140916100342/http:/www.weforum.org/young-global-leaders/aleh-tsyvinski/index.html?link=no" TargetMode="External"/><Relationship Id="rId1795" Type="http://schemas.openxmlformats.org/officeDocument/2006/relationships/hyperlink" Target="https://www.weforum.org/people/amy-jadesimi" TargetMode="External"/><Relationship Id="rId2846" Type="http://schemas.openxmlformats.org/officeDocument/2006/relationships/hyperlink" Target="https://www.weforum.org/people/neil-chugani" TargetMode="External"/><Relationship Id="rId87" Type="http://schemas.openxmlformats.org/officeDocument/2006/relationships/hyperlink" Target="https://www.linkedin.com/in/minetou-ndiaye" TargetMode="External"/><Relationship Id="rId818" Type="http://schemas.openxmlformats.org/officeDocument/2006/relationships/hyperlink" Target="https://web.archive.org/web/20140813024501/http:/www.weforum.org/young-global-leaders/rodrigo-baggio/index.html?link=no" TargetMode="External"/><Relationship Id="rId1448" Type="http://schemas.openxmlformats.org/officeDocument/2006/relationships/hyperlink" Target="https://www.weforum.org/people/akinwale-ojomo" TargetMode="External"/><Relationship Id="rId1862" Type="http://schemas.openxmlformats.org/officeDocument/2006/relationships/hyperlink" Target="https://fivethirtyeight.com/contributors/nate-silver/" TargetMode="External"/><Relationship Id="rId2913" Type="http://schemas.openxmlformats.org/officeDocument/2006/relationships/hyperlink" Target="https://en.wikipedia.org/wiki/Bajrakitiyabha" TargetMode="External"/><Relationship Id="rId1515" Type="http://schemas.openxmlformats.org/officeDocument/2006/relationships/hyperlink" Target="https://www.weforum.org/people/vinny-lingham" TargetMode="External"/><Relationship Id="rId3687" Type="http://schemas.openxmlformats.org/officeDocument/2006/relationships/hyperlink" Target="https://en.wikipedia.org/wiki/Gadeer_Mreeh" TargetMode="External"/><Relationship Id="rId2289" Type="http://schemas.openxmlformats.org/officeDocument/2006/relationships/hyperlink" Target="https://www.weforum.org/people/jean-francois-gagne" TargetMode="External"/><Relationship Id="rId3754" Type="http://schemas.openxmlformats.org/officeDocument/2006/relationships/hyperlink" Target="https://en.wikipedia.org/wiki/Birgitta_Ohlsson" TargetMode="External"/><Relationship Id="rId675" Type="http://schemas.openxmlformats.org/officeDocument/2006/relationships/hyperlink" Target="https://www.crunchbase.com/person/doug-mackenzie" TargetMode="External"/><Relationship Id="rId2356" Type="http://schemas.openxmlformats.org/officeDocument/2006/relationships/hyperlink" Target="https://www.weforum.org/agenda/authors/elisha-london" TargetMode="External"/><Relationship Id="rId2770" Type="http://schemas.openxmlformats.org/officeDocument/2006/relationships/hyperlink" Target="https://da.wikipedia.org/wiki/S%C3%B8ren_Eriksen_(erhvervsleder)" TargetMode="External"/><Relationship Id="rId3407" Type="http://schemas.openxmlformats.org/officeDocument/2006/relationships/hyperlink" Target="https://www.weforum.org/people/zuriel-naiker" TargetMode="External"/><Relationship Id="rId3821" Type="http://schemas.openxmlformats.org/officeDocument/2006/relationships/hyperlink" Target="https://en.wikipedia.org/wiki/Sanae_Takaichi" TargetMode="External"/><Relationship Id="rId328" Type="http://schemas.openxmlformats.org/officeDocument/2006/relationships/hyperlink" Target="https://en.wikipedia.org/wiki/Elaine_Garzarelli" TargetMode="External"/><Relationship Id="rId742" Type="http://schemas.openxmlformats.org/officeDocument/2006/relationships/hyperlink" Target="https://www.weforum.org/people/jon-meacham" TargetMode="External"/><Relationship Id="rId1372" Type="http://schemas.openxmlformats.org/officeDocument/2006/relationships/hyperlink" Target="https://web.archive.org/web/20140813024501/http:/www.weforum.org/young-global-leaders/kuseni-douglas-dlamini/index.html?link=no" TargetMode="External"/><Relationship Id="rId2009" Type="http://schemas.openxmlformats.org/officeDocument/2006/relationships/hyperlink" Target="https://en.wikipedia.org/wiki/Alexander_Torrenegra" TargetMode="External"/><Relationship Id="rId2423" Type="http://schemas.openxmlformats.org/officeDocument/2006/relationships/hyperlink" Target="https://www.weforum.org/people/adriana-cargill" TargetMode="External"/><Relationship Id="rId1025" Type="http://schemas.openxmlformats.org/officeDocument/2006/relationships/hyperlink" Target="https://en.wikipedia.org/wiki/Steve_Jurvetson" TargetMode="External"/><Relationship Id="rId3197" Type="http://schemas.openxmlformats.org/officeDocument/2006/relationships/hyperlink" Target="https://en.wikipedia.org/wiki/Megan_Ellison" TargetMode="External"/><Relationship Id="rId4248" Type="http://schemas.openxmlformats.org/officeDocument/2006/relationships/hyperlink" Target="https://www.ojim.fr/le-programme-young-leaders-agent-de-linfluence-americaine-dans-les-medias-francais/" TargetMode="External"/><Relationship Id="rId185" Type="http://schemas.openxmlformats.org/officeDocument/2006/relationships/hyperlink" Target="https://www.linkedin.com/in/nassima-bourouh-a0194440" TargetMode="External"/><Relationship Id="rId1909" Type="http://schemas.openxmlformats.org/officeDocument/2006/relationships/hyperlink" Target="https://www.weforum.org/people/christian-hernandez-gallardo" TargetMode="External"/><Relationship Id="rId3264" Type="http://schemas.openxmlformats.org/officeDocument/2006/relationships/hyperlink" Target="https://www.weforum.org/people/sotaro-uemura" TargetMode="External"/><Relationship Id="rId2280" Type="http://schemas.openxmlformats.org/officeDocument/2006/relationships/hyperlink" Target="https://www.weforum.org/people/fernando-grostein-andrade" TargetMode="External"/><Relationship Id="rId3331" Type="http://schemas.openxmlformats.org/officeDocument/2006/relationships/hyperlink" Target="https://www.weforum.org/people/carlo-perez-arizti" TargetMode="External"/><Relationship Id="rId252" Type="http://schemas.openxmlformats.org/officeDocument/2006/relationships/hyperlink" Target="https://www.mckinsey.com/fr/our-people/peter-crispeels" TargetMode="External"/><Relationship Id="rId1699" Type="http://schemas.openxmlformats.org/officeDocument/2006/relationships/hyperlink" Target="https://en.wikipedia.org/wiki/Zhou_Xun" TargetMode="External"/><Relationship Id="rId2000" Type="http://schemas.openxmlformats.org/officeDocument/2006/relationships/hyperlink" Target="https://www.weforum.org/agenda/authors/valerie-feldmann" TargetMode="External"/><Relationship Id="rId4172" Type="http://schemas.openxmlformats.org/officeDocument/2006/relationships/hyperlink" Target="https://web.archive.org/web/20140813024501/http:/www.weforum.org/young-global-leaders/anousheh-ansari/index.html?link=no" TargetMode="External"/><Relationship Id="rId1766" Type="http://schemas.openxmlformats.org/officeDocument/2006/relationships/hyperlink" Target="https://www.weforum.org/people/satoru-yamamoto" TargetMode="External"/><Relationship Id="rId2817" Type="http://schemas.openxmlformats.org/officeDocument/2006/relationships/hyperlink" Target="https://web.archive.org/web/20140827035218/http:/www.weforum.org/young-global-leaders/javier-garcia-martinez/index.html?link=no" TargetMode="External"/><Relationship Id="rId58" Type="http://schemas.openxmlformats.org/officeDocument/2006/relationships/hyperlink" Target="https://www.linkedin.com/in/georges-sawaya-a4b5181" TargetMode="External"/><Relationship Id="rId1419" Type="http://schemas.openxmlformats.org/officeDocument/2006/relationships/hyperlink" Target="http://genentech/" TargetMode="External"/><Relationship Id="rId1833" Type="http://schemas.openxmlformats.org/officeDocument/2006/relationships/hyperlink" Target="https://www.weforum.org/people/john-echauz" TargetMode="External"/><Relationship Id="rId1900" Type="http://schemas.openxmlformats.org/officeDocument/2006/relationships/hyperlink" Target="https://en.wikipedia.org/wiki/Bernice_Dapaah" TargetMode="External"/><Relationship Id="rId3658" Type="http://schemas.openxmlformats.org/officeDocument/2006/relationships/hyperlink" Target="https://www.weforum.org/people/roberto-egydio-setubal" TargetMode="External"/><Relationship Id="rId579" Type="http://schemas.openxmlformats.org/officeDocument/2006/relationships/hyperlink" Target="https://en.wikipedia.org/wiki/Gautam_Thapar" TargetMode="External"/><Relationship Id="rId993" Type="http://schemas.openxmlformats.org/officeDocument/2006/relationships/hyperlink" Target="https://web.archive.org/web/20140813024501/http:/www.weforum.org/young-global-leaders/ma-lianjie/index.html?link=no" TargetMode="External"/><Relationship Id="rId2674" Type="http://schemas.openxmlformats.org/officeDocument/2006/relationships/hyperlink" Target="https://www.bizjournals.com/denver/stories/1998/05/11/story6.html" TargetMode="External"/><Relationship Id="rId646" Type="http://schemas.openxmlformats.org/officeDocument/2006/relationships/hyperlink" Target="https://www.yanggallery.com.sg/artists/jiang-guofang/" TargetMode="External"/><Relationship Id="rId1276" Type="http://schemas.openxmlformats.org/officeDocument/2006/relationships/hyperlink" Target="https://web.archive.org/web/20140813024501/http:/www.weforum.org/young-global-leaders/siobhan-walsh/index.html?link=no" TargetMode="External"/><Relationship Id="rId2327" Type="http://schemas.openxmlformats.org/officeDocument/2006/relationships/hyperlink" Target="https://www.weforum.org/people/sue-anne-tay" TargetMode="External"/><Relationship Id="rId3725" Type="http://schemas.openxmlformats.org/officeDocument/2006/relationships/hyperlink" Target="https://en.wikipedia.org/wiki/Harold_Ford_Jr."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8" Type="http://schemas.openxmlformats.org/officeDocument/2006/relationships/hyperlink" Target="https://fr.wikipedia.org/wiki/Le_Si%C3%A8cle" TargetMode="External"/><Relationship Id="rId13" Type="http://schemas.openxmlformats.org/officeDocument/2006/relationships/hyperlink" Target="https://www.ojim.fr/international-center-for-journalists-icfj-2/?utm_source=newsletter&amp;utm_medium=email&amp;utm_campaign=frontex_un_geant_entrave_par_l_ue_et_les_medias&amp;utm_term=2022-12-27" TargetMode="External"/><Relationship Id="rId18" Type="http://schemas.openxmlformats.org/officeDocument/2006/relationships/hyperlink" Target="https://www.youtube.com/watch?v=Li7_a6ZLHg0%20-%20La%20franc-ma&#231;onnerie%20&#224;%20visage%20d&#233;couvert%20-%20ina.fr" TargetMode="External"/><Relationship Id="rId3" Type="http://schemas.openxmlformats.org/officeDocument/2006/relationships/hyperlink" Target="http://www.weforum.org/partners" TargetMode="External"/><Relationship Id="rId21" Type="http://schemas.openxmlformats.org/officeDocument/2006/relationships/table" Target="../tables/table2.xml"/><Relationship Id="rId7" Type="http://schemas.openxmlformats.org/officeDocument/2006/relationships/hyperlink" Target="https://frenchamerican.org/young-leaders/this-year-young-leaders/" TargetMode="External"/><Relationship Id="rId12" Type="http://schemas.openxmlformats.org/officeDocument/2006/relationships/hyperlink" Target="https://www.icfj.org/about/board-directors" TargetMode="External"/><Relationship Id="rId17" Type="http://schemas.openxmlformats.org/officeDocument/2006/relationships/hyperlink" Target="https://intelligence.weforum.org/" TargetMode="External"/><Relationship Id="rId2" Type="http://schemas.openxmlformats.org/officeDocument/2006/relationships/hyperlink" Target="https://www.isdglobal.org/team/" TargetMode="External"/><Relationship Id="rId16" Type="http://schemas.openxmlformats.org/officeDocument/2006/relationships/hyperlink" Target="https://www.ojim.fr/le-programme-young-leaders-agent-de-linfluence-americaine-dans-les-medias-francais/" TargetMode="External"/><Relationship Id="rId20" Type="http://schemas.openxmlformats.org/officeDocument/2006/relationships/printerSettings" Target="../printerSettings/printerSettings2.bin"/><Relationship Id="rId1" Type="http://schemas.openxmlformats.org/officeDocument/2006/relationships/hyperlink" Target="https://www.ojim.fr/institute-for-strategic-dialogue-tous-unis-contre-la-haine/" TargetMode="External"/><Relationship Id="rId6" Type="http://schemas.openxmlformats.org/officeDocument/2006/relationships/hyperlink" Target="https://wikimonde.com/article/Club_XXIe_si%C3%A8cle" TargetMode="External"/><Relationship Id="rId11" Type="http://schemas.openxmlformats.org/officeDocument/2006/relationships/hyperlink" Target="https://www.mckinsey.com/fr/our-people" TargetMode="External"/><Relationship Id="rId5" Type="http://schemas.openxmlformats.org/officeDocument/2006/relationships/hyperlink" Target="https://club21siecle.org/nos-membres/" TargetMode="External"/><Relationship Id="rId15" Type="http://schemas.openxmlformats.org/officeDocument/2006/relationships/hyperlink" Target="https://francechinafoundation.org/les-young-leaders-2021/?lang=fr" TargetMode="External"/><Relationship Id="rId10" Type="http://schemas.openxmlformats.org/officeDocument/2006/relationships/hyperlink" Target="https://www.ojim.fr/paris-connection-le-nouveau-club-liberal-libertaire-macroniste/" TargetMode="External"/><Relationship Id="rId19" Type="http://schemas.openxmlformats.org/officeDocument/2006/relationships/hyperlink" Target="https://lecourrier-du-soir.com/pedophilie-au-coeur-du-pouvoir-14-ministres-de-macron-appartiennent-a-un-club-secret-preside-par-duhamel/" TargetMode="External"/><Relationship Id="rId4" Type="http://schemas.openxmlformats.org/officeDocument/2006/relationships/hyperlink" Target="https://www.younggloballeaders.org/community?utf8=%E2%9C%93&amp;q=&amp;status=&amp;class_year=&amp;sector=Media&amp;region=a0Tb00000000DCLEA2" TargetMode="External"/><Relationship Id="rId9" Type="http://schemas.openxmlformats.org/officeDocument/2006/relationships/hyperlink" Target="https://www.challenges.fr/france/quel-poids-des-francs-macons-sous-l-ere-macron_644187%20(%2023.02.2019)" TargetMode="External"/><Relationship Id="rId14" Type="http://schemas.openxmlformats.org/officeDocument/2006/relationships/hyperlink" Target="https://maloneinstitute.org/we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44EBE-9598-401E-AD75-1B751449A1CA}">
  <sheetPr>
    <tabColor rgb="FF69D8FF"/>
  </sheetPr>
  <dimension ref="A1:K6117"/>
  <sheetViews>
    <sheetView showGridLines="0" tabSelected="1" zoomScale="98" zoomScaleNormal="98" workbookViewId="0">
      <pane xSplit="2" ySplit="1" topLeftCell="C6080" activePane="bottomRight" state="frozen"/>
      <selection pane="topRight" activeCell="C1" sqref="C1"/>
      <selection pane="bottomLeft" activeCell="A2" sqref="A2"/>
      <selection pane="bottomRight" activeCell="K6117" sqref="K6117"/>
    </sheetView>
  </sheetViews>
  <sheetFormatPr baseColWidth="10" defaultColWidth="11.5" defaultRowHeight="14"/>
  <cols>
    <col min="1" max="1" width="16.5" style="2" customWidth="1"/>
    <col min="2" max="2" width="11.6640625" style="2" customWidth="1"/>
    <col min="3" max="3" width="8.5" style="2" customWidth="1"/>
    <col min="4" max="4" width="4.1640625" style="2" customWidth="1"/>
    <col min="5" max="5" width="5" style="24" customWidth="1"/>
    <col min="6" max="6" width="14" style="2" customWidth="1"/>
    <col min="7" max="7" width="8" style="2" customWidth="1"/>
    <col min="8" max="8" width="44.6640625" style="2" customWidth="1"/>
    <col min="9" max="9" width="25.5" style="2" customWidth="1"/>
    <col min="10" max="10" width="7.5" style="1" customWidth="1"/>
    <col min="11" max="11" width="24.1640625" style="1" customWidth="1"/>
    <col min="12" max="16384" width="11.5" style="2"/>
  </cols>
  <sheetData>
    <row r="1" spans="1:11">
      <c r="A1" s="103" t="s">
        <v>0</v>
      </c>
      <c r="B1" s="103" t="s">
        <v>50</v>
      </c>
      <c r="C1" s="103" t="s">
        <v>1650</v>
      </c>
      <c r="D1" s="103" t="s">
        <v>1649</v>
      </c>
      <c r="E1" s="104" t="s">
        <v>1651</v>
      </c>
      <c r="F1" s="103" t="s">
        <v>4195</v>
      </c>
      <c r="G1" s="103" t="s">
        <v>4194</v>
      </c>
      <c r="H1" s="103" t="s">
        <v>2250</v>
      </c>
      <c r="I1" s="103" t="s">
        <v>1944</v>
      </c>
      <c r="J1" s="103" t="s">
        <v>291</v>
      </c>
      <c r="K1" s="103" t="s">
        <v>20084</v>
      </c>
    </row>
    <row r="2" spans="1:11" customFormat="1" ht="15">
      <c r="A2" s="20" t="s">
        <v>15679</v>
      </c>
      <c r="B2" s="20" t="s">
        <v>15680</v>
      </c>
      <c r="C2" s="46" t="s">
        <v>14</v>
      </c>
      <c r="D2" s="52" t="s">
        <v>305</v>
      </c>
      <c r="E2" s="20" t="s">
        <v>5165</v>
      </c>
      <c r="F2" s="20" t="s">
        <v>4354</v>
      </c>
      <c r="G2" s="43" t="s">
        <v>15681</v>
      </c>
      <c r="H2" s="44" t="s">
        <v>15682</v>
      </c>
      <c r="I2" s="44" t="s">
        <v>4519</v>
      </c>
      <c r="J2" s="20" t="s">
        <v>1910</v>
      </c>
      <c r="K2" s="21" t="str">
        <f>Base[[#This Row],[Nom]]&amp;Base[[#This Row],[Prénom]]</f>
        <v>AbadJulia Andrea R.</v>
      </c>
    </row>
    <row r="3" spans="1:11" customFormat="1" ht="15">
      <c r="A3" s="20" t="s">
        <v>8863</v>
      </c>
      <c r="B3" s="20" t="s">
        <v>8864</v>
      </c>
      <c r="C3" s="20" t="s">
        <v>2490</v>
      </c>
      <c r="D3" s="52" t="s">
        <v>305</v>
      </c>
      <c r="E3" s="20"/>
      <c r="F3" s="20" t="s">
        <v>4352</v>
      </c>
      <c r="G3" s="43" t="s">
        <v>8865</v>
      </c>
      <c r="H3" s="44" t="s">
        <v>8866</v>
      </c>
      <c r="I3" s="44" t="s">
        <v>4613</v>
      </c>
      <c r="J3" s="20" t="s">
        <v>1910</v>
      </c>
      <c r="K3" s="21" t="str">
        <f>Base[[#This Row],[Nom]]&amp;Base[[#This Row],[Prénom]]</f>
        <v>AbassJamila</v>
      </c>
    </row>
    <row r="4" spans="1:11" customFormat="1" ht="15">
      <c r="A4" s="20" t="s">
        <v>10118</v>
      </c>
      <c r="B4" s="20" t="s">
        <v>2774</v>
      </c>
      <c r="C4" s="20" t="s">
        <v>4713</v>
      </c>
      <c r="D4" s="52" t="s">
        <v>305</v>
      </c>
      <c r="E4" s="20"/>
      <c r="F4" s="20" t="s">
        <v>1725</v>
      </c>
      <c r="G4" s="43" t="s">
        <v>10119</v>
      </c>
      <c r="H4" s="44" t="s">
        <v>10120</v>
      </c>
      <c r="I4" s="44" t="s">
        <v>4613</v>
      </c>
      <c r="J4" s="20" t="s">
        <v>1910</v>
      </c>
      <c r="K4" s="21" t="str">
        <f>Base[[#This Row],[Nom]]&amp;Base[[#This Row],[Prénom]]</f>
        <v>AbbasFaisal</v>
      </c>
    </row>
    <row r="5" spans="1:11" customFormat="1" ht="15">
      <c r="A5" s="2" t="s">
        <v>292</v>
      </c>
      <c r="B5" s="2" t="s">
        <v>293</v>
      </c>
      <c r="C5" s="2"/>
      <c r="D5" s="22"/>
      <c r="E5" s="23"/>
      <c r="F5" s="2"/>
      <c r="G5" s="2"/>
      <c r="H5" s="2"/>
      <c r="I5" s="2"/>
      <c r="J5" s="2" t="s">
        <v>1611</v>
      </c>
      <c r="K5" s="21" t="str">
        <f>Base[[#This Row],[Nom]]&amp;Base[[#This Row],[Prénom]]</f>
        <v>AbbotSpencer</v>
      </c>
    </row>
    <row r="6" spans="1:11" customFormat="1" ht="15">
      <c r="A6" s="2" t="s">
        <v>294</v>
      </c>
      <c r="B6" s="2" t="s">
        <v>295</v>
      </c>
      <c r="C6" s="2"/>
      <c r="D6" s="22"/>
      <c r="E6" s="24"/>
      <c r="F6" s="2" t="s">
        <v>4345</v>
      </c>
      <c r="G6" s="2"/>
      <c r="H6" s="2" t="s">
        <v>1534</v>
      </c>
      <c r="I6" s="2"/>
      <c r="J6" s="2" t="s">
        <v>1611</v>
      </c>
      <c r="K6" s="21" t="str">
        <f>Base[[#This Row],[Nom]]&amp;Base[[#This Row],[Prénom]]</f>
        <v>AbchicheRazika</v>
      </c>
    </row>
    <row r="7" spans="1:11" customFormat="1" ht="15">
      <c r="A7" s="25" t="s">
        <v>3936</v>
      </c>
      <c r="B7" s="25" t="s">
        <v>2417</v>
      </c>
      <c r="C7" s="29" t="s">
        <v>2775</v>
      </c>
      <c r="D7" s="26"/>
      <c r="E7" s="27"/>
      <c r="F7" s="25" t="s">
        <v>1725</v>
      </c>
      <c r="G7" s="25"/>
      <c r="H7" s="25"/>
      <c r="I7" s="28" t="s">
        <v>3845</v>
      </c>
      <c r="J7" s="29" t="s">
        <v>3980</v>
      </c>
      <c r="K7" s="21" t="str">
        <f>Base[[#This Row],[Nom]]&amp;Base[[#This Row],[Prénom]]</f>
        <v>AbdallahSarah</v>
      </c>
    </row>
    <row r="8" spans="1:11" s="3" customFormat="1" ht="15">
      <c r="A8" s="20" t="s">
        <v>9389</v>
      </c>
      <c r="B8" s="20" t="s">
        <v>9390</v>
      </c>
      <c r="C8" s="46" t="s">
        <v>14</v>
      </c>
      <c r="D8" s="52" t="s">
        <v>305</v>
      </c>
      <c r="E8" s="20" t="s">
        <v>9391</v>
      </c>
      <c r="F8" s="20" t="s">
        <v>4345</v>
      </c>
      <c r="G8" s="43" t="s">
        <v>9392</v>
      </c>
      <c r="H8" s="44" t="s">
        <v>9393</v>
      </c>
      <c r="I8" s="44" t="s">
        <v>4197</v>
      </c>
      <c r="J8" s="20" t="s">
        <v>1910</v>
      </c>
      <c r="K8" s="21" t="str">
        <f>Base[[#This Row],[Nom]]&amp;Base[[#This Row],[Prénom]]</f>
        <v>Abdel MajeidJoud</v>
      </c>
    </row>
    <row r="9" spans="1:11" s="1" customFormat="1">
      <c r="A9" s="2" t="s">
        <v>3312</v>
      </c>
      <c r="B9" s="2" t="s">
        <v>3313</v>
      </c>
      <c r="C9" s="2"/>
      <c r="D9" s="22"/>
      <c r="E9" s="24"/>
      <c r="F9" s="2"/>
      <c r="G9" s="30" t="s">
        <v>3018</v>
      </c>
      <c r="H9" s="2"/>
      <c r="I9" s="2"/>
      <c r="J9" s="2" t="s">
        <v>3340</v>
      </c>
      <c r="K9" s="21" t="str">
        <f>Base[[#This Row],[Nom]]&amp;Base[[#This Row],[Prénom]]</f>
        <v>AbdelhakYounes</v>
      </c>
    </row>
    <row r="10" spans="1:11" customFormat="1" ht="15">
      <c r="A10" s="20" t="s">
        <v>9024</v>
      </c>
      <c r="B10" s="20" t="s">
        <v>9025</v>
      </c>
      <c r="C10" s="20" t="s">
        <v>2780</v>
      </c>
      <c r="D10" s="52" t="s">
        <v>305</v>
      </c>
      <c r="E10" s="20"/>
      <c r="F10" s="20" t="s">
        <v>4345</v>
      </c>
      <c r="G10" s="43" t="s">
        <v>9026</v>
      </c>
      <c r="H10" s="44" t="s">
        <v>18740</v>
      </c>
      <c r="I10" s="44" t="s">
        <v>4694</v>
      </c>
      <c r="J10" s="20" t="s">
        <v>1910</v>
      </c>
      <c r="K10" s="21" t="str">
        <f>Base[[#This Row],[Nom]]&amp;Base[[#This Row],[Prénom]]</f>
        <v xml:space="preserve">Abdel-MeguidMinoush </v>
      </c>
    </row>
    <row r="11" spans="1:11" customFormat="1" ht="15">
      <c r="A11" s="20" t="s">
        <v>14551</v>
      </c>
      <c r="B11" s="20" t="s">
        <v>14552</v>
      </c>
      <c r="C11" s="20" t="s">
        <v>2780</v>
      </c>
      <c r="D11" s="52" t="s">
        <v>305</v>
      </c>
      <c r="E11" s="20"/>
      <c r="F11" s="20" t="s">
        <v>4352</v>
      </c>
      <c r="G11" s="43" t="s">
        <v>14553</v>
      </c>
      <c r="H11" s="44" t="s">
        <v>14554</v>
      </c>
      <c r="I11" s="44" t="s">
        <v>18556</v>
      </c>
      <c r="J11" s="20" t="s">
        <v>1910</v>
      </c>
      <c r="K11" s="21" t="str">
        <f>Base[[#This Row],[Nom]]&amp;Base[[#This Row],[Prénom]]</f>
        <v>Abdel-WadoodMustafa</v>
      </c>
    </row>
    <row r="12" spans="1:11" customFormat="1" ht="15">
      <c r="A12" s="25" t="s">
        <v>2122</v>
      </c>
      <c r="B12" s="25" t="s">
        <v>2121</v>
      </c>
      <c r="C12" s="2" t="s">
        <v>1</v>
      </c>
      <c r="D12" s="22"/>
      <c r="E12" s="24"/>
      <c r="F12" s="2" t="s">
        <v>4336</v>
      </c>
      <c r="G12" s="2"/>
      <c r="H12" s="2" t="s">
        <v>18937</v>
      </c>
      <c r="I12" s="2"/>
      <c r="J12" s="2" t="s">
        <v>19909</v>
      </c>
      <c r="K12" s="21" t="str">
        <f>Base[[#This Row],[Nom]]&amp;Base[[#This Row],[Prénom]]</f>
        <v>AbdiMohammed</v>
      </c>
    </row>
    <row r="13" spans="1:11" customFormat="1" ht="15">
      <c r="A13" s="20" t="s">
        <v>10586</v>
      </c>
      <c r="B13" s="20" t="s">
        <v>10587</v>
      </c>
      <c r="C13" s="20" t="s">
        <v>1961</v>
      </c>
      <c r="D13" s="52" t="s">
        <v>305</v>
      </c>
      <c r="E13" s="20"/>
      <c r="F13" s="20" t="s">
        <v>4352</v>
      </c>
      <c r="G13" s="43" t="s">
        <v>10588</v>
      </c>
      <c r="H13" s="44" t="s">
        <v>10589</v>
      </c>
      <c r="I13" s="44" t="s">
        <v>4599</v>
      </c>
      <c r="J13" s="20" t="s">
        <v>1910</v>
      </c>
      <c r="K13" s="21" t="str">
        <f>Base[[#This Row],[Nom]]&amp;Base[[#This Row],[Prénom]]</f>
        <v>Abdullah YaakobWan Nadiah Wan Mohd</v>
      </c>
    </row>
    <row r="14" spans="1:11" customFormat="1" ht="15">
      <c r="A14" s="20" t="s">
        <v>1802</v>
      </c>
      <c r="B14" s="20" t="s">
        <v>3194</v>
      </c>
      <c r="C14" s="20" t="s">
        <v>1914</v>
      </c>
      <c r="D14" s="52" t="s">
        <v>305</v>
      </c>
      <c r="E14" s="20"/>
      <c r="F14" s="20" t="s">
        <v>4354</v>
      </c>
      <c r="G14" s="43" t="s">
        <v>15195</v>
      </c>
      <c r="H14" s="44" t="s">
        <v>15196</v>
      </c>
      <c r="I14" s="44" t="s">
        <v>4794</v>
      </c>
      <c r="J14" s="20" t="s">
        <v>1910</v>
      </c>
      <c r="K14" s="21" t="str">
        <f>Base[[#This Row],[Nom]]&amp;Base[[#This Row],[Prénom]]</f>
        <v>AbdullahOmar</v>
      </c>
    </row>
    <row r="15" spans="1:11" customFormat="1" ht="15">
      <c r="A15" s="20" t="s">
        <v>1802</v>
      </c>
      <c r="B15" s="20" t="s">
        <v>2800</v>
      </c>
      <c r="C15" s="20" t="s">
        <v>4713</v>
      </c>
      <c r="D15" s="52" t="s">
        <v>305</v>
      </c>
      <c r="E15" s="20"/>
      <c r="F15" s="20" t="s">
        <v>4336</v>
      </c>
      <c r="G15" s="43" t="s">
        <v>4711</v>
      </c>
      <c r="H15" s="44" t="s">
        <v>4712</v>
      </c>
      <c r="I15" s="44" t="s">
        <v>4501</v>
      </c>
      <c r="J15" s="20" t="s">
        <v>1910</v>
      </c>
      <c r="K15" s="21" t="str">
        <f>Base[[#This Row],[Nom]]&amp;Base[[#This Row],[Prénom]]</f>
        <v>AbdullahReem</v>
      </c>
    </row>
    <row r="16" spans="1:11" customFormat="1" ht="15">
      <c r="A16" s="20" t="s">
        <v>2769</v>
      </c>
      <c r="B16" s="20" t="s">
        <v>2770</v>
      </c>
      <c r="C16" s="2" t="s">
        <v>2771</v>
      </c>
      <c r="D16" s="52" t="s">
        <v>305</v>
      </c>
      <c r="E16" s="20" t="s">
        <v>12666</v>
      </c>
      <c r="F16" s="20" t="s">
        <v>4345</v>
      </c>
      <c r="G16" s="43" t="s">
        <v>12667</v>
      </c>
      <c r="H16" s="44" t="s">
        <v>12668</v>
      </c>
      <c r="I16" s="44" t="s">
        <v>4694</v>
      </c>
      <c r="J16" s="20" t="s">
        <v>1910</v>
      </c>
      <c r="K16" s="21" t="str">
        <f>Base[[#This Row],[Nom]]&amp;Base[[#This Row],[Prénom]]</f>
        <v>AbdygulovTolkunbek</v>
      </c>
    </row>
    <row r="17" spans="1:11" customFormat="1" ht="15">
      <c r="A17" s="20" t="s">
        <v>4198</v>
      </c>
      <c r="B17" s="20" t="s">
        <v>4199</v>
      </c>
      <c r="C17" s="20" t="s">
        <v>14</v>
      </c>
      <c r="D17" s="52" t="s">
        <v>305</v>
      </c>
      <c r="E17" s="45" t="s">
        <v>17247</v>
      </c>
      <c r="F17" s="20" t="s">
        <v>4354</v>
      </c>
      <c r="G17" s="43" t="s">
        <v>17248</v>
      </c>
      <c r="H17" s="44" t="s">
        <v>17249</v>
      </c>
      <c r="I17" s="44" t="s">
        <v>4632</v>
      </c>
      <c r="J17" s="20" t="s">
        <v>1910</v>
      </c>
      <c r="K17" s="21" t="str">
        <f>Base[[#This Row],[Nom]]&amp;Base[[#This Row],[Prénom]]</f>
        <v>AbedinHuma</v>
      </c>
    </row>
    <row r="18" spans="1:11" customFormat="1" ht="15">
      <c r="A18" s="20" t="s">
        <v>10920</v>
      </c>
      <c r="B18" s="20" t="s">
        <v>10921</v>
      </c>
      <c r="C18" s="20" t="s">
        <v>5136</v>
      </c>
      <c r="D18" s="52" t="s">
        <v>305</v>
      </c>
      <c r="E18" s="48" t="s">
        <v>10922</v>
      </c>
      <c r="F18" s="20" t="s">
        <v>4352</v>
      </c>
      <c r="G18" s="43" t="s">
        <v>10923</v>
      </c>
      <c r="H18" s="44" t="s">
        <v>10924</v>
      </c>
      <c r="I18" s="44" t="s">
        <v>4542</v>
      </c>
      <c r="J18" s="20" t="s">
        <v>1910</v>
      </c>
      <c r="K18" s="21" t="str">
        <f>Base[[#This Row],[Nom]]&amp;Base[[#This Row],[Prénom]]</f>
        <v>AbedTamara</v>
      </c>
    </row>
    <row r="19" spans="1:11" customFormat="1" ht="15">
      <c r="A19" s="2" t="s">
        <v>19325</v>
      </c>
      <c r="B19" s="2" t="s">
        <v>475</v>
      </c>
      <c r="C19" s="44" t="s">
        <v>1</v>
      </c>
      <c r="D19" s="22"/>
      <c r="E19" s="24"/>
      <c r="F19" s="2" t="s">
        <v>4352</v>
      </c>
      <c r="G19" s="2"/>
      <c r="H19" s="28" t="s">
        <v>19029</v>
      </c>
      <c r="I19" s="2"/>
      <c r="J19" s="2" t="s">
        <v>20087</v>
      </c>
      <c r="K19" s="21" t="str">
        <f>Base[[#This Row],[Nom]]&amp;Base[[#This Row],[Prénom]]</f>
        <v>AbelloVincent</v>
      </c>
    </row>
    <row r="20" spans="1:11" customFormat="1" ht="15">
      <c r="A20" s="20" t="s">
        <v>10483</v>
      </c>
      <c r="B20" s="20" t="s">
        <v>10484</v>
      </c>
      <c r="C20" s="20" t="s">
        <v>6407</v>
      </c>
      <c r="D20" s="52" t="s">
        <v>305</v>
      </c>
      <c r="E20" s="20"/>
      <c r="F20" s="20" t="s">
        <v>4354</v>
      </c>
      <c r="G20" s="43" t="s">
        <v>10485</v>
      </c>
      <c r="H20" s="44" t="s">
        <v>10486</v>
      </c>
      <c r="I20" s="44" t="s">
        <v>4632</v>
      </c>
      <c r="J20" s="20" t="s">
        <v>1910</v>
      </c>
      <c r="K20" s="21" t="str">
        <f>Base[[#This Row],[Nom]]&amp;Base[[#This Row],[Prénom]]</f>
        <v>AbeyagoonasekeraAsanga</v>
      </c>
    </row>
    <row r="21" spans="1:11" customFormat="1" ht="15">
      <c r="A21" s="2" t="s">
        <v>296</v>
      </c>
      <c r="B21" s="2" t="s">
        <v>297</v>
      </c>
      <c r="C21" s="4" t="s">
        <v>14</v>
      </c>
      <c r="D21" s="22"/>
      <c r="E21" s="24"/>
      <c r="F21" s="29" t="s">
        <v>4354</v>
      </c>
      <c r="G21" s="4"/>
      <c r="H21" s="4" t="s">
        <v>4200</v>
      </c>
      <c r="I21" s="2"/>
      <c r="J21" s="2" t="s">
        <v>1611</v>
      </c>
      <c r="K21" s="21" t="str">
        <f>Base[[#This Row],[Nom]]&amp;Base[[#This Row],[Prénom]]</f>
        <v>AbeywardenaPenny</v>
      </c>
    </row>
    <row r="22" spans="1:11" customFormat="1" ht="15">
      <c r="A22" s="45" t="s">
        <v>5712</v>
      </c>
      <c r="B22" s="20" t="s">
        <v>5713</v>
      </c>
      <c r="C22" s="20" t="s">
        <v>5067</v>
      </c>
      <c r="D22" s="52" t="s">
        <v>305</v>
      </c>
      <c r="E22" s="20"/>
      <c r="F22" s="20" t="s">
        <v>4507</v>
      </c>
      <c r="G22" s="20" t="s">
        <v>4535</v>
      </c>
      <c r="H22" s="44" t="s">
        <v>5714</v>
      </c>
      <c r="I22" s="44" t="s">
        <v>4673</v>
      </c>
      <c r="J22" s="20" t="s">
        <v>1910</v>
      </c>
      <c r="K22" s="21" t="str">
        <f>Base[[#This Row],[Nom]]&amp;Base[[#This Row],[Prénom]]</f>
        <v>AbiodunPedro</v>
      </c>
    </row>
    <row r="23" spans="1:11" customFormat="1" ht="15">
      <c r="A23" s="20" t="s">
        <v>15702</v>
      </c>
      <c r="B23" s="20" t="s">
        <v>15703</v>
      </c>
      <c r="C23" s="20" t="s">
        <v>5067</v>
      </c>
      <c r="D23" s="52" t="s">
        <v>305</v>
      </c>
      <c r="E23" s="20" t="s">
        <v>15704</v>
      </c>
      <c r="F23" s="20" t="s">
        <v>4354</v>
      </c>
      <c r="G23" s="43" t="s">
        <v>15705</v>
      </c>
      <c r="H23" s="44" t="s">
        <v>15706</v>
      </c>
      <c r="I23" s="44" t="s">
        <v>4501</v>
      </c>
      <c r="J23" s="20" t="s">
        <v>1910</v>
      </c>
      <c r="K23" s="21" t="str">
        <f>Base[[#This Row],[Nom]]&amp;Base[[#This Row],[Prénom]]</f>
        <v>Abiola-CostelloHafsat</v>
      </c>
    </row>
    <row r="24" spans="1:11" customFormat="1" ht="15">
      <c r="A24" s="20" t="s">
        <v>5974</v>
      </c>
      <c r="B24" s="20" t="s">
        <v>5975</v>
      </c>
      <c r="C24" s="20" t="s">
        <v>4665</v>
      </c>
      <c r="D24" s="52" t="s">
        <v>305</v>
      </c>
      <c r="E24" s="20"/>
      <c r="F24" s="20" t="s">
        <v>4352</v>
      </c>
      <c r="G24" s="43" t="s">
        <v>5976</v>
      </c>
      <c r="H24" s="44" t="s">
        <v>5977</v>
      </c>
      <c r="I24" s="44" t="s">
        <v>4197</v>
      </c>
      <c r="J24" s="20" t="s">
        <v>1910</v>
      </c>
      <c r="K24" s="21" t="str">
        <f>Base[[#This Row],[Nom]]&amp;Base[[#This Row],[Prénom]]</f>
        <v xml:space="preserve">Abo-HamedEnass </v>
      </c>
    </row>
    <row r="25" spans="1:11" customFormat="1" ht="15">
      <c r="A25" s="20" t="s">
        <v>12082</v>
      </c>
      <c r="B25" s="20" t="s">
        <v>12083</v>
      </c>
      <c r="C25" s="20" t="s">
        <v>2780</v>
      </c>
      <c r="D25" s="52" t="s">
        <v>305</v>
      </c>
      <c r="E25" s="20"/>
      <c r="F25" s="20" t="s">
        <v>1725</v>
      </c>
      <c r="G25" s="43" t="s">
        <v>12084</v>
      </c>
      <c r="H25" s="44" t="s">
        <v>18741</v>
      </c>
      <c r="I25" s="44" t="s">
        <v>4694</v>
      </c>
      <c r="J25" s="20" t="s">
        <v>1910</v>
      </c>
      <c r="K25" s="21" t="str">
        <f>Base[[#This Row],[Nom]]&amp;Base[[#This Row],[Prénom]]</f>
        <v xml:space="preserve">AbouzidNayrouz </v>
      </c>
    </row>
    <row r="26" spans="1:11" customFormat="1" ht="15">
      <c r="A26" s="20" t="s">
        <v>11430</v>
      </c>
      <c r="B26" s="20" t="s">
        <v>11431</v>
      </c>
      <c r="C26" s="20" t="s">
        <v>5067</v>
      </c>
      <c r="D26" s="52" t="s">
        <v>305</v>
      </c>
      <c r="E26" s="20" t="s">
        <v>11432</v>
      </c>
      <c r="F26" s="20" t="s">
        <v>4352</v>
      </c>
      <c r="G26" s="43" t="s">
        <v>11433</v>
      </c>
      <c r="H26" s="44" t="s">
        <v>11434</v>
      </c>
      <c r="I26" s="44" t="s">
        <v>4462</v>
      </c>
      <c r="J26" s="20" t="s">
        <v>1910</v>
      </c>
      <c r="K26" s="21" t="str">
        <f>Base[[#This Row],[Nom]]&amp;Base[[#This Row],[Prénom]]</f>
        <v>AboyejiIyinoluwa</v>
      </c>
    </row>
    <row r="27" spans="1:11" customFormat="1" ht="15">
      <c r="A27" s="20" t="s">
        <v>7025</v>
      </c>
      <c r="B27" s="20" t="s">
        <v>422</v>
      </c>
      <c r="C27" s="20" t="s">
        <v>1914</v>
      </c>
      <c r="D27" s="52" t="s">
        <v>305</v>
      </c>
      <c r="E27" s="20" t="s">
        <v>7026</v>
      </c>
      <c r="F27" s="20" t="s">
        <v>4972</v>
      </c>
      <c r="G27" s="43" t="s">
        <v>7027</v>
      </c>
      <c r="H27" s="44" t="s">
        <v>19847</v>
      </c>
      <c r="I27" s="44" t="s">
        <v>4542</v>
      </c>
      <c r="J27" s="20" t="s">
        <v>1910</v>
      </c>
      <c r="K27" s="21" t="str">
        <f>Base[[#This Row],[Nom]]&amp;Base[[#This Row],[Prénom]]</f>
        <v>AbrahamReuben</v>
      </c>
    </row>
    <row r="28" spans="1:11" customFormat="1" ht="15">
      <c r="A28" s="20" t="s">
        <v>8467</v>
      </c>
      <c r="B28" s="20" t="s">
        <v>1000</v>
      </c>
      <c r="C28" s="20" t="s">
        <v>2181</v>
      </c>
      <c r="D28" s="52" t="s">
        <v>305</v>
      </c>
      <c r="E28" s="20"/>
      <c r="F28" s="20" t="s">
        <v>1725</v>
      </c>
      <c r="G28" s="43" t="s">
        <v>8468</v>
      </c>
      <c r="H28" s="44" t="s">
        <v>18575</v>
      </c>
      <c r="I28" s="44" t="s">
        <v>4558</v>
      </c>
      <c r="J28" s="20" t="s">
        <v>1910</v>
      </c>
      <c r="K28" s="21" t="str">
        <f>Base[[#This Row],[Nom]]&amp;Base[[#This Row],[Prénom]]</f>
        <v>AbrahamsTony</v>
      </c>
    </row>
    <row r="29" spans="1:11" customFormat="1" ht="15">
      <c r="A29" s="2" t="s">
        <v>3539</v>
      </c>
      <c r="B29" s="2" t="s">
        <v>3540</v>
      </c>
      <c r="C29" s="2" t="s">
        <v>14</v>
      </c>
      <c r="D29" s="22"/>
      <c r="E29" s="24"/>
      <c r="F29" s="2" t="s">
        <v>4354</v>
      </c>
      <c r="G29" s="2"/>
      <c r="H29" s="2" t="s">
        <v>3541</v>
      </c>
      <c r="I29" s="2" t="s">
        <v>3542</v>
      </c>
      <c r="J29" s="2" t="s">
        <v>20090</v>
      </c>
      <c r="K29" s="21" t="str">
        <f>Base[[#This Row],[Nom]]&amp;Base[[#This Row],[Prénom]]</f>
        <v>AbramowitzMorton</v>
      </c>
    </row>
    <row r="30" spans="1:11" customFormat="1" ht="15">
      <c r="A30" s="20" t="s">
        <v>7997</v>
      </c>
      <c r="B30" s="20" t="s">
        <v>7998</v>
      </c>
      <c r="C30" s="20" t="s">
        <v>8002</v>
      </c>
      <c r="D30" s="52" t="s">
        <v>305</v>
      </c>
      <c r="E30" s="49" t="s">
        <v>7999</v>
      </c>
      <c r="F30" s="20" t="s">
        <v>4345</v>
      </c>
      <c r="G30" s="43" t="s">
        <v>8000</v>
      </c>
      <c r="H30" s="44" t="s">
        <v>8001</v>
      </c>
      <c r="I30" s="44" t="s">
        <v>4585</v>
      </c>
      <c r="J30" s="20" t="s">
        <v>1910</v>
      </c>
      <c r="K30" s="21" t="str">
        <f>Base[[#This Row],[Nom]]&amp;Base[[#This Row],[Prénom]]</f>
        <v>Abu IssaIssam A. Salam M.</v>
      </c>
    </row>
    <row r="31" spans="1:11" customFormat="1" ht="15">
      <c r="A31" s="20" t="s">
        <v>18067</v>
      </c>
      <c r="B31" s="20" t="s">
        <v>18068</v>
      </c>
      <c r="C31" s="20" t="s">
        <v>4665</v>
      </c>
      <c r="D31" s="52" t="s">
        <v>305</v>
      </c>
      <c r="E31" s="20"/>
      <c r="F31" s="20" t="s">
        <v>4352</v>
      </c>
      <c r="G31" s="20" t="s">
        <v>4535</v>
      </c>
      <c r="H31" s="44" t="s">
        <v>18069</v>
      </c>
      <c r="I31" s="44" t="s">
        <v>4607</v>
      </c>
      <c r="J31" s="20" t="s">
        <v>1910</v>
      </c>
      <c r="K31" s="21" t="str">
        <f>Base[[#This Row],[Nom]]&amp;Base[[#This Row],[Prénom]]</f>
        <v>Abu ZayyadSaid Fuad</v>
      </c>
    </row>
    <row r="32" spans="1:11" customFormat="1" ht="15">
      <c r="A32" s="20" t="s">
        <v>14635</v>
      </c>
      <c r="B32" s="20" t="s">
        <v>14636</v>
      </c>
      <c r="C32" s="20" t="s">
        <v>4713</v>
      </c>
      <c r="D32" s="52" t="s">
        <v>305</v>
      </c>
      <c r="E32" s="20"/>
      <c r="F32" s="20" t="s">
        <v>4336</v>
      </c>
      <c r="G32" s="43" t="s">
        <v>14637</v>
      </c>
      <c r="H32" s="44" t="s">
        <v>14638</v>
      </c>
      <c r="I32" s="44" t="s">
        <v>4548</v>
      </c>
      <c r="J32" s="20" t="s">
        <v>1910</v>
      </c>
      <c r="K32" s="21" t="str">
        <f>Base[[#This Row],[Nom]]&amp;Base[[#This Row],[Prénom]]</f>
        <v>AbuSulaymanMuna</v>
      </c>
    </row>
    <row r="33" spans="1:11" customFormat="1" ht="15">
      <c r="A33" s="20" t="s">
        <v>16923</v>
      </c>
      <c r="B33" s="20" t="s">
        <v>16658</v>
      </c>
      <c r="C33" s="20" t="s">
        <v>14</v>
      </c>
      <c r="D33" s="52" t="s">
        <v>305</v>
      </c>
      <c r="E33" s="20"/>
      <c r="F33" s="20" t="s">
        <v>2718</v>
      </c>
      <c r="G33" s="43" t="s">
        <v>16924</v>
      </c>
      <c r="H33" s="44" t="s">
        <v>16925</v>
      </c>
      <c r="I33" s="44" t="s">
        <v>4501</v>
      </c>
      <c r="J33" s="20" t="s">
        <v>1910</v>
      </c>
      <c r="K33" s="21" t="str">
        <f>Base[[#This Row],[Nom]]&amp;Base[[#This Row],[Prénom]]</f>
        <v>AcemogluDaron</v>
      </c>
    </row>
    <row r="34" spans="1:11" customFormat="1" ht="15">
      <c r="A34" s="20" t="s">
        <v>11761</v>
      </c>
      <c r="B34" s="20" t="s">
        <v>11762</v>
      </c>
      <c r="C34" s="20" t="s">
        <v>1914</v>
      </c>
      <c r="D34" s="52" t="s">
        <v>305</v>
      </c>
      <c r="E34" s="50" t="s">
        <v>18566</v>
      </c>
      <c r="F34" s="20" t="s">
        <v>4339</v>
      </c>
      <c r="G34" s="43" t="s">
        <v>11763</v>
      </c>
      <c r="H34" s="44" t="s">
        <v>18576</v>
      </c>
      <c r="I34" s="44" t="s">
        <v>4476</v>
      </c>
      <c r="J34" s="20" t="s">
        <v>1910</v>
      </c>
      <c r="K34" s="21" t="str">
        <f>Base[[#This Row],[Nom]]&amp;Base[[#This Row],[Prénom]]</f>
        <v>AcharyaAnuradha</v>
      </c>
    </row>
    <row r="35" spans="1:11" customFormat="1" ht="15">
      <c r="A35" s="46" t="s">
        <v>10814</v>
      </c>
      <c r="B35" s="46" t="s">
        <v>10815</v>
      </c>
      <c r="C35" s="20" t="s">
        <v>5579</v>
      </c>
      <c r="D35" s="52" t="s">
        <v>305</v>
      </c>
      <c r="E35" s="20" t="s">
        <v>10816</v>
      </c>
      <c r="F35" s="20" t="s">
        <v>4507</v>
      </c>
      <c r="G35" s="43" t="s">
        <v>10817</v>
      </c>
      <c r="H35" s="44" t="s">
        <v>18742</v>
      </c>
      <c r="I35" s="44" t="s">
        <v>4694</v>
      </c>
      <c r="J35" s="20" t="s">
        <v>1910</v>
      </c>
      <c r="K35" s="21" t="str">
        <f>Base[[#This Row],[Nom]]&amp;Base[[#This Row],[Prénom]]</f>
        <v>AchavanuntakulSarinee</v>
      </c>
    </row>
    <row r="36" spans="1:11" customFormat="1" ht="15">
      <c r="A36" s="20" t="s">
        <v>17807</v>
      </c>
      <c r="B36" s="20" t="s">
        <v>17808</v>
      </c>
      <c r="C36" s="20" t="s">
        <v>732</v>
      </c>
      <c r="D36" s="52" t="s">
        <v>305</v>
      </c>
      <c r="E36" s="20"/>
      <c r="F36" s="20" t="s">
        <v>4332</v>
      </c>
      <c r="G36" s="43" t="s">
        <v>17809</v>
      </c>
      <c r="H36" s="44" t="s">
        <v>17810</v>
      </c>
      <c r="I36" s="44" t="s">
        <v>4476</v>
      </c>
      <c r="J36" s="20" t="s">
        <v>1910</v>
      </c>
      <c r="K36" s="21" t="str">
        <f>Base[[#This Row],[Nom]]&amp;Base[[#This Row],[Prénom]]</f>
        <v>AchinoamNini "Noa"</v>
      </c>
    </row>
    <row r="37" spans="1:11" customFormat="1" ht="15">
      <c r="A37" s="20" t="s">
        <v>15698</v>
      </c>
      <c r="B37" s="20" t="s">
        <v>15699</v>
      </c>
      <c r="C37" s="20" t="s">
        <v>6073</v>
      </c>
      <c r="D37" s="52" t="s">
        <v>305</v>
      </c>
      <c r="E37" s="20"/>
      <c r="F37" s="20" t="s">
        <v>4354</v>
      </c>
      <c r="G37" s="43" t="s">
        <v>15700</v>
      </c>
      <c r="H37" s="44" t="s">
        <v>15701</v>
      </c>
      <c r="I37" s="44" t="s">
        <v>4565</v>
      </c>
      <c r="J37" s="20" t="s">
        <v>1910</v>
      </c>
      <c r="K37" s="21" t="str">
        <f>Base[[#This Row],[Nom]]&amp;Base[[#This Row],[Prénom]]</f>
        <v>AchiumeTendayi</v>
      </c>
    </row>
    <row r="38" spans="1:11" customFormat="1" ht="15">
      <c r="A38" s="20" t="s">
        <v>17379</v>
      </c>
      <c r="B38" s="20" t="s">
        <v>17380</v>
      </c>
      <c r="C38" s="20" t="s">
        <v>16</v>
      </c>
      <c r="D38" s="52" t="s">
        <v>305</v>
      </c>
      <c r="E38" s="20"/>
      <c r="F38" s="20" t="s">
        <v>2718</v>
      </c>
      <c r="G38" s="43" t="s">
        <v>17381</v>
      </c>
      <c r="H38" s="44" t="s">
        <v>17382</v>
      </c>
      <c r="I38" s="44" t="s">
        <v>4490</v>
      </c>
      <c r="J38" s="20" t="s">
        <v>1910</v>
      </c>
      <c r="K38" s="21" t="str">
        <f>Base[[#This Row],[Nom]]&amp;Base[[#This Row],[Prénom]]</f>
        <v>AchleitnerAnn-Kristin</v>
      </c>
    </row>
    <row r="39" spans="1:11" customFormat="1" ht="15">
      <c r="A39" s="20" t="s">
        <v>8522</v>
      </c>
      <c r="B39" s="20" t="s">
        <v>189</v>
      </c>
      <c r="C39" s="20" t="s">
        <v>4665</v>
      </c>
      <c r="D39" s="52" t="s">
        <v>305</v>
      </c>
      <c r="E39" s="51" t="s">
        <v>18389</v>
      </c>
      <c r="F39" s="20" t="s">
        <v>4423</v>
      </c>
      <c r="G39" s="43" t="s">
        <v>8523</v>
      </c>
      <c r="H39" s="44" t="s">
        <v>19848</v>
      </c>
      <c r="I39" s="44" t="s">
        <v>4519</v>
      </c>
      <c r="J39" s="20" t="s">
        <v>1910</v>
      </c>
      <c r="K39" s="21" t="str">
        <f>Base[[#This Row],[Nom]]&amp;Base[[#This Row],[Prénom]]</f>
        <v>Acton SmithMichael</v>
      </c>
    </row>
    <row r="40" spans="1:11" customFormat="1" ht="15">
      <c r="A40" s="20" t="s">
        <v>12101</v>
      </c>
      <c r="B40" s="20" t="s">
        <v>1898</v>
      </c>
      <c r="C40" s="20" t="s">
        <v>20</v>
      </c>
      <c r="D40" s="52" t="s">
        <v>305</v>
      </c>
      <c r="E40" s="20" t="s">
        <v>12102</v>
      </c>
      <c r="F40" s="20" t="s">
        <v>4336</v>
      </c>
      <c r="G40" s="43" t="s">
        <v>12103</v>
      </c>
      <c r="H40" s="44" t="s">
        <v>18743</v>
      </c>
      <c r="I40" s="44" t="s">
        <v>4599</v>
      </c>
      <c r="J40" s="20" t="s">
        <v>1910</v>
      </c>
      <c r="K40" s="21" t="str">
        <f>Base[[#This Row],[Nom]]&amp;Base[[#This Row],[Prénom]]</f>
        <v>AdalberthNiklas</v>
      </c>
    </row>
    <row r="41" spans="1:11" customFormat="1" ht="15">
      <c r="A41" s="2" t="s">
        <v>1831</v>
      </c>
      <c r="B41" s="2" t="s">
        <v>1830</v>
      </c>
      <c r="C41" s="2" t="s">
        <v>1983</v>
      </c>
      <c r="D41" s="22"/>
      <c r="E41" s="24"/>
      <c r="F41" s="2" t="s">
        <v>4354</v>
      </c>
      <c r="G41" s="2"/>
      <c r="H41" s="2" t="s">
        <v>2084</v>
      </c>
      <c r="I41" s="2" t="s">
        <v>1901</v>
      </c>
      <c r="J41" s="2" t="s">
        <v>1910</v>
      </c>
      <c r="K41" s="21" t="str">
        <f>Base[[#This Row],[Nom]]&amp;Base[[#This Row],[Prénom]]</f>
        <v>AdamkusValdas</v>
      </c>
    </row>
    <row r="42" spans="1:11" customFormat="1" ht="15">
      <c r="A42" s="1" t="s">
        <v>3027</v>
      </c>
      <c r="B42" s="1" t="s">
        <v>578</v>
      </c>
      <c r="C42" s="44"/>
      <c r="D42" s="22"/>
      <c r="E42" s="24"/>
      <c r="F42" s="2"/>
      <c r="G42" s="2"/>
      <c r="H42" s="2"/>
      <c r="I42" s="2"/>
      <c r="J42" s="2" t="s">
        <v>3340</v>
      </c>
      <c r="K42" s="21" t="str">
        <f>Base[[#This Row],[Nom]]&amp;Base[[#This Row],[Prénom]]</f>
        <v>AdaoFrançois</v>
      </c>
    </row>
    <row r="43" spans="1:11" customFormat="1" ht="15">
      <c r="A43" s="20" t="s">
        <v>12477</v>
      </c>
      <c r="B43" s="20" t="s">
        <v>12478</v>
      </c>
      <c r="C43" s="20" t="s">
        <v>14</v>
      </c>
      <c r="D43" s="52" t="s">
        <v>305</v>
      </c>
      <c r="E43" s="20"/>
      <c r="F43" s="20" t="s">
        <v>4332</v>
      </c>
      <c r="G43" s="43" t="s">
        <v>12479</v>
      </c>
      <c r="H43" s="44" t="s">
        <v>12480</v>
      </c>
      <c r="I43" s="44" t="s">
        <v>4558</v>
      </c>
      <c r="J43" s="20" t="s">
        <v>1910</v>
      </c>
      <c r="K43" s="21" t="str">
        <f>Base[[#This Row],[Nom]]&amp;Base[[#This Row],[Prénom]]</f>
        <v>AddarioLynsey</v>
      </c>
    </row>
    <row r="44" spans="1:11" customFormat="1" ht="15">
      <c r="A44" s="20" t="s">
        <v>9155</v>
      </c>
      <c r="B44" s="20" t="s">
        <v>9156</v>
      </c>
      <c r="C44" s="20" t="s">
        <v>14</v>
      </c>
      <c r="D44" s="52" t="s">
        <v>305</v>
      </c>
      <c r="E44" s="20"/>
      <c r="F44" s="20" t="s">
        <v>4578</v>
      </c>
      <c r="G44" s="20" t="s">
        <v>4535</v>
      </c>
      <c r="H44" s="44" t="s">
        <v>9157</v>
      </c>
      <c r="I44" s="44" t="s">
        <v>4501</v>
      </c>
      <c r="J44" s="20" t="s">
        <v>1910</v>
      </c>
      <c r="K44" s="21" t="str">
        <f>Base[[#This Row],[Nom]]&amp;Base[[#This Row],[Prénom]]</f>
        <v>AdeleganAshlea</v>
      </c>
    </row>
    <row r="45" spans="1:11" customFormat="1" ht="15">
      <c r="A45" s="20" t="s">
        <v>9155</v>
      </c>
      <c r="B45" s="20" t="s">
        <v>9975</v>
      </c>
      <c r="C45" s="20" t="s">
        <v>5067</v>
      </c>
      <c r="D45" s="52" t="s">
        <v>305</v>
      </c>
      <c r="E45" s="20"/>
      <c r="F45" s="20" t="s">
        <v>4336</v>
      </c>
      <c r="G45" s="43" t="s">
        <v>9976</v>
      </c>
      <c r="H45" s="44" t="s">
        <v>9977</v>
      </c>
      <c r="I45" s="44" t="s">
        <v>4501</v>
      </c>
      <c r="J45" s="20" t="s">
        <v>1910</v>
      </c>
      <c r="K45" s="21" t="str">
        <f>Base[[#This Row],[Nom]]&amp;Base[[#This Row],[Prénom]]</f>
        <v>AdeleganJoseph Akinkugbe</v>
      </c>
    </row>
    <row r="46" spans="1:11" customFormat="1" ht="15">
      <c r="A46" s="2" t="s">
        <v>1536</v>
      </c>
      <c r="B46" s="2" t="s">
        <v>93</v>
      </c>
      <c r="C46" s="2"/>
      <c r="D46" s="22"/>
      <c r="E46" s="24"/>
      <c r="F46" s="2"/>
      <c r="G46" s="2"/>
      <c r="H46" s="2"/>
      <c r="I46" s="2"/>
      <c r="J46" s="2" t="s">
        <v>1611</v>
      </c>
      <c r="K46" s="21" t="str">
        <f>Base[[#This Row],[Nom]]&amp;Base[[#This Row],[Prénom]]</f>
        <v>AdelmanKenneth</v>
      </c>
    </row>
    <row r="47" spans="1:11" customFormat="1" ht="15">
      <c r="A47" s="20" t="s">
        <v>7345</v>
      </c>
      <c r="B47" s="20" t="s">
        <v>7346</v>
      </c>
      <c r="C47" s="20" t="s">
        <v>4665</v>
      </c>
      <c r="D47" s="52" t="s">
        <v>305</v>
      </c>
      <c r="E47" s="20"/>
      <c r="F47" s="20" t="s">
        <v>4336</v>
      </c>
      <c r="G47" s="43" t="s">
        <v>7347</v>
      </c>
      <c r="H47" s="44" t="s">
        <v>7348</v>
      </c>
      <c r="I47" s="44" t="s">
        <v>4794</v>
      </c>
      <c r="J47" s="20" t="s">
        <v>1910</v>
      </c>
      <c r="K47" s="21" t="str">
        <f>Base[[#This Row],[Nom]]&amp;Base[[#This Row],[Prénom]]</f>
        <v>AdenijiSegun</v>
      </c>
    </row>
    <row r="48" spans="1:11" customFormat="1" ht="15">
      <c r="A48" s="28" t="s">
        <v>298</v>
      </c>
      <c r="B48" s="28" t="s">
        <v>124</v>
      </c>
      <c r="C48" s="2" t="s">
        <v>1</v>
      </c>
      <c r="D48" s="31"/>
      <c r="E48" s="32"/>
      <c r="F48" s="28" t="s">
        <v>4332</v>
      </c>
      <c r="G48" s="28"/>
      <c r="H48" s="28" t="s">
        <v>3455</v>
      </c>
      <c r="I48" s="28"/>
      <c r="J48" s="2" t="s">
        <v>1611</v>
      </c>
      <c r="K48" s="21" t="str">
        <f>Base[[#This Row],[Nom]]&amp;Base[[#This Row],[Prénom]]</f>
        <v>AdenotRichard</v>
      </c>
    </row>
    <row r="49" spans="1:11" customFormat="1" ht="15">
      <c r="A49" s="2" t="s">
        <v>298</v>
      </c>
      <c r="B49" s="2" t="s">
        <v>299</v>
      </c>
      <c r="C49" s="2" t="s">
        <v>1</v>
      </c>
      <c r="D49" s="22"/>
      <c r="E49" s="24"/>
      <c r="F49" s="2" t="s">
        <v>4334</v>
      </c>
      <c r="G49" s="2"/>
      <c r="H49" s="2" t="s">
        <v>1718</v>
      </c>
      <c r="I49" s="2"/>
      <c r="J49" s="2" t="s">
        <v>1611</v>
      </c>
      <c r="K49" s="21" t="str">
        <f>Base[[#This Row],[Nom]]&amp;Base[[#This Row],[Prénom]]</f>
        <v>AdenotSophie</v>
      </c>
    </row>
    <row r="50" spans="1:11" customFormat="1" ht="15">
      <c r="A50" s="20" t="s">
        <v>7366</v>
      </c>
      <c r="B50" s="20" t="s">
        <v>4237</v>
      </c>
      <c r="C50" s="20" t="s">
        <v>5067</v>
      </c>
      <c r="D50" s="52" t="s">
        <v>305</v>
      </c>
      <c r="E50" s="20" t="s">
        <v>7367</v>
      </c>
      <c r="F50" s="20" t="s">
        <v>4569</v>
      </c>
      <c r="G50" s="43" t="s">
        <v>7368</v>
      </c>
      <c r="H50" s="44" t="s">
        <v>7369</v>
      </c>
      <c r="I50" s="44" t="s">
        <v>4673</v>
      </c>
      <c r="J50" s="20" t="s">
        <v>1910</v>
      </c>
      <c r="K50" s="21" t="str">
        <f>Base[[#This Row],[Nom]]&amp;Base[[#This Row],[Prénom]]</f>
        <v>AdenugaMike</v>
      </c>
    </row>
    <row r="51" spans="1:11" customFormat="1" ht="15">
      <c r="A51" s="25" t="s">
        <v>3937</v>
      </c>
      <c r="B51" s="25" t="s">
        <v>115</v>
      </c>
      <c r="C51" s="29"/>
      <c r="D51" s="26"/>
      <c r="E51" s="27"/>
      <c r="F51" s="25" t="s">
        <v>1725</v>
      </c>
      <c r="G51" s="25"/>
      <c r="H51" s="25"/>
      <c r="I51" s="28" t="s">
        <v>3846</v>
      </c>
      <c r="J51" s="29" t="s">
        <v>3980</v>
      </c>
      <c r="K51" s="21" t="str">
        <f>Base[[#This Row],[Nom]]&amp;Base[[#This Row],[Prénom]]</f>
        <v>AdepojuPaul</v>
      </c>
    </row>
    <row r="52" spans="1:11" customFormat="1" ht="15">
      <c r="A52" s="20" t="s">
        <v>10069</v>
      </c>
      <c r="B52" s="20" t="s">
        <v>10070</v>
      </c>
      <c r="C52" s="20" t="s">
        <v>5067</v>
      </c>
      <c r="D52" s="52" t="s">
        <v>305</v>
      </c>
      <c r="E52" s="20"/>
      <c r="F52" s="20" t="s">
        <v>1725</v>
      </c>
      <c r="G52" s="43" t="s">
        <v>10071</v>
      </c>
      <c r="H52" s="44" t="s">
        <v>10072</v>
      </c>
      <c r="I52" s="44" t="s">
        <v>4501</v>
      </c>
      <c r="J52" s="20" t="s">
        <v>1910</v>
      </c>
      <c r="K52" s="21" t="str">
        <f>Base[[#This Row],[Nom]]&amp;Base[[#This Row],[Prénom]]</f>
        <v>AdesinaDebo</v>
      </c>
    </row>
    <row r="53" spans="1:11" customFormat="1" ht="15">
      <c r="A53" s="20" t="s">
        <v>14672</v>
      </c>
      <c r="B53" s="20" t="s">
        <v>399</v>
      </c>
      <c r="C53" s="20" t="s">
        <v>4665</v>
      </c>
      <c r="D53" s="52" t="s">
        <v>305</v>
      </c>
      <c r="E53" s="20"/>
      <c r="F53" s="20" t="s">
        <v>4332</v>
      </c>
      <c r="G53" s="43" t="s">
        <v>14673</v>
      </c>
      <c r="H53" s="44" t="s">
        <v>14674</v>
      </c>
      <c r="I53" s="44" t="s">
        <v>4794</v>
      </c>
      <c r="J53" s="20" t="s">
        <v>1910</v>
      </c>
      <c r="K53" s="21" t="str">
        <f>Base[[#This Row],[Nom]]&amp;Base[[#This Row],[Prénom]]</f>
        <v>AdèsThomas</v>
      </c>
    </row>
    <row r="54" spans="1:11" customFormat="1" ht="15">
      <c r="A54" s="20" t="s">
        <v>5006</v>
      </c>
      <c r="B54" s="20" t="s">
        <v>5007</v>
      </c>
      <c r="C54" s="20" t="s">
        <v>5011</v>
      </c>
      <c r="D54" s="52" t="s">
        <v>305</v>
      </c>
      <c r="E54" s="20" t="s">
        <v>5008</v>
      </c>
      <c r="F54" s="20" t="s">
        <v>2718</v>
      </c>
      <c r="G54" s="43" t="s">
        <v>5009</v>
      </c>
      <c r="H54" s="44" t="s">
        <v>5010</v>
      </c>
      <c r="I54" s="44" t="s">
        <v>4607</v>
      </c>
      <c r="J54" s="20" t="s">
        <v>1910</v>
      </c>
      <c r="K54" s="21" t="str">
        <f>Base[[#This Row],[Nom]]&amp;Base[[#This Row],[Prénom]]</f>
        <v>AdeyemoOyenike</v>
      </c>
    </row>
    <row r="55" spans="1:11" customFormat="1" ht="15">
      <c r="A55" s="20" t="s">
        <v>11624</v>
      </c>
      <c r="B55" s="20" t="s">
        <v>11625</v>
      </c>
      <c r="C55" s="20" t="s">
        <v>732</v>
      </c>
      <c r="D55" s="52" t="s">
        <v>305</v>
      </c>
      <c r="E55" s="20" t="s">
        <v>11626</v>
      </c>
      <c r="F55" s="20" t="s">
        <v>4339</v>
      </c>
      <c r="G55" s="43" t="s">
        <v>11627</v>
      </c>
      <c r="H55" s="44" t="s">
        <v>19359</v>
      </c>
      <c r="I55" s="44" t="s">
        <v>4632</v>
      </c>
      <c r="J55" s="20" t="s">
        <v>1910</v>
      </c>
      <c r="K55" s="21" t="str">
        <f>Base[[#This Row],[Nom]]&amp;Base[[#This Row],[Prénom]]</f>
        <v>AdiriYonathan</v>
      </c>
    </row>
    <row r="56" spans="1:11" customFormat="1" ht="15">
      <c r="A56" s="2" t="s">
        <v>52</v>
      </c>
      <c r="B56" s="2" t="s">
        <v>51</v>
      </c>
      <c r="C56" s="2" t="s">
        <v>1</v>
      </c>
      <c r="D56" s="22"/>
      <c r="E56" s="24"/>
      <c r="F56" s="2" t="s">
        <v>1725</v>
      </c>
      <c r="G56" s="2"/>
      <c r="H56" s="2" t="s">
        <v>1513</v>
      </c>
      <c r="I56" s="2"/>
      <c r="J56" s="2" t="s">
        <v>18382</v>
      </c>
      <c r="K56" s="21" t="str">
        <f>Base[[#This Row],[Nom]]&amp;Base[[#This Row],[Prénom]]</f>
        <v>AdlerAlexandre</v>
      </c>
    </row>
    <row r="57" spans="1:11" customFormat="1" ht="15">
      <c r="A57" s="20" t="s">
        <v>9345</v>
      </c>
      <c r="B57" s="20" t="s">
        <v>9346</v>
      </c>
      <c r="C57" s="20" t="s">
        <v>2181</v>
      </c>
      <c r="D57" s="52" t="s">
        <v>305</v>
      </c>
      <c r="E57" s="20"/>
      <c r="F57" s="20" t="s">
        <v>4578</v>
      </c>
      <c r="G57" s="43" t="s">
        <v>9347</v>
      </c>
      <c r="H57" s="44" t="s">
        <v>9348</v>
      </c>
      <c r="I57" s="44" t="s">
        <v>4462</v>
      </c>
      <c r="J57" s="20" t="s">
        <v>1910</v>
      </c>
      <c r="K57" s="21" t="str">
        <f>Base[[#This Row],[Nom]]&amp;Base[[#This Row],[Prénom]]</f>
        <v>AdutDeng</v>
      </c>
    </row>
    <row r="58" spans="1:11" customFormat="1" ht="15">
      <c r="A58" s="20" t="s">
        <v>5361</v>
      </c>
      <c r="B58" s="20" t="s">
        <v>399</v>
      </c>
      <c r="C58" s="20" t="s">
        <v>29</v>
      </c>
      <c r="D58" s="52" t="s">
        <v>305</v>
      </c>
      <c r="E58" s="20" t="s">
        <v>5362</v>
      </c>
      <c r="F58" s="20" t="s">
        <v>4354</v>
      </c>
      <c r="G58" s="43" t="s">
        <v>5363</v>
      </c>
      <c r="H58" s="44" t="s">
        <v>5364</v>
      </c>
      <c r="I58" s="44" t="s">
        <v>4519</v>
      </c>
      <c r="J58" s="20" t="s">
        <v>1910</v>
      </c>
      <c r="K58" s="21" t="str">
        <f>Base[[#This Row],[Nom]]&amp;Base[[#This Row],[Prénom]]</f>
        <v>AeschiThomas</v>
      </c>
    </row>
    <row r="59" spans="1:11" s="1" customFormat="1">
      <c r="A59" s="2" t="s">
        <v>3314</v>
      </c>
      <c r="B59" s="2" t="s">
        <v>3315</v>
      </c>
      <c r="C59" s="2"/>
      <c r="D59" s="22"/>
      <c r="E59" s="24"/>
      <c r="F59" s="2"/>
      <c r="G59" s="30" t="s">
        <v>3019</v>
      </c>
      <c r="H59" s="2"/>
      <c r="I59" s="2"/>
      <c r="J59" s="2" t="s">
        <v>3340</v>
      </c>
      <c r="K59" s="21" t="str">
        <f>Base[[#This Row],[Nom]]&amp;Base[[#This Row],[Prénom]]</f>
        <v>AftisNassim</v>
      </c>
    </row>
    <row r="60" spans="1:11" customFormat="1" ht="15">
      <c r="A60" s="20" t="s">
        <v>1859</v>
      </c>
      <c r="B60" s="20" t="s">
        <v>1858</v>
      </c>
      <c r="C60" s="20" t="s">
        <v>732</v>
      </c>
      <c r="D60" s="52" t="s">
        <v>305</v>
      </c>
      <c r="E60" s="20"/>
      <c r="F60" s="20" t="s">
        <v>4352</v>
      </c>
      <c r="G60" s="43" t="s">
        <v>11485</v>
      </c>
      <c r="H60" s="44" t="s">
        <v>11486</v>
      </c>
      <c r="I60" s="44" t="s">
        <v>4476</v>
      </c>
      <c r="J60" s="20" t="s">
        <v>1910</v>
      </c>
      <c r="K60" s="21" t="str">
        <f>Base[[#This Row],[Nom]]&amp;Base[[#This Row],[Prénom]]</f>
        <v>AgassiShai</v>
      </c>
    </row>
    <row r="61" spans="1:11" s="1" customFormat="1">
      <c r="A61" s="2" t="s">
        <v>3311</v>
      </c>
      <c r="B61" s="2" t="s">
        <v>3021</v>
      </c>
      <c r="C61" s="2"/>
      <c r="D61" s="22"/>
      <c r="E61" s="24"/>
      <c r="F61" s="2"/>
      <c r="G61" s="30" t="s">
        <v>3016</v>
      </c>
      <c r="H61" s="2"/>
      <c r="I61" s="2"/>
      <c r="J61" s="2" t="s">
        <v>3340</v>
      </c>
      <c r="K61" s="21" t="str">
        <f>Base[[#This Row],[Nom]]&amp;Base[[#This Row],[Prénom]]</f>
        <v>AgbanrinSaid</v>
      </c>
    </row>
    <row r="62" spans="1:11" customFormat="1" ht="15">
      <c r="A62" s="20" t="s">
        <v>7697</v>
      </c>
      <c r="B62" s="20" t="s">
        <v>7698</v>
      </c>
      <c r="C62" s="20" t="s">
        <v>1994</v>
      </c>
      <c r="D62" s="52" t="s">
        <v>305</v>
      </c>
      <c r="E62" s="20"/>
      <c r="F62" s="20" t="s">
        <v>4352</v>
      </c>
      <c r="G62" s="43" t="s">
        <v>7699</v>
      </c>
      <c r="H62" s="44" t="s">
        <v>7700</v>
      </c>
      <c r="I62" s="44" t="s">
        <v>4794</v>
      </c>
      <c r="J62" s="20" t="s">
        <v>1910</v>
      </c>
      <c r="K62" s="21" t="str">
        <f>Base[[#This Row],[Nom]]&amp;Base[[#This Row],[Prénom]]</f>
        <v>AggadTarek</v>
      </c>
    </row>
    <row r="63" spans="1:11" s="1" customFormat="1">
      <c r="A63" s="2" t="s">
        <v>1206</v>
      </c>
      <c r="B63" s="2" t="s">
        <v>845</v>
      </c>
      <c r="C63" s="2"/>
      <c r="D63" s="22"/>
      <c r="E63" s="24"/>
      <c r="F63" s="2"/>
      <c r="G63" s="30" t="s">
        <v>3017</v>
      </c>
      <c r="H63" s="2"/>
      <c r="I63" s="2"/>
      <c r="J63" s="2" t="s">
        <v>3340</v>
      </c>
      <c r="K63" s="21" t="str">
        <f>Base[[#This Row],[Nom]]&amp;Base[[#This Row],[Prénom]]</f>
        <v>AgonCamille</v>
      </c>
    </row>
    <row r="64" spans="1:11" customFormat="1" ht="30">
      <c r="A64" s="2" t="s">
        <v>1206</v>
      </c>
      <c r="B64" s="2" t="s">
        <v>1207</v>
      </c>
      <c r="C64" s="2" t="s">
        <v>1</v>
      </c>
      <c r="D64" s="22"/>
      <c r="E64" s="24"/>
      <c r="F64" s="2" t="s">
        <v>4352</v>
      </c>
      <c r="G64" s="2"/>
      <c r="H64" s="2" t="s">
        <v>2245</v>
      </c>
      <c r="I64" s="2"/>
      <c r="J64" s="22" t="s">
        <v>20086</v>
      </c>
      <c r="K64" s="21" t="str">
        <f>Base[[#This Row],[Nom]]&amp;Base[[#This Row],[Prénom]]</f>
        <v>AgonJean-Paul</v>
      </c>
    </row>
    <row r="65" spans="1:11" customFormat="1" ht="15">
      <c r="A65" s="20" t="s">
        <v>13104</v>
      </c>
      <c r="B65" s="20" t="s">
        <v>13105</v>
      </c>
      <c r="C65" s="20" t="s">
        <v>732</v>
      </c>
      <c r="D65" s="52" t="s">
        <v>305</v>
      </c>
      <c r="E65" s="20"/>
      <c r="F65" s="20" t="s">
        <v>1725</v>
      </c>
      <c r="G65" s="43" t="s">
        <v>13106</v>
      </c>
      <c r="H65" s="44" t="s">
        <v>13107</v>
      </c>
      <c r="I65" s="44" t="s">
        <v>4798</v>
      </c>
      <c r="J65" s="20" t="s">
        <v>1910</v>
      </c>
      <c r="K65" s="21" t="str">
        <f>Base[[#This Row],[Nom]]&amp;Base[[#This Row],[Prénom]]</f>
        <v>AharishLucy</v>
      </c>
    </row>
    <row r="66" spans="1:11" customFormat="1" ht="15">
      <c r="A66" s="20" t="s">
        <v>7934</v>
      </c>
      <c r="B66" s="20" t="s">
        <v>7935</v>
      </c>
      <c r="C66" s="20" t="s">
        <v>20</v>
      </c>
      <c r="D66" s="52" t="s">
        <v>305</v>
      </c>
      <c r="E66" s="20"/>
      <c r="F66" s="20" t="s">
        <v>4507</v>
      </c>
      <c r="G66" s="43" t="s">
        <v>7936</v>
      </c>
      <c r="H66" s="44" t="s">
        <v>18901</v>
      </c>
      <c r="I66" s="44" t="s">
        <v>4585</v>
      </c>
      <c r="J66" s="20" t="s">
        <v>1910</v>
      </c>
      <c r="K66" s="21" t="str">
        <f>Base[[#This Row],[Nom]]&amp;Base[[#This Row],[Prénom]]</f>
        <v>AhlvarssonOla</v>
      </c>
    </row>
    <row r="67" spans="1:11" customFormat="1" ht="15">
      <c r="A67" s="2" t="s">
        <v>1803</v>
      </c>
      <c r="B67" s="2" t="s">
        <v>1802</v>
      </c>
      <c r="C67" s="2" t="s">
        <v>1961</v>
      </c>
      <c r="D67" s="22"/>
      <c r="E67" s="24" t="s">
        <v>1651</v>
      </c>
      <c r="F67" s="2" t="s">
        <v>4354</v>
      </c>
      <c r="G67" s="2"/>
      <c r="H67" s="2" t="s">
        <v>1960</v>
      </c>
      <c r="I67" s="2" t="s">
        <v>1901</v>
      </c>
      <c r="J67" s="2" t="s">
        <v>1910</v>
      </c>
      <c r="K67" s="21" t="str">
        <f>Base[[#This Row],[Nom]]&amp;Base[[#This Row],[Prénom]]</f>
        <v>Ahmad BadawiAbdullah</v>
      </c>
    </row>
    <row r="68" spans="1:11" customFormat="1" ht="15">
      <c r="A68" s="20" t="s">
        <v>16485</v>
      </c>
      <c r="B68" s="20" t="s">
        <v>16486</v>
      </c>
      <c r="C68" s="20" t="s">
        <v>5508</v>
      </c>
      <c r="D68" s="52" t="s">
        <v>305</v>
      </c>
      <c r="E68" s="20"/>
      <c r="F68" s="20" t="s">
        <v>4352</v>
      </c>
      <c r="G68" s="43" t="s">
        <v>16487</v>
      </c>
      <c r="H68" s="44" t="s">
        <v>16488</v>
      </c>
      <c r="I68" s="44" t="s">
        <v>4476</v>
      </c>
      <c r="J68" s="20" t="s">
        <v>1910</v>
      </c>
      <c r="K68" s="21" t="str">
        <f>Base[[#This Row],[Nom]]&amp;Base[[#This Row],[Prénom]]</f>
        <v>Ahmad MuslimFawad</v>
      </c>
    </row>
    <row r="69" spans="1:11" customFormat="1" ht="15">
      <c r="A69" s="20" t="s">
        <v>18050</v>
      </c>
      <c r="B69" s="20" t="s">
        <v>3169</v>
      </c>
      <c r="C69" s="20" t="s">
        <v>14</v>
      </c>
      <c r="D69" s="52" t="s">
        <v>305</v>
      </c>
      <c r="E69" s="20" t="s">
        <v>18051</v>
      </c>
      <c r="F69" s="20" t="s">
        <v>4336</v>
      </c>
      <c r="G69" s="43" t="s">
        <v>18052</v>
      </c>
      <c r="H69" s="44" t="s">
        <v>18053</v>
      </c>
      <c r="I69" s="44" t="s">
        <v>4607</v>
      </c>
      <c r="J69" s="20" t="s">
        <v>1910</v>
      </c>
      <c r="K69" s="21" t="str">
        <f>Base[[#This Row],[Nom]]&amp;Base[[#This Row],[Prénom]]</f>
        <v>AhmadKamal</v>
      </c>
    </row>
    <row r="70" spans="1:11" customFormat="1" ht="15">
      <c r="A70" s="20" t="s">
        <v>4042</v>
      </c>
      <c r="B70" s="20" t="s">
        <v>8584</v>
      </c>
      <c r="C70" s="20" t="s">
        <v>14</v>
      </c>
      <c r="D70" s="52" t="s">
        <v>305</v>
      </c>
      <c r="E70" s="20"/>
      <c r="F70" s="20" t="s">
        <v>4345</v>
      </c>
      <c r="G70" s="43" t="s">
        <v>12857</v>
      </c>
      <c r="H70" s="44" t="s">
        <v>12858</v>
      </c>
      <c r="I70" s="44" t="s">
        <v>4197</v>
      </c>
      <c r="J70" s="20" t="s">
        <v>1910</v>
      </c>
      <c r="K70" s="21" t="str">
        <f>Base[[#This Row],[Nom]]&amp;Base[[#This Row],[Prénom]]</f>
        <v>AhmedUsman</v>
      </c>
    </row>
    <row r="71" spans="1:11" customFormat="1" ht="15">
      <c r="A71" s="20" t="s">
        <v>12578</v>
      </c>
      <c r="B71" s="20" t="s">
        <v>607</v>
      </c>
      <c r="C71" s="20" t="s">
        <v>14</v>
      </c>
      <c r="D71" s="52" t="s">
        <v>305</v>
      </c>
      <c r="E71" s="20"/>
      <c r="F71" s="20" t="s">
        <v>2718</v>
      </c>
      <c r="G71" s="43" t="s">
        <v>12579</v>
      </c>
      <c r="H71" s="44" t="s">
        <v>12580</v>
      </c>
      <c r="I71" s="44" t="s">
        <v>4565</v>
      </c>
      <c r="J71" s="20" t="s">
        <v>1910</v>
      </c>
      <c r="K71" s="21" t="str">
        <f>Base[[#This Row],[Nom]]&amp;Base[[#This Row],[Prénom]]</f>
        <v>AhnDaniel</v>
      </c>
    </row>
    <row r="72" spans="1:11" customFormat="1" ht="15">
      <c r="A72" s="20" t="s">
        <v>18323</v>
      </c>
      <c r="B72" s="20" t="s">
        <v>18324</v>
      </c>
      <c r="C72" s="20" t="s">
        <v>30</v>
      </c>
      <c r="D72" s="52" t="s">
        <v>305</v>
      </c>
      <c r="E72" s="20"/>
      <c r="F72" s="20" t="s">
        <v>4354</v>
      </c>
      <c r="G72" s="43" t="s">
        <v>18325</v>
      </c>
      <c r="H72" s="44" t="s">
        <v>18326</v>
      </c>
      <c r="I72" s="44" t="s">
        <v>4456</v>
      </c>
      <c r="J72" s="20" t="s">
        <v>1910</v>
      </c>
      <c r="K72" s="21" t="str">
        <f>Base[[#This Row],[Nom]]&amp;Base[[#This Row],[Prénom]]</f>
        <v>AhoEsko Tapani</v>
      </c>
    </row>
    <row r="73" spans="1:11" customFormat="1" ht="30">
      <c r="A73" s="2" t="s">
        <v>1208</v>
      </c>
      <c r="B73" s="2" t="s">
        <v>725</v>
      </c>
      <c r="C73" s="2" t="s">
        <v>1</v>
      </c>
      <c r="D73" s="22"/>
      <c r="E73" s="24"/>
      <c r="F73" s="2" t="s">
        <v>2718</v>
      </c>
      <c r="G73" s="2"/>
      <c r="H73" s="2" t="s">
        <v>1700</v>
      </c>
      <c r="I73" s="2"/>
      <c r="J73" s="22" t="s">
        <v>20086</v>
      </c>
      <c r="K73" s="21" t="str">
        <f>Base[[#This Row],[Nom]]&amp;Base[[#This Row],[Prénom]]</f>
        <v>AhrweilerHélène</v>
      </c>
    </row>
    <row r="74" spans="1:11" customFormat="1" ht="15">
      <c r="A74" s="20" t="s">
        <v>5092</v>
      </c>
      <c r="B74" s="20" t="s">
        <v>5093</v>
      </c>
      <c r="C74" s="20" t="s">
        <v>1914</v>
      </c>
      <c r="D74" s="52" t="s">
        <v>305</v>
      </c>
      <c r="E74" s="20" t="s">
        <v>18390</v>
      </c>
      <c r="F74" s="20" t="s">
        <v>1725</v>
      </c>
      <c r="G74" s="43" t="s">
        <v>5094</v>
      </c>
      <c r="H74" s="44" t="s">
        <v>19887</v>
      </c>
      <c r="I74" s="44" t="s">
        <v>4519</v>
      </c>
      <c r="J74" s="20" t="s">
        <v>1910</v>
      </c>
      <c r="K74" s="21" t="str">
        <f>Base[[#This Row],[Nom]]&amp;Base[[#This Row],[Prénom]]</f>
        <v>AiyarPallavi S.</v>
      </c>
    </row>
    <row r="75" spans="1:11" customFormat="1" ht="15">
      <c r="A75" s="2" t="s">
        <v>19118</v>
      </c>
      <c r="B75" s="2" t="s">
        <v>6967</v>
      </c>
      <c r="C75" s="44" t="s">
        <v>1929</v>
      </c>
      <c r="D75" s="22"/>
      <c r="E75" s="24"/>
      <c r="F75" s="2" t="s">
        <v>4352</v>
      </c>
      <c r="G75" s="2"/>
      <c r="H75" s="28" t="s">
        <v>19063</v>
      </c>
      <c r="I75" s="2"/>
      <c r="J75" s="2" t="s">
        <v>20087</v>
      </c>
      <c r="K75" s="21" t="str">
        <f>Base[[#This Row],[Nom]]&amp;Base[[#This Row],[Prénom]]</f>
        <v>AIYu</v>
      </c>
    </row>
    <row r="76" spans="1:11" customFormat="1" ht="15">
      <c r="A76" s="20" t="s">
        <v>11349</v>
      </c>
      <c r="B76" s="20" t="s">
        <v>11350</v>
      </c>
      <c r="C76" s="20" t="s">
        <v>4665</v>
      </c>
      <c r="D76" s="52" t="s">
        <v>305</v>
      </c>
      <c r="E76" s="20" t="s">
        <v>11351</v>
      </c>
      <c r="F76" s="20" t="s">
        <v>4507</v>
      </c>
      <c r="G76" s="43" t="s">
        <v>11352</v>
      </c>
      <c r="H76" s="44" t="s">
        <v>11353</v>
      </c>
      <c r="I76" s="44" t="s">
        <v>4565</v>
      </c>
      <c r="J76" s="20" t="s">
        <v>1910</v>
      </c>
      <c r="K76" s="21" t="str">
        <f>Base[[#This Row],[Nom]]&amp;Base[[#This Row],[Prénom]]</f>
        <v>AjufoAnulika</v>
      </c>
    </row>
    <row r="77" spans="1:11" customFormat="1" ht="15">
      <c r="A77" s="20" t="s">
        <v>8339</v>
      </c>
      <c r="B77" s="20" t="s">
        <v>966</v>
      </c>
      <c r="C77" s="20" t="s">
        <v>1926</v>
      </c>
      <c r="D77" s="52" t="s">
        <v>305</v>
      </c>
      <c r="E77" s="20"/>
      <c r="F77" s="20" t="s">
        <v>4354</v>
      </c>
      <c r="G77" s="43" t="s">
        <v>8340</v>
      </c>
      <c r="H77" s="44" t="s">
        <v>8341</v>
      </c>
      <c r="I77" s="44" t="s">
        <v>4632</v>
      </c>
      <c r="J77" s="20" t="s">
        <v>1910</v>
      </c>
      <c r="K77" s="21" t="str">
        <f>Base[[#This Row],[Nom]]&amp;Base[[#This Row],[Prénom]]</f>
        <v>AkamanziClare</v>
      </c>
    </row>
    <row r="78" spans="1:11" customFormat="1" ht="15">
      <c r="A78" s="20" t="s">
        <v>13243</v>
      </c>
      <c r="B78" s="20" t="s">
        <v>13244</v>
      </c>
      <c r="C78" s="20" t="s">
        <v>5508</v>
      </c>
      <c r="D78" s="52" t="s">
        <v>305</v>
      </c>
      <c r="E78" s="20" t="s">
        <v>13245</v>
      </c>
      <c r="F78" s="20" t="s">
        <v>4578</v>
      </c>
      <c r="G78" s="43" t="s">
        <v>13246</v>
      </c>
      <c r="H78" s="44" t="s">
        <v>13247</v>
      </c>
      <c r="I78" s="44" t="s">
        <v>4613</v>
      </c>
      <c r="J78" s="20" t="s">
        <v>1910</v>
      </c>
      <c r="K78" s="21" t="str">
        <f>Base[[#This Row],[Nom]]&amp;Base[[#This Row],[Prénom]]</f>
        <v>AkbarShaharzad</v>
      </c>
    </row>
    <row r="79" spans="1:11" customFormat="1" ht="15">
      <c r="A79" s="20" t="s">
        <v>17003</v>
      </c>
      <c r="B79" s="20" t="s">
        <v>17004</v>
      </c>
      <c r="C79" s="20" t="s">
        <v>12</v>
      </c>
      <c r="D79" s="52" t="s">
        <v>305</v>
      </c>
      <c r="E79" s="20"/>
      <c r="F79" s="20" t="s">
        <v>2718</v>
      </c>
      <c r="G79" s="43" t="s">
        <v>17005</v>
      </c>
      <c r="H79" s="44" t="s">
        <v>17006</v>
      </c>
      <c r="I79" s="44" t="s">
        <v>4501</v>
      </c>
      <c r="J79" s="20" t="s">
        <v>1910</v>
      </c>
      <c r="K79" s="21" t="str">
        <f>Base[[#This Row],[Nom]]&amp;Base[[#This Row],[Prénom]]</f>
        <v>AkhavanPayam</v>
      </c>
    </row>
    <row r="80" spans="1:11" customFormat="1" ht="15">
      <c r="A80" s="20" t="s">
        <v>10783</v>
      </c>
      <c r="B80" s="20" t="s">
        <v>10784</v>
      </c>
      <c r="C80" s="20" t="s">
        <v>1914</v>
      </c>
      <c r="D80" s="52" t="s">
        <v>305</v>
      </c>
      <c r="E80" s="20"/>
      <c r="F80" s="20" t="s">
        <v>4332</v>
      </c>
      <c r="G80" s="43" t="s">
        <v>10785</v>
      </c>
      <c r="H80" s="44" t="s">
        <v>10786</v>
      </c>
      <c r="I80" s="44" t="s">
        <v>4519</v>
      </c>
      <c r="J80" s="20" t="s">
        <v>1910</v>
      </c>
      <c r="K80" s="21" t="str">
        <f>Base[[#This Row],[Nom]]&amp;Base[[#This Row],[Prénom]]</f>
        <v>AkhtarFarhan</v>
      </c>
    </row>
    <row r="81" spans="1:11" customFormat="1" ht="15">
      <c r="A81" s="20" t="s">
        <v>9509</v>
      </c>
      <c r="B81" s="20" t="s">
        <v>9510</v>
      </c>
      <c r="C81" s="20" t="s">
        <v>1914</v>
      </c>
      <c r="D81" s="52" t="s">
        <v>305</v>
      </c>
      <c r="E81" s="20"/>
      <c r="F81" s="20" t="s">
        <v>4578</v>
      </c>
      <c r="G81" s="43" t="s">
        <v>9511</v>
      </c>
      <c r="H81" s="44" t="s">
        <v>18577</v>
      </c>
      <c r="I81" s="44" t="s">
        <v>4537</v>
      </c>
      <c r="J81" s="20" t="s">
        <v>1910</v>
      </c>
      <c r="K81" s="21" t="str">
        <f>Base[[#This Row],[Nom]]&amp;Base[[#This Row],[Prénom]]</f>
        <v>AkulaVikram</v>
      </c>
    </row>
    <row r="82" spans="1:11" customFormat="1" ht="15">
      <c r="A82" s="20" t="s">
        <v>11605</v>
      </c>
      <c r="B82" s="20" t="s">
        <v>11606</v>
      </c>
      <c r="C82" s="20" t="s">
        <v>1909</v>
      </c>
      <c r="D82" s="52" t="s">
        <v>305</v>
      </c>
      <c r="E82" s="20"/>
      <c r="F82" s="20" t="s">
        <v>4339</v>
      </c>
      <c r="G82" s="43" t="s">
        <v>11606</v>
      </c>
      <c r="H82" s="44" t="s">
        <v>18578</v>
      </c>
      <c r="I82" s="44" t="s">
        <v>4613</v>
      </c>
      <c r="J82" s="20" t="s">
        <v>1910</v>
      </c>
      <c r="K82" s="21" t="str">
        <f>Base[[#This Row],[Nom]]&amp;Base[[#This Row],[Prénom]]</f>
        <v>Al AkielyMalak Jehad</v>
      </c>
    </row>
    <row r="83" spans="1:11" customFormat="1" ht="15">
      <c r="A83" s="2" t="s">
        <v>2776</v>
      </c>
      <c r="B83" s="2" t="s">
        <v>2417</v>
      </c>
      <c r="C83" s="20" t="s">
        <v>19479</v>
      </c>
      <c r="D83" s="22"/>
      <c r="E83" s="24"/>
      <c r="F83" s="2" t="s">
        <v>4354</v>
      </c>
      <c r="G83" s="2" t="s">
        <v>4355</v>
      </c>
      <c r="H83" s="2" t="s">
        <v>4356</v>
      </c>
      <c r="I83" s="2" t="s">
        <v>4196</v>
      </c>
      <c r="J83" s="2" t="s">
        <v>1910</v>
      </c>
      <c r="K83" s="21" t="str">
        <f>Base[[#This Row],[Nom]]&amp;Base[[#This Row],[Prénom]]</f>
        <v>al AmiriSarah</v>
      </c>
    </row>
    <row r="84" spans="1:11" customFormat="1" ht="15">
      <c r="A84" s="20" t="s">
        <v>15399</v>
      </c>
      <c r="B84" s="20" t="s">
        <v>15400</v>
      </c>
      <c r="C84" s="20" t="s">
        <v>19479</v>
      </c>
      <c r="D84" s="52" t="s">
        <v>305</v>
      </c>
      <c r="E84" s="20"/>
      <c r="F84" s="20" t="s">
        <v>4354</v>
      </c>
      <c r="G84" s="43" t="s">
        <v>15401</v>
      </c>
      <c r="H84" s="44" t="s">
        <v>15402</v>
      </c>
      <c r="I84" s="44" t="s">
        <v>4798</v>
      </c>
      <c r="J84" s="20" t="s">
        <v>1910</v>
      </c>
      <c r="K84" s="21" t="str">
        <f>Base[[#This Row],[Nom]]&amp;Base[[#This Row],[Prénom]]</f>
        <v>Al AmiriSarah bint Yousif</v>
      </c>
    </row>
    <row r="85" spans="1:11" customFormat="1" ht="15">
      <c r="A85" s="20" t="s">
        <v>9356</v>
      </c>
      <c r="B85" s="20" t="s">
        <v>9357</v>
      </c>
      <c r="C85" s="20" t="s">
        <v>19479</v>
      </c>
      <c r="D85" s="52" t="s">
        <v>305</v>
      </c>
      <c r="E85" s="20"/>
      <c r="F85" s="20" t="s">
        <v>1725</v>
      </c>
      <c r="G85" s="43" t="s">
        <v>9358</v>
      </c>
      <c r="H85" s="44" t="s">
        <v>9359</v>
      </c>
      <c r="I85" s="44" t="s">
        <v>4451</v>
      </c>
      <c r="J85" s="20" t="s">
        <v>1910</v>
      </c>
      <c r="K85" s="21" t="str">
        <f>Base[[#This Row],[Nom]]&amp;Base[[#This Row],[Prénom]]</f>
        <v>Al AwadhiNajila</v>
      </c>
    </row>
    <row r="86" spans="1:11" customFormat="1" ht="15">
      <c r="A86" s="20" t="s">
        <v>7943</v>
      </c>
      <c r="B86" s="20" t="s">
        <v>7944</v>
      </c>
      <c r="C86" s="20" t="s">
        <v>11</v>
      </c>
      <c r="D86" s="52"/>
      <c r="E86" s="20"/>
      <c r="F86" s="20" t="s">
        <v>4345</v>
      </c>
      <c r="G86" s="43" t="s">
        <v>7945</v>
      </c>
      <c r="H86" s="44" t="s">
        <v>18902</v>
      </c>
      <c r="I86" s="44" t="s">
        <v>4456</v>
      </c>
      <c r="J86" s="20" t="s">
        <v>1910</v>
      </c>
      <c r="K86" s="21" t="str">
        <f>Base[[#This Row],[Nom]]&amp;Base[[#This Row],[Prénom]]</f>
        <v>Al BaharAdnan A.</v>
      </c>
    </row>
    <row r="87" spans="1:11" customFormat="1" ht="15">
      <c r="A87" s="20" t="s">
        <v>10865</v>
      </c>
      <c r="B87" s="20" t="s">
        <v>10866</v>
      </c>
      <c r="C87" s="20" t="s">
        <v>1984</v>
      </c>
      <c r="D87" s="52" t="s">
        <v>305</v>
      </c>
      <c r="E87" s="20" t="s">
        <v>10867</v>
      </c>
      <c r="F87" s="20" t="s">
        <v>4578</v>
      </c>
      <c r="G87" s="43" t="s">
        <v>10868</v>
      </c>
      <c r="H87" s="44" t="s">
        <v>19360</v>
      </c>
      <c r="I87" s="44" t="s">
        <v>4673</v>
      </c>
      <c r="J87" s="20" t="s">
        <v>1910</v>
      </c>
      <c r="K87" s="21" t="str">
        <f>Base[[#This Row],[Nom]]&amp;Base[[#This Row],[Prénom]]</f>
        <v>Al BarwariNesreen</v>
      </c>
    </row>
    <row r="88" spans="1:11" customFormat="1" ht="15">
      <c r="A88" s="20" t="s">
        <v>14466</v>
      </c>
      <c r="B88" s="20" t="s">
        <v>14467</v>
      </c>
      <c r="C88" s="20" t="s">
        <v>4713</v>
      </c>
      <c r="D88" s="52" t="s">
        <v>305</v>
      </c>
      <c r="E88" s="20"/>
      <c r="F88" s="20" t="s">
        <v>4507</v>
      </c>
      <c r="G88" s="43" t="s">
        <v>14468</v>
      </c>
      <c r="H88" s="44" t="s">
        <v>14469</v>
      </c>
      <c r="I88" s="44" t="s">
        <v>4565</v>
      </c>
      <c r="J88" s="20" t="s">
        <v>1910</v>
      </c>
      <c r="K88" s="21" t="str">
        <f>Base[[#This Row],[Nom]]&amp;Base[[#This Row],[Prénom]]</f>
        <v>Al ButiEsraa</v>
      </c>
    </row>
    <row r="89" spans="1:11" customFormat="1" ht="15">
      <c r="A89" s="20" t="s">
        <v>4959</v>
      </c>
      <c r="B89" s="20" t="s">
        <v>4960</v>
      </c>
      <c r="C89" s="20" t="s">
        <v>4713</v>
      </c>
      <c r="D89" s="52" t="s">
        <v>305</v>
      </c>
      <c r="E89" s="20"/>
      <c r="F89" s="20" t="s">
        <v>2718</v>
      </c>
      <c r="G89" s="43" t="s">
        <v>4961</v>
      </c>
      <c r="H89" s="44" t="s">
        <v>4962</v>
      </c>
      <c r="I89" s="44" t="s">
        <v>4476</v>
      </c>
      <c r="J89" s="20" t="s">
        <v>1910</v>
      </c>
      <c r="K89" s="21" t="str">
        <f>Base[[#This Row],[Nom]]&amp;Base[[#This Row],[Prénom]]</f>
        <v xml:space="preserve">Al DabbaghMay </v>
      </c>
    </row>
    <row r="90" spans="1:11" customFormat="1" ht="15">
      <c r="A90" s="20" t="s">
        <v>5555</v>
      </c>
      <c r="B90" s="20" t="s">
        <v>5556</v>
      </c>
      <c r="C90" s="20" t="s">
        <v>19479</v>
      </c>
      <c r="D90" s="52" t="s">
        <v>305</v>
      </c>
      <c r="E90" s="20"/>
      <c r="F90" s="20" t="s">
        <v>4352</v>
      </c>
      <c r="G90" s="43" t="s">
        <v>5557</v>
      </c>
      <c r="H90" s="44" t="s">
        <v>5558</v>
      </c>
      <c r="I90" s="44" t="s">
        <v>4673</v>
      </c>
      <c r="J90" s="20" t="s">
        <v>1910</v>
      </c>
      <c r="K90" s="21" t="str">
        <f>Base[[#This Row],[Nom]]&amp;Base[[#This Row],[Prénom]]</f>
        <v>Al GhurairMajid S.</v>
      </c>
    </row>
    <row r="91" spans="1:11" customFormat="1" ht="15">
      <c r="A91" s="20" t="s">
        <v>10344</v>
      </c>
      <c r="B91" s="20" t="s">
        <v>10345</v>
      </c>
      <c r="C91" s="20" t="s">
        <v>2780</v>
      </c>
      <c r="D91" s="52" t="s">
        <v>305</v>
      </c>
      <c r="E91" s="20"/>
      <c r="F91" s="20" t="s">
        <v>1725</v>
      </c>
      <c r="G91" s="43" t="s">
        <v>10346</v>
      </c>
      <c r="H91" s="44" t="s">
        <v>10347</v>
      </c>
      <c r="I91" s="44" t="s">
        <v>4501</v>
      </c>
      <c r="J91" s="20" t="s">
        <v>1910</v>
      </c>
      <c r="K91" s="21" t="str">
        <f>Base[[#This Row],[Nom]]&amp;Base[[#This Row],[Prénom]]</f>
        <v>Al HadidiLamees Ali</v>
      </c>
    </row>
    <row r="92" spans="1:11" customFormat="1" ht="15">
      <c r="A92" s="20" t="s">
        <v>5024</v>
      </c>
      <c r="B92" s="20" t="s">
        <v>5025</v>
      </c>
      <c r="C92" s="20" t="s">
        <v>4756</v>
      </c>
      <c r="D92" s="52" t="s">
        <v>305</v>
      </c>
      <c r="E92" s="20"/>
      <c r="F92" s="20" t="s">
        <v>2718</v>
      </c>
      <c r="G92" s="43" t="s">
        <v>5026</v>
      </c>
      <c r="H92" s="44" t="s">
        <v>5027</v>
      </c>
      <c r="I92" s="44" t="s">
        <v>4599</v>
      </c>
      <c r="J92" s="20" t="s">
        <v>1910</v>
      </c>
      <c r="K92" s="21" t="str">
        <f>Base[[#This Row],[Nom]]&amp;Base[[#This Row],[Prénom]]</f>
        <v>Al HajLamya</v>
      </c>
    </row>
    <row r="93" spans="1:11" customFormat="1" ht="15">
      <c r="A93" s="20" t="s">
        <v>12926</v>
      </c>
      <c r="B93" s="20" t="s">
        <v>12927</v>
      </c>
      <c r="C93" s="20" t="s">
        <v>8002</v>
      </c>
      <c r="D93" s="52" t="s">
        <v>305</v>
      </c>
      <c r="E93" s="20" t="s">
        <v>5165</v>
      </c>
      <c r="F93" s="20" t="s">
        <v>4354</v>
      </c>
      <c r="G93" s="43" t="s">
        <v>12928</v>
      </c>
      <c r="H93" s="44" t="s">
        <v>12929</v>
      </c>
      <c r="I93" s="44" t="s">
        <v>4798</v>
      </c>
      <c r="J93" s="20" t="s">
        <v>1910</v>
      </c>
      <c r="K93" s="21" t="str">
        <f>Base[[#This Row],[Nom]]&amp;Base[[#This Row],[Prénom]]</f>
        <v xml:space="preserve">Al HammadiAhmed Ali H.A. </v>
      </c>
    </row>
    <row r="94" spans="1:11" customFormat="1" ht="15">
      <c r="A94" s="20" t="s">
        <v>6375</v>
      </c>
      <c r="B94" s="20" t="s">
        <v>6376</v>
      </c>
      <c r="C94" s="20" t="s">
        <v>4756</v>
      </c>
      <c r="D94" s="52" t="s">
        <v>305</v>
      </c>
      <c r="E94" s="20"/>
      <c r="F94" s="20" t="s">
        <v>4333</v>
      </c>
      <c r="G94" s="53" t="s">
        <v>4535</v>
      </c>
      <c r="H94" s="44" t="s">
        <v>6377</v>
      </c>
      <c r="I94" s="44" t="s">
        <v>4794</v>
      </c>
      <c r="J94" s="20" t="s">
        <v>1910</v>
      </c>
      <c r="K94" s="21" t="str">
        <f>Base[[#This Row],[Nom]]&amp;Base[[#This Row],[Prénom]]</f>
        <v>Al HarthyAssilah Z.</v>
      </c>
    </row>
    <row r="95" spans="1:11" customFormat="1" ht="15">
      <c r="A95" s="20" t="s">
        <v>9257</v>
      </c>
      <c r="B95" s="20" t="s">
        <v>3108</v>
      </c>
      <c r="C95" s="20" t="s">
        <v>4713</v>
      </c>
      <c r="D95" s="52" t="s">
        <v>305</v>
      </c>
      <c r="E95" s="20" t="s">
        <v>9258</v>
      </c>
      <c r="F95" s="20" t="s">
        <v>1725</v>
      </c>
      <c r="G95" s="43" t="s">
        <v>3108</v>
      </c>
      <c r="H95" s="44" t="s">
        <v>9259</v>
      </c>
      <c r="I95" s="44" t="s">
        <v>4565</v>
      </c>
      <c r="J95" s="20" t="s">
        <v>1910</v>
      </c>
      <c r="K95" s="21" t="str">
        <f>Base[[#This Row],[Nom]]&amp;Base[[#This Row],[Prénom]]</f>
        <v>Al HashemiMohamed</v>
      </c>
    </row>
    <row r="96" spans="1:11" customFormat="1" ht="15">
      <c r="A96" s="20" t="s">
        <v>10322</v>
      </c>
      <c r="B96" s="20" t="s">
        <v>10323</v>
      </c>
      <c r="C96" s="20" t="s">
        <v>19479</v>
      </c>
      <c r="D96" s="52" t="s">
        <v>305</v>
      </c>
      <c r="E96" s="20"/>
      <c r="F96" s="20" t="s">
        <v>4345</v>
      </c>
      <c r="G96" s="43" t="s">
        <v>10324</v>
      </c>
      <c r="H96" s="44" t="s">
        <v>10325</v>
      </c>
      <c r="I96" s="44" t="s">
        <v>4537</v>
      </c>
      <c r="J96" s="20" t="s">
        <v>1910</v>
      </c>
      <c r="K96" s="21" t="str">
        <f>Base[[#This Row],[Nom]]&amp;Base[[#This Row],[Prénom]]</f>
        <v xml:space="preserve">Al HashimiMohammed Ali  </v>
      </c>
    </row>
    <row r="97" spans="1:11" customFormat="1" ht="15">
      <c r="A97" s="20" t="s">
        <v>15403</v>
      </c>
      <c r="B97" s="20" t="s">
        <v>2800</v>
      </c>
      <c r="C97" s="20" t="s">
        <v>19479</v>
      </c>
      <c r="D97" s="52" t="s">
        <v>305</v>
      </c>
      <c r="E97" s="20"/>
      <c r="F97" s="20" t="s">
        <v>4354</v>
      </c>
      <c r="G97" s="43" t="s">
        <v>15404</v>
      </c>
      <c r="H97" s="44" t="s">
        <v>15405</v>
      </c>
      <c r="I97" s="44" t="s">
        <v>4451</v>
      </c>
      <c r="J97" s="20" t="s">
        <v>1910</v>
      </c>
      <c r="K97" s="21" t="str">
        <f>Base[[#This Row],[Nom]]&amp;Base[[#This Row],[Prénom]]</f>
        <v>Al HashimyReem</v>
      </c>
    </row>
    <row r="98" spans="1:11" customFormat="1" ht="15">
      <c r="A98" s="20" t="s">
        <v>15201</v>
      </c>
      <c r="B98" s="20" t="s">
        <v>15202</v>
      </c>
      <c r="C98" s="20" t="s">
        <v>1909</v>
      </c>
      <c r="D98" s="52" t="s">
        <v>305</v>
      </c>
      <c r="E98" s="20"/>
      <c r="F98" s="20" t="s">
        <v>4354</v>
      </c>
      <c r="G98" s="43" t="s">
        <v>15203</v>
      </c>
      <c r="H98" s="44" t="s">
        <v>15204</v>
      </c>
      <c r="I98" s="44" t="s">
        <v>4673</v>
      </c>
      <c r="J98" s="20" t="s">
        <v>1910</v>
      </c>
      <c r="K98" s="21" t="str">
        <f>Base[[#This Row],[Nom]]&amp;Base[[#This Row],[Prénom]]</f>
        <v>Al HusseinZeid Ra'ad</v>
      </c>
    </row>
    <row r="99" spans="1:11" customFormat="1" ht="15">
      <c r="A99" s="20" t="s">
        <v>5188</v>
      </c>
      <c r="B99" s="20" t="s">
        <v>5189</v>
      </c>
      <c r="C99" s="20" t="s">
        <v>19479</v>
      </c>
      <c r="D99" s="52" t="s">
        <v>305</v>
      </c>
      <c r="E99" s="20"/>
      <c r="F99" s="20" t="s">
        <v>4345</v>
      </c>
      <c r="G99" s="43" t="s">
        <v>5190</v>
      </c>
      <c r="H99" s="44" t="s">
        <v>5191</v>
      </c>
      <c r="I99" s="44" t="s">
        <v>4472</v>
      </c>
      <c r="J99" s="20" t="s">
        <v>1910</v>
      </c>
      <c r="K99" s="21" t="str">
        <f>Base[[#This Row],[Nom]]&amp;Base[[#This Row],[Prénom]]</f>
        <v xml:space="preserve">Al JallafIbrahim Anis </v>
      </c>
    </row>
    <row r="100" spans="1:11" customFormat="1" ht="15">
      <c r="A100" s="20" t="s">
        <v>6249</v>
      </c>
      <c r="B100" s="20" t="s">
        <v>6250</v>
      </c>
      <c r="C100" s="20" t="s">
        <v>19479</v>
      </c>
      <c r="D100" s="52" t="s">
        <v>305</v>
      </c>
      <c r="E100" s="20"/>
      <c r="F100" s="20" t="s">
        <v>1725</v>
      </c>
      <c r="G100" s="43" t="s">
        <v>6251</v>
      </c>
      <c r="H100" s="44" t="s">
        <v>6252</v>
      </c>
      <c r="I100" s="44" t="s">
        <v>4519</v>
      </c>
      <c r="J100" s="20" t="s">
        <v>1910</v>
      </c>
      <c r="K100" s="21" t="str">
        <f>Base[[#This Row],[Nom]]&amp;Base[[#This Row],[Prénom]]</f>
        <v>Al KaabiNoura</v>
      </c>
    </row>
    <row r="101" spans="1:11" customFormat="1" ht="15">
      <c r="A101" s="20" t="s">
        <v>14860</v>
      </c>
      <c r="B101" s="20" t="s">
        <v>14861</v>
      </c>
      <c r="C101" s="20" t="s">
        <v>5284</v>
      </c>
      <c r="D101" s="52" t="s">
        <v>305</v>
      </c>
      <c r="E101" s="20"/>
      <c r="F101" s="20" t="s">
        <v>4354</v>
      </c>
      <c r="G101" s="43" t="s">
        <v>14862</v>
      </c>
      <c r="H101" s="44" t="s">
        <v>14863</v>
      </c>
      <c r="I101" s="44" t="s">
        <v>4548</v>
      </c>
      <c r="J101" s="20" t="s">
        <v>1910</v>
      </c>
      <c r="K101" s="21" t="str">
        <f>Base[[#This Row],[Nom]]&amp;Base[[#This Row],[Prénom]]</f>
        <v>Al KhalifaSheik Muhammed Bin Essa</v>
      </c>
    </row>
    <row r="102" spans="1:11" customFormat="1" ht="15">
      <c r="A102" s="20" t="s">
        <v>9494</v>
      </c>
      <c r="B102" s="20" t="s">
        <v>9495</v>
      </c>
      <c r="C102" s="20" t="s">
        <v>8002</v>
      </c>
      <c r="D102" s="52" t="s">
        <v>305</v>
      </c>
      <c r="E102" s="20"/>
      <c r="F102" s="20" t="s">
        <v>4332</v>
      </c>
      <c r="G102" s="43" t="s">
        <v>9496</v>
      </c>
      <c r="H102" s="44" t="s">
        <v>9497</v>
      </c>
      <c r="I102" s="44" t="s">
        <v>4558</v>
      </c>
      <c r="J102" s="20" t="s">
        <v>1910</v>
      </c>
      <c r="K102" s="21" t="str">
        <f>Base[[#This Row],[Nom]]&amp;Base[[#This Row],[Prénom]]</f>
        <v xml:space="preserve">Al KhaterAisha </v>
      </c>
    </row>
    <row r="103" spans="1:11" customFormat="1" ht="15">
      <c r="A103" s="20" t="s">
        <v>13626</v>
      </c>
      <c r="B103" s="20" t="s">
        <v>13627</v>
      </c>
      <c r="C103" s="20" t="s">
        <v>4713</v>
      </c>
      <c r="D103" s="52" t="s">
        <v>305</v>
      </c>
      <c r="E103" s="20"/>
      <c r="F103" s="20" t="s">
        <v>4507</v>
      </c>
      <c r="G103" s="43" t="s">
        <v>13628</v>
      </c>
      <c r="H103" s="44" t="s">
        <v>13629</v>
      </c>
      <c r="I103" s="44" t="s">
        <v>4519</v>
      </c>
      <c r="J103" s="20" t="s">
        <v>1910</v>
      </c>
      <c r="K103" s="21" t="str">
        <f>Base[[#This Row],[Nom]]&amp;Base[[#This Row],[Prénom]]</f>
        <v>Al KibsiGassan</v>
      </c>
    </row>
    <row r="104" spans="1:11" customFormat="1" ht="15">
      <c r="A104" s="20" t="s">
        <v>9134</v>
      </c>
      <c r="B104" s="20" t="s">
        <v>3194</v>
      </c>
      <c r="C104" s="20" t="s">
        <v>4713</v>
      </c>
      <c r="D104" s="52" t="s">
        <v>305</v>
      </c>
      <c r="E104" s="20"/>
      <c r="F104" s="20"/>
      <c r="G104" s="43" t="s">
        <v>9135</v>
      </c>
      <c r="H104" s="44" t="s">
        <v>9136</v>
      </c>
      <c r="I104" s="44" t="s">
        <v>4613</v>
      </c>
      <c r="J104" s="20" t="s">
        <v>1910</v>
      </c>
      <c r="K104" s="21" t="str">
        <f>Base[[#This Row],[Nom]]&amp;Base[[#This Row],[Prénom]]</f>
        <v>Al MadhiOmar</v>
      </c>
    </row>
    <row r="105" spans="1:11" customFormat="1" ht="15">
      <c r="A105" s="20" t="s">
        <v>10019</v>
      </c>
      <c r="B105" s="20" t="s">
        <v>364</v>
      </c>
      <c r="C105" s="20" t="s">
        <v>2780</v>
      </c>
      <c r="D105" s="52" t="s">
        <v>305</v>
      </c>
      <c r="E105" s="20" t="s">
        <v>10020</v>
      </c>
      <c r="F105" s="20" t="s">
        <v>4354</v>
      </c>
      <c r="G105" s="43" t="s">
        <v>10021</v>
      </c>
      <c r="H105" s="44" t="s">
        <v>10022</v>
      </c>
      <c r="I105" s="44" t="s">
        <v>4519</v>
      </c>
      <c r="J105" s="20" t="s">
        <v>1910</v>
      </c>
      <c r="K105" s="21" t="str">
        <f>Base[[#This Row],[Nom]]&amp;Base[[#This Row],[Prénom]]</f>
        <v>Al MashatRania</v>
      </c>
    </row>
    <row r="106" spans="1:11" customFormat="1" ht="15">
      <c r="A106" s="20" t="s">
        <v>16253</v>
      </c>
      <c r="B106" s="20" t="s">
        <v>13045</v>
      </c>
      <c r="C106" s="20" t="s">
        <v>19479</v>
      </c>
      <c r="D106" s="52" t="s">
        <v>305</v>
      </c>
      <c r="E106" s="20"/>
      <c r="F106" s="20" t="s">
        <v>4336</v>
      </c>
      <c r="G106" s="43" t="s">
        <v>16254</v>
      </c>
      <c r="H106" s="44" t="s">
        <v>16255</v>
      </c>
      <c r="I106" s="44" t="s">
        <v>4462</v>
      </c>
      <c r="J106" s="20" t="s">
        <v>1910</v>
      </c>
      <c r="K106" s="21" t="str">
        <f>Base[[#This Row],[Nom]]&amp;Base[[#This Row],[Prénom]]</f>
        <v>Al MubarakRazan</v>
      </c>
    </row>
    <row r="107" spans="1:11" customFormat="1" ht="15">
      <c r="A107" s="20" t="s">
        <v>16253</v>
      </c>
      <c r="B107" s="20" t="s">
        <v>17162</v>
      </c>
      <c r="C107" s="20" t="s">
        <v>19479</v>
      </c>
      <c r="D107" s="52" t="s">
        <v>305</v>
      </c>
      <c r="E107" s="20"/>
      <c r="F107" s="20" t="s">
        <v>4354</v>
      </c>
      <c r="G107" s="43" t="s">
        <v>17163</v>
      </c>
      <c r="H107" s="44" t="s">
        <v>17164</v>
      </c>
      <c r="I107" s="44" t="s">
        <v>4451</v>
      </c>
      <c r="J107" s="20" t="s">
        <v>1910</v>
      </c>
      <c r="K107" s="21" t="str">
        <f>Base[[#This Row],[Nom]]&amp;Base[[#This Row],[Prénom]]</f>
        <v>Al MubarakRiyad</v>
      </c>
    </row>
    <row r="108" spans="1:11" customFormat="1" ht="15">
      <c r="A108" s="20" t="s">
        <v>11377</v>
      </c>
      <c r="B108" s="20" t="s">
        <v>2807</v>
      </c>
      <c r="C108" s="20" t="s">
        <v>11</v>
      </c>
      <c r="D108" s="52" t="s">
        <v>305</v>
      </c>
      <c r="E108" s="20"/>
      <c r="F108" s="20" t="s">
        <v>4338</v>
      </c>
      <c r="G108" s="43" t="s">
        <v>11378</v>
      </c>
      <c r="H108" s="44" t="s">
        <v>11379</v>
      </c>
      <c r="I108" s="44" t="s">
        <v>4476</v>
      </c>
      <c r="J108" s="20" t="s">
        <v>1910</v>
      </c>
      <c r="K108" s="21" t="str">
        <f>Base[[#This Row],[Nom]]&amp;Base[[#This Row],[Prénom]]</f>
        <v>Al MutawaNaif</v>
      </c>
    </row>
    <row r="109" spans="1:11" customFormat="1" ht="15">
      <c r="A109" s="2" t="s">
        <v>2810</v>
      </c>
      <c r="B109" s="2" t="s">
        <v>2809</v>
      </c>
      <c r="C109" s="20" t="s">
        <v>19479</v>
      </c>
      <c r="D109" s="22"/>
      <c r="E109" s="24"/>
      <c r="F109" s="2" t="s">
        <v>4354</v>
      </c>
      <c r="G109" s="2"/>
      <c r="H109" s="2" t="s">
        <v>2811</v>
      </c>
      <c r="I109" s="2" t="s">
        <v>4196</v>
      </c>
      <c r="J109" s="2" t="s">
        <v>1910</v>
      </c>
      <c r="K109" s="21" t="str">
        <f>Base[[#This Row],[Nom]]&amp;Base[[#This Row],[Prénom]]</f>
        <v>al OlamaOmar Sultan</v>
      </c>
    </row>
    <row r="110" spans="1:11" customFormat="1" ht="15">
      <c r="A110" s="20" t="s">
        <v>5792</v>
      </c>
      <c r="B110" s="20" t="s">
        <v>5793</v>
      </c>
      <c r="C110" s="20" t="s">
        <v>19479</v>
      </c>
      <c r="D110" s="52" t="s">
        <v>305</v>
      </c>
      <c r="E110" s="20"/>
      <c r="F110" s="20" t="s">
        <v>4352</v>
      </c>
      <c r="G110" s="43" t="s">
        <v>5794</v>
      </c>
      <c r="H110" s="44" t="s">
        <v>5795</v>
      </c>
      <c r="I110" s="44" t="s">
        <v>4565</v>
      </c>
      <c r="J110" s="20" t="s">
        <v>1910</v>
      </c>
      <c r="K110" s="21" t="str">
        <f>Base[[#This Row],[Nom]]&amp;Base[[#This Row],[Prénom]]</f>
        <v>Al QasimElham</v>
      </c>
    </row>
    <row r="111" spans="1:11" customFormat="1" ht="15">
      <c r="A111" s="20" t="s">
        <v>16249</v>
      </c>
      <c r="B111" s="20" t="s">
        <v>16250</v>
      </c>
      <c r="C111" s="20" t="s">
        <v>11</v>
      </c>
      <c r="D111" s="22"/>
      <c r="E111" s="1"/>
      <c r="F111" s="20" t="s">
        <v>4352</v>
      </c>
      <c r="G111" s="54" t="s">
        <v>16251</v>
      </c>
      <c r="H111" s="54" t="s">
        <v>16252</v>
      </c>
      <c r="I111" s="45" t="s">
        <v>4694</v>
      </c>
      <c r="J111" s="20" t="s">
        <v>1910</v>
      </c>
      <c r="K111" s="21" t="str">
        <f>Base[[#This Row],[Nom]]&amp;Base[[#This Row],[Prénom]]</f>
        <v>Al QasimiBodour</v>
      </c>
    </row>
    <row r="112" spans="1:11" customFormat="1" ht="15">
      <c r="A112" s="20" t="s">
        <v>7211</v>
      </c>
      <c r="B112" s="20" t="s">
        <v>7212</v>
      </c>
      <c r="C112" s="20" t="s">
        <v>19479</v>
      </c>
      <c r="D112" s="52" t="s">
        <v>305</v>
      </c>
      <c r="E112" s="20"/>
      <c r="F112" s="20" t="s">
        <v>4345</v>
      </c>
      <c r="G112" s="43" t="s">
        <v>7213</v>
      </c>
      <c r="H112" s="44" t="s">
        <v>7214</v>
      </c>
      <c r="I112" s="44" t="s">
        <v>4476</v>
      </c>
      <c r="J112" s="20" t="s">
        <v>1910</v>
      </c>
      <c r="K112" s="21" t="str">
        <f>Base[[#This Row],[Nom]]&amp;Base[[#This Row],[Prénom]]</f>
        <v xml:space="preserve">Al QassemiSultan S. </v>
      </c>
    </row>
    <row r="113" spans="1:11" s="3" customFormat="1" ht="15">
      <c r="A113" s="20" t="s">
        <v>5461</v>
      </c>
      <c r="B113" s="20" t="s">
        <v>2792</v>
      </c>
      <c r="C113" s="20" t="s">
        <v>4713</v>
      </c>
      <c r="D113" s="52" t="s">
        <v>305</v>
      </c>
      <c r="E113" s="20" t="s">
        <v>5462</v>
      </c>
      <c r="F113" s="20" t="s">
        <v>4352</v>
      </c>
      <c r="G113" s="43" t="s">
        <v>5463</v>
      </c>
      <c r="H113" s="44" t="s">
        <v>5464</v>
      </c>
      <c r="I113" s="44" t="s">
        <v>4476</v>
      </c>
      <c r="J113" s="20" t="s">
        <v>1910</v>
      </c>
      <c r="K113" s="21" t="str">
        <f>Base[[#This Row],[Nom]]&amp;Base[[#This Row],[Prénom]]</f>
        <v>Al RasheedFahd</v>
      </c>
    </row>
    <row r="114" spans="1:11" customFormat="1" ht="15">
      <c r="A114" s="20" t="s">
        <v>18046</v>
      </c>
      <c r="B114" s="20" t="s">
        <v>18047</v>
      </c>
      <c r="C114" s="20" t="s">
        <v>11</v>
      </c>
      <c r="D114" s="52" t="s">
        <v>305</v>
      </c>
      <c r="E114" s="20"/>
      <c r="F114" s="20" t="s">
        <v>4352</v>
      </c>
      <c r="G114" s="43" t="s">
        <v>18048</v>
      </c>
      <c r="H114" s="44" t="s">
        <v>18049</v>
      </c>
      <c r="I114" s="44" t="s">
        <v>4542</v>
      </c>
      <c r="J114" s="20" t="s">
        <v>1910</v>
      </c>
      <c r="K114" s="21" t="str">
        <f>Base[[#This Row],[Nom]]&amp;Base[[#This Row],[Prénom]]</f>
        <v>Al SabahMubarak A. M.</v>
      </c>
    </row>
    <row r="115" spans="1:11" customFormat="1" ht="15">
      <c r="A115" s="20" t="s">
        <v>11768</v>
      </c>
      <c r="B115" s="20" t="s">
        <v>11769</v>
      </c>
      <c r="C115" s="20" t="s">
        <v>12</v>
      </c>
      <c r="D115" s="52" t="s">
        <v>305</v>
      </c>
      <c r="E115" s="20" t="s">
        <v>11770</v>
      </c>
      <c r="F115" s="20" t="s">
        <v>4332</v>
      </c>
      <c r="G115" s="43" t="s">
        <v>11771</v>
      </c>
      <c r="H115" s="44" t="s">
        <v>18579</v>
      </c>
      <c r="I115" s="44" t="s">
        <v>4694</v>
      </c>
      <c r="J115" s="20" t="s">
        <v>1910</v>
      </c>
      <c r="K115" s="21" t="str">
        <f>Base[[#This Row],[Nom]]&amp;Base[[#This Row],[Prénom]]</f>
        <v>Al SabawiKhaled</v>
      </c>
    </row>
    <row r="116" spans="1:11" customFormat="1" ht="15">
      <c r="A116" s="20" t="s">
        <v>15666</v>
      </c>
      <c r="B116" s="20" t="s">
        <v>15667</v>
      </c>
      <c r="C116" s="20" t="s">
        <v>4713</v>
      </c>
      <c r="D116" s="52" t="s">
        <v>305</v>
      </c>
      <c r="E116" s="45" t="s">
        <v>5549</v>
      </c>
      <c r="F116" s="20" t="s">
        <v>4354</v>
      </c>
      <c r="G116" s="43" t="s">
        <v>15668</v>
      </c>
      <c r="H116" s="44" t="s">
        <v>15669</v>
      </c>
      <c r="I116" s="44" t="s">
        <v>4456</v>
      </c>
      <c r="J116" s="20" t="s">
        <v>1910</v>
      </c>
      <c r="K116" s="21" t="str">
        <f>Base[[#This Row],[Nom]]&amp;Base[[#This Row],[Prénom]]</f>
        <v xml:space="preserve">Al SaudMuhammad Bin Fahd </v>
      </c>
    </row>
    <row r="117" spans="1:11" customFormat="1" ht="15">
      <c r="A117" s="20" t="s">
        <v>12149</v>
      </c>
      <c r="B117" s="20" t="s">
        <v>12150</v>
      </c>
      <c r="C117" s="20" t="s">
        <v>5284</v>
      </c>
      <c r="D117" s="52" t="s">
        <v>305</v>
      </c>
      <c r="E117" s="20"/>
      <c r="F117" s="20" t="s">
        <v>4336</v>
      </c>
      <c r="G117" s="43" t="s">
        <v>12151</v>
      </c>
      <c r="H117" s="44" t="s">
        <v>18744</v>
      </c>
      <c r="I117" s="44" t="s">
        <v>4798</v>
      </c>
      <c r="J117" s="20" t="s">
        <v>1910</v>
      </c>
      <c r="K117" s="21" t="str">
        <f>Base[[#This Row],[Nom]]&amp;Base[[#This Row],[Prénom]]</f>
        <v>Al ShafeiEsra'a</v>
      </c>
    </row>
    <row r="118" spans="1:11" customFormat="1" ht="15">
      <c r="A118" s="20" t="s">
        <v>13067</v>
      </c>
      <c r="B118" s="20" t="s">
        <v>4042</v>
      </c>
      <c r="C118" s="20" t="s">
        <v>4713</v>
      </c>
      <c r="D118" s="52" t="s">
        <v>305</v>
      </c>
      <c r="E118" s="20"/>
      <c r="F118" s="20" t="s">
        <v>1725</v>
      </c>
      <c r="G118" s="43" t="s">
        <v>13068</v>
      </c>
      <c r="H118" s="44" t="s">
        <v>13069</v>
      </c>
      <c r="I118" s="44" t="s">
        <v>4558</v>
      </c>
      <c r="J118" s="20" t="s">
        <v>1910</v>
      </c>
      <c r="K118" s="21" t="str">
        <f>Base[[#This Row],[Nom]]&amp;Base[[#This Row],[Prénom]]</f>
        <v>Al ShugeiriAhmed</v>
      </c>
    </row>
    <row r="119" spans="1:11" customFormat="1" ht="15">
      <c r="A119" s="20" t="s">
        <v>12313</v>
      </c>
      <c r="B119" s="20" t="s">
        <v>12314</v>
      </c>
      <c r="C119" s="20" t="s">
        <v>19479</v>
      </c>
      <c r="D119" s="52" t="s">
        <v>305</v>
      </c>
      <c r="E119" s="20"/>
      <c r="F119" s="20" t="s">
        <v>4338</v>
      </c>
      <c r="G119" s="43" t="s">
        <v>12315</v>
      </c>
      <c r="H119" s="44" t="s">
        <v>12316</v>
      </c>
      <c r="I119" s="44" t="s">
        <v>4476</v>
      </c>
      <c r="J119" s="20" t="s">
        <v>1910</v>
      </c>
      <c r="K119" s="21" t="str">
        <f>Base[[#This Row],[Nom]]&amp;Base[[#This Row],[Prénom]]</f>
        <v>Al SiksekZaid Daoud</v>
      </c>
    </row>
    <row r="120" spans="1:11" customFormat="1" ht="15">
      <c r="A120" s="20" t="s">
        <v>8095</v>
      </c>
      <c r="B120" s="20" t="s">
        <v>2417</v>
      </c>
      <c r="C120" s="20" t="s">
        <v>4713</v>
      </c>
      <c r="D120" s="52" t="s">
        <v>305</v>
      </c>
      <c r="E120" s="20"/>
      <c r="F120" s="20" t="s">
        <v>4345</v>
      </c>
      <c r="G120" s="43" t="s">
        <v>8096</v>
      </c>
      <c r="H120" s="44" t="s">
        <v>8097</v>
      </c>
      <c r="I120" s="44" t="s">
        <v>4462</v>
      </c>
      <c r="J120" s="20" t="s">
        <v>1910</v>
      </c>
      <c r="K120" s="21" t="str">
        <f>Base[[#This Row],[Nom]]&amp;Base[[#This Row],[Prénom]]</f>
        <v>Al SuhaimiSarah</v>
      </c>
    </row>
    <row r="121" spans="1:11" customFormat="1" ht="15">
      <c r="A121" s="20" t="s">
        <v>13860</v>
      </c>
      <c r="B121" s="20" t="s">
        <v>16209</v>
      </c>
      <c r="C121" s="20" t="s">
        <v>8002</v>
      </c>
      <c r="D121" s="52" t="s">
        <v>305</v>
      </c>
      <c r="E121" s="20" t="s">
        <v>16210</v>
      </c>
      <c r="F121" s="20" t="s">
        <v>2718</v>
      </c>
      <c r="G121" s="43" t="s">
        <v>16211</v>
      </c>
      <c r="H121" s="44" t="s">
        <v>16212</v>
      </c>
      <c r="I121" s="44" t="s">
        <v>4476</v>
      </c>
      <c r="J121" s="20" t="s">
        <v>1910</v>
      </c>
      <c r="K121" s="21" t="str">
        <f>Base[[#This Row],[Nom]]&amp;Base[[#This Row],[Prénom]]</f>
        <v>Al ThaniAbdulla bin Ali</v>
      </c>
    </row>
    <row r="122" spans="1:11" customFormat="1" ht="15">
      <c r="A122" s="20" t="s">
        <v>13860</v>
      </c>
      <c r="B122" s="20" t="s">
        <v>15283</v>
      </c>
      <c r="C122" s="20" t="s">
        <v>8002</v>
      </c>
      <c r="D122" s="52" t="s">
        <v>305</v>
      </c>
      <c r="E122" s="20" t="s">
        <v>15284</v>
      </c>
      <c r="F122" s="20" t="s">
        <v>4354</v>
      </c>
      <c r="G122" s="43" t="s">
        <v>15285</v>
      </c>
      <c r="H122" s="44" t="s">
        <v>15286</v>
      </c>
      <c r="I122" s="44" t="s">
        <v>4524</v>
      </c>
      <c r="J122" s="20" t="s">
        <v>1910</v>
      </c>
      <c r="K122" s="21" t="str">
        <f>Base[[#This Row],[Nom]]&amp;Base[[#This Row],[Prénom]]</f>
        <v>Al ThaniHamad Bin Jassim Bin Jabr</v>
      </c>
    </row>
    <row r="123" spans="1:11" customFormat="1" ht="15">
      <c r="A123" s="20" t="s">
        <v>13860</v>
      </c>
      <c r="B123" s="20" t="s">
        <v>13861</v>
      </c>
      <c r="C123" s="20" t="s">
        <v>8002</v>
      </c>
      <c r="D123" s="52" t="s">
        <v>305</v>
      </c>
      <c r="E123" s="20"/>
      <c r="F123" s="20" t="s">
        <v>4345</v>
      </c>
      <c r="G123" s="43" t="s">
        <v>13862</v>
      </c>
      <c r="H123" s="44" t="s">
        <v>13863</v>
      </c>
      <c r="I123" s="44" t="s">
        <v>4673</v>
      </c>
      <c r="J123" s="20" t="s">
        <v>1910</v>
      </c>
      <c r="K123" s="21" t="str">
        <f>Base[[#This Row],[Nom]]&amp;Base[[#This Row],[Prénom]]</f>
        <v xml:space="preserve">Al ThaniHanadi </v>
      </c>
    </row>
    <row r="124" spans="1:11" s="3" customFormat="1" ht="15">
      <c r="A124" s="2" t="s">
        <v>2795</v>
      </c>
      <c r="B124" s="2" t="s">
        <v>2794</v>
      </c>
      <c r="C124" s="20" t="s">
        <v>19479</v>
      </c>
      <c r="D124" s="22"/>
      <c r="E124" s="24"/>
      <c r="F124" s="2" t="s">
        <v>4354</v>
      </c>
      <c r="G124" s="2"/>
      <c r="H124" s="2" t="s">
        <v>2796</v>
      </c>
      <c r="I124" s="2" t="s">
        <v>4196</v>
      </c>
      <c r="J124" s="2" t="s">
        <v>1910</v>
      </c>
      <c r="K124" s="21" t="str">
        <f>Base[[#This Row],[Nom]]&amp;Base[[#This Row],[Prénom]]</f>
        <v>al ZeyoudiThani Ahmed</v>
      </c>
    </row>
    <row r="125" spans="1:11" customFormat="1" ht="15">
      <c r="A125" s="20" t="s">
        <v>15578</v>
      </c>
      <c r="B125" s="20" t="s">
        <v>15579</v>
      </c>
      <c r="C125" s="20" t="s">
        <v>19479</v>
      </c>
      <c r="D125" s="52" t="s">
        <v>305</v>
      </c>
      <c r="E125" s="20"/>
      <c r="F125" s="20" t="s">
        <v>4354</v>
      </c>
      <c r="G125" s="43" t="s">
        <v>15580</v>
      </c>
      <c r="H125" s="44" t="s">
        <v>15581</v>
      </c>
      <c r="I125" s="44" t="s">
        <v>4501</v>
      </c>
      <c r="J125" s="20" t="s">
        <v>1910</v>
      </c>
      <c r="K125" s="21" t="str">
        <f>Base[[#This Row],[Nom]]&amp;Base[[#This Row],[Prénom]]</f>
        <v>Al ZeyoudiThani bin Ahmed</v>
      </c>
    </row>
    <row r="126" spans="1:11" customFormat="1" ht="15">
      <c r="A126" s="20" t="s">
        <v>5623</v>
      </c>
      <c r="B126" s="20" t="s">
        <v>5624</v>
      </c>
      <c r="C126" s="20" t="s">
        <v>5628</v>
      </c>
      <c r="D126" s="52" t="s">
        <v>305</v>
      </c>
      <c r="E126" s="20" t="s">
        <v>5625</v>
      </c>
      <c r="F126" s="20" t="s">
        <v>1725</v>
      </c>
      <c r="G126" s="43" t="s">
        <v>5626</v>
      </c>
      <c r="H126" s="44" t="s">
        <v>5627</v>
      </c>
      <c r="I126" s="44" t="s">
        <v>4632</v>
      </c>
      <c r="J126" s="20" t="s">
        <v>1910</v>
      </c>
      <c r="K126" s="21" t="str">
        <f>Base[[#This Row],[Nom]]&amp;Base[[#This Row],[Prénom]]</f>
        <v>AlabiBiola</v>
      </c>
    </row>
    <row r="127" spans="1:11" customFormat="1" ht="15">
      <c r="A127" s="2" t="s">
        <v>750</v>
      </c>
      <c r="B127" s="2" t="s">
        <v>1415</v>
      </c>
      <c r="C127" s="2" t="s">
        <v>1</v>
      </c>
      <c r="D127" s="22"/>
      <c r="E127" s="24"/>
      <c r="F127" s="2" t="s">
        <v>4354</v>
      </c>
      <c r="G127" s="2"/>
      <c r="H127" s="2" t="s">
        <v>2349</v>
      </c>
      <c r="I127" s="2" t="s">
        <v>2353</v>
      </c>
      <c r="J127" s="2" t="s">
        <v>20092</v>
      </c>
      <c r="K127" s="21" t="str">
        <f>Base[[#This Row],[Nom]]&amp;Base[[#This Row],[Prénom]]</f>
        <v>AlainMinc</v>
      </c>
    </row>
    <row r="128" spans="1:11" customFormat="1" ht="15">
      <c r="A128" s="20" t="s">
        <v>15423</v>
      </c>
      <c r="B128" s="20" t="s">
        <v>15424</v>
      </c>
      <c r="C128" s="20" t="s">
        <v>2784</v>
      </c>
      <c r="D128" s="52" t="s">
        <v>305</v>
      </c>
      <c r="E128" s="20"/>
      <c r="F128" s="20" t="s">
        <v>4354</v>
      </c>
      <c r="G128" s="43" t="s">
        <v>15425</v>
      </c>
      <c r="H128" s="44" t="s">
        <v>15426</v>
      </c>
      <c r="I128" s="44" t="s">
        <v>4694</v>
      </c>
      <c r="J128" s="20" t="s">
        <v>1910</v>
      </c>
      <c r="K128" s="21" t="str">
        <f>Base[[#This Row],[Nom]]&amp;Base[[#This Row],[Prénom]]</f>
        <v>Al-AkhaliRafat</v>
      </c>
    </row>
    <row r="129" spans="1:11" customFormat="1" ht="15">
      <c r="A129" s="20" t="s">
        <v>7237</v>
      </c>
      <c r="B129" s="20" t="s">
        <v>7238</v>
      </c>
      <c r="C129" s="20" t="s">
        <v>4514</v>
      </c>
      <c r="D129" s="52" t="s">
        <v>305</v>
      </c>
      <c r="E129" s="20" t="s">
        <v>7239</v>
      </c>
      <c r="F129" s="20" t="s">
        <v>4345</v>
      </c>
      <c r="G129" s="43" t="s">
        <v>7240</v>
      </c>
      <c r="H129" s="44" t="s">
        <v>7241</v>
      </c>
      <c r="I129" s="44" t="s">
        <v>4794</v>
      </c>
      <c r="J129" s="20" t="s">
        <v>1910</v>
      </c>
      <c r="K129" s="21" t="str">
        <f>Base[[#This Row],[Nom]]&amp;Base[[#This Row],[Prénom]]</f>
        <v>AlamiAmyn</v>
      </c>
    </row>
    <row r="130" spans="1:11" customFormat="1" ht="15">
      <c r="A130" s="20" t="s">
        <v>5969</v>
      </c>
      <c r="B130" s="20" t="s">
        <v>5970</v>
      </c>
      <c r="C130" s="20" t="s">
        <v>4514</v>
      </c>
      <c r="D130" s="22"/>
      <c r="E130" s="1"/>
      <c r="F130" s="20" t="s">
        <v>1725</v>
      </c>
      <c r="G130" s="43" t="s">
        <v>5971</v>
      </c>
      <c r="H130" s="43" t="s">
        <v>5972</v>
      </c>
      <c r="I130" s="45" t="s">
        <v>5973</v>
      </c>
      <c r="J130" s="20" t="s">
        <v>1910</v>
      </c>
      <c r="K130" s="21" t="str">
        <f>Base[[#This Row],[Nom]]&amp;Base[[#This Row],[Prénom]]</f>
        <v>AlaouiAbdelmalek</v>
      </c>
    </row>
    <row r="131" spans="1:11" customFormat="1" ht="15">
      <c r="A131" s="20" t="s">
        <v>14395</v>
      </c>
      <c r="B131" s="20" t="s">
        <v>14396</v>
      </c>
      <c r="C131" s="20" t="s">
        <v>3</v>
      </c>
      <c r="D131" s="52" t="s">
        <v>305</v>
      </c>
      <c r="E131" s="20"/>
      <c r="F131" s="20" t="s">
        <v>4507</v>
      </c>
      <c r="G131" s="43" t="s">
        <v>14397</v>
      </c>
      <c r="H131" s="44" t="s">
        <v>14398</v>
      </c>
      <c r="I131" s="44" t="s">
        <v>4456</v>
      </c>
      <c r="J131" s="20" t="s">
        <v>1910</v>
      </c>
      <c r="K131" s="21" t="str">
        <f>Base[[#This Row],[Nom]]&amp;Base[[#This Row],[Prénom]]</f>
        <v>AlatonLeyla</v>
      </c>
    </row>
    <row r="132" spans="1:11" customFormat="1" ht="15">
      <c r="A132" s="20" t="s">
        <v>13341</v>
      </c>
      <c r="B132" s="20" t="s">
        <v>13342</v>
      </c>
      <c r="C132" s="20" t="s">
        <v>1909</v>
      </c>
      <c r="D132" s="52" t="s">
        <v>305</v>
      </c>
      <c r="E132" s="20"/>
      <c r="F132" s="20" t="s">
        <v>4354</v>
      </c>
      <c r="G132" s="43" t="s">
        <v>13343</v>
      </c>
      <c r="H132" s="44" t="s">
        <v>19361</v>
      </c>
      <c r="I132" s="44" t="s">
        <v>4673</v>
      </c>
      <c r="J132" s="20" t="s">
        <v>1910</v>
      </c>
      <c r="K132" s="21" t="str">
        <f>Base[[#This Row],[Nom]]&amp;Base[[#This Row],[Prénom]]</f>
        <v>Al-BashirSalaheddin</v>
      </c>
    </row>
    <row r="133" spans="1:11" customFormat="1" ht="15">
      <c r="A133" s="2" t="s">
        <v>2777</v>
      </c>
      <c r="B133" s="2" t="s">
        <v>2778</v>
      </c>
      <c r="C133" s="2" t="s">
        <v>2780</v>
      </c>
      <c r="D133" s="22"/>
      <c r="E133" s="24"/>
      <c r="F133" s="2" t="s">
        <v>4354</v>
      </c>
      <c r="G133" s="2"/>
      <c r="H133" s="2" t="s">
        <v>2779</v>
      </c>
      <c r="I133" s="2" t="s">
        <v>4196</v>
      </c>
      <c r="J133" s="2" t="s">
        <v>1910</v>
      </c>
      <c r="K133" s="21" t="str">
        <f>Base[[#This Row],[Nom]]&amp;Base[[#This Row],[Prénom]]</f>
        <v>AlbazarSahar</v>
      </c>
    </row>
    <row r="134" spans="1:11" customFormat="1" ht="15">
      <c r="A134" s="25" t="s">
        <v>3666</v>
      </c>
      <c r="B134" s="25" t="s">
        <v>3637</v>
      </c>
      <c r="C134" s="2" t="s">
        <v>1</v>
      </c>
      <c r="D134" s="22"/>
      <c r="E134" s="24"/>
      <c r="F134" s="2" t="s">
        <v>4507</v>
      </c>
      <c r="G134" s="2"/>
      <c r="H134" s="2"/>
      <c r="I134" s="33" t="s">
        <v>3799</v>
      </c>
      <c r="J134" s="2" t="s">
        <v>3619</v>
      </c>
      <c r="K134" s="21" t="str">
        <f>Base[[#This Row],[Nom]]&amp;Base[[#This Row],[Prénom]]</f>
        <v>AlberchtBjörn</v>
      </c>
    </row>
    <row r="135" spans="1:11" customFormat="1" ht="15">
      <c r="A135" s="20" t="s">
        <v>16387</v>
      </c>
      <c r="B135" s="20" t="s">
        <v>312</v>
      </c>
      <c r="C135" s="20" t="s">
        <v>14</v>
      </c>
      <c r="D135" s="52" t="s">
        <v>305</v>
      </c>
      <c r="E135" s="20"/>
      <c r="F135" s="20" t="s">
        <v>4352</v>
      </c>
      <c r="G135" s="43" t="s">
        <v>16388</v>
      </c>
      <c r="H135" s="44" t="s">
        <v>16389</v>
      </c>
      <c r="I135" s="44" t="s">
        <v>4537</v>
      </c>
      <c r="J135" s="20" t="s">
        <v>1910</v>
      </c>
      <c r="K135" s="21" t="str">
        <f>Base[[#This Row],[Nom]]&amp;Base[[#This Row],[Prénom]]</f>
        <v>AlberLaura</v>
      </c>
    </row>
    <row r="136" spans="1:11" customFormat="1" ht="15">
      <c r="A136" s="2" t="s">
        <v>302</v>
      </c>
      <c r="B136" s="2" t="s">
        <v>148</v>
      </c>
      <c r="C136" s="2" t="s">
        <v>1</v>
      </c>
      <c r="D136" s="22"/>
      <c r="E136" s="24"/>
      <c r="F136" s="2"/>
      <c r="G136" s="2"/>
      <c r="H136" s="2"/>
      <c r="I136" s="2"/>
      <c r="J136" s="2" t="s">
        <v>1611</v>
      </c>
      <c r="K136" s="21" t="str">
        <f>Base[[#This Row],[Nom]]&amp;Base[[#This Row],[Prénom]]</f>
        <v>AlbouyPierre</v>
      </c>
    </row>
    <row r="137" spans="1:11" customFormat="1" ht="15">
      <c r="A137" s="2" t="s">
        <v>302</v>
      </c>
      <c r="B137" s="2" t="s">
        <v>148</v>
      </c>
      <c r="C137" s="44" t="s">
        <v>1</v>
      </c>
      <c r="D137" s="22"/>
      <c r="E137" s="24"/>
      <c r="F137" s="2"/>
      <c r="G137" s="2"/>
      <c r="H137" s="2"/>
      <c r="I137" s="2" t="s">
        <v>19981</v>
      </c>
      <c r="J137" s="2" t="s">
        <v>1611</v>
      </c>
      <c r="K137" s="21" t="str">
        <f>Base[[#This Row],[Nom]]&amp;Base[[#This Row],[Prénom]]</f>
        <v>AlbouyPierre</v>
      </c>
    </row>
    <row r="138" spans="1:11" customFormat="1" ht="15">
      <c r="A138" s="28" t="s">
        <v>3492</v>
      </c>
      <c r="B138" s="28" t="s">
        <v>1200</v>
      </c>
      <c r="C138" s="2" t="s">
        <v>14</v>
      </c>
      <c r="D138" s="31"/>
      <c r="E138" s="32"/>
      <c r="F138" s="28" t="s">
        <v>4354</v>
      </c>
      <c r="G138" s="28"/>
      <c r="H138" s="28" t="s">
        <v>3470</v>
      </c>
      <c r="I138" s="2"/>
      <c r="J138" s="2" t="s">
        <v>3469</v>
      </c>
      <c r="K138" s="21" t="str">
        <f>Base[[#This Row],[Nom]]&amp;Base[[#This Row],[Prénom]]</f>
        <v>AlbrightAlice</v>
      </c>
    </row>
    <row r="139" spans="1:11" customFormat="1" ht="15">
      <c r="A139" s="2" t="s">
        <v>303</v>
      </c>
      <c r="B139" s="2" t="s">
        <v>304</v>
      </c>
      <c r="C139" s="2"/>
      <c r="D139" s="22"/>
      <c r="E139" s="24"/>
      <c r="F139" s="2"/>
      <c r="G139" s="2"/>
      <c r="H139" s="2"/>
      <c r="I139" s="2"/>
      <c r="J139" s="2" t="s">
        <v>1611</v>
      </c>
      <c r="K139" s="21" t="str">
        <f>Base[[#This Row],[Nom]]&amp;Base[[#This Row],[Prénom]]</f>
        <v>AldermanElizabeth</v>
      </c>
    </row>
    <row r="140" spans="1:11" customFormat="1" ht="15">
      <c r="A140" s="2" t="s">
        <v>303</v>
      </c>
      <c r="B140" s="2" t="s">
        <v>306</v>
      </c>
      <c r="C140" s="2"/>
      <c r="D140" s="22"/>
      <c r="E140" s="24"/>
      <c r="F140" s="2"/>
      <c r="G140" s="2"/>
      <c r="H140" s="2"/>
      <c r="I140" s="2"/>
      <c r="J140" s="2" t="s">
        <v>1611</v>
      </c>
      <c r="K140" s="21" t="str">
        <f>Base[[#This Row],[Nom]]&amp;Base[[#This Row],[Prénom]]</f>
        <v>AldermanLiz</v>
      </c>
    </row>
    <row r="141" spans="1:11" customFormat="1" ht="15">
      <c r="A141" s="46" t="s">
        <v>10594</v>
      </c>
      <c r="B141" s="46" t="s">
        <v>10595</v>
      </c>
      <c r="C141" s="20" t="s">
        <v>4713</v>
      </c>
      <c r="D141" s="52" t="s">
        <v>305</v>
      </c>
      <c r="E141" s="20"/>
      <c r="F141" s="20" t="s">
        <v>4333</v>
      </c>
      <c r="G141" s="43" t="s">
        <v>10596</v>
      </c>
      <c r="H141" s="44" t="s">
        <v>19362</v>
      </c>
      <c r="I141" s="44" t="s">
        <v>4694</v>
      </c>
      <c r="J141" s="20" t="s">
        <v>1910</v>
      </c>
      <c r="K141" s="21" t="str">
        <f>Base[[#This Row],[Nom]]&amp;Base[[#This Row],[Prénom]]</f>
        <v xml:space="preserve">Al-DhubaibFahad </v>
      </c>
    </row>
    <row r="142" spans="1:11" customFormat="1" ht="15">
      <c r="A142" s="2" t="s">
        <v>3598</v>
      </c>
      <c r="B142" s="2" t="s">
        <v>3599</v>
      </c>
      <c r="C142" s="2" t="s">
        <v>14</v>
      </c>
      <c r="D142" s="22"/>
      <c r="E142" s="24"/>
      <c r="F142" s="2" t="s">
        <v>4333</v>
      </c>
      <c r="G142" s="2"/>
      <c r="H142" s="2" t="s">
        <v>3600</v>
      </c>
      <c r="I142" s="2" t="s">
        <v>2239</v>
      </c>
      <c r="J142" s="2" t="s">
        <v>3565</v>
      </c>
      <c r="K142" s="21" t="str">
        <f>Base[[#This Row],[Nom]]&amp;Base[[#This Row],[Prénom]]</f>
        <v>AldrinBuzz</v>
      </c>
    </row>
    <row r="143" spans="1:11" customFormat="1" ht="15">
      <c r="A143" s="20" t="s">
        <v>10079</v>
      </c>
      <c r="B143" s="20" t="s">
        <v>1809</v>
      </c>
      <c r="C143" s="20" t="s">
        <v>5278</v>
      </c>
      <c r="D143" s="52" t="s">
        <v>305</v>
      </c>
      <c r="E143" s="20"/>
      <c r="F143" s="20" t="s">
        <v>1725</v>
      </c>
      <c r="G143" s="43" t="s">
        <v>10080</v>
      </c>
      <c r="H143" s="44" t="s">
        <v>10081</v>
      </c>
      <c r="I143" s="44" t="s">
        <v>4451</v>
      </c>
      <c r="J143" s="20" t="s">
        <v>1910</v>
      </c>
      <c r="K143" s="21" t="str">
        <f>Base[[#This Row],[Nom]]&amp;Base[[#This Row],[Prénom]]</f>
        <v>AldunateFelipe</v>
      </c>
    </row>
    <row r="144" spans="1:11" customFormat="1" ht="15">
      <c r="A144" s="20" t="s">
        <v>16480</v>
      </c>
      <c r="B144" s="20" t="s">
        <v>16481</v>
      </c>
      <c r="C144" s="20" t="s">
        <v>1923</v>
      </c>
      <c r="D144" s="52" t="s">
        <v>305</v>
      </c>
      <c r="E144" s="46" t="s">
        <v>16482</v>
      </c>
      <c r="F144" s="20" t="s">
        <v>4352</v>
      </c>
      <c r="G144" s="43" t="s">
        <v>16483</v>
      </c>
      <c r="H144" s="44" t="s">
        <v>16484</v>
      </c>
      <c r="I144" s="44" t="s">
        <v>4524</v>
      </c>
      <c r="J144" s="20" t="s">
        <v>1910</v>
      </c>
      <c r="K144" s="21" t="str">
        <f>Base[[#This Row],[Nom]]&amp;Base[[#This Row],[Prénom]]</f>
        <v>Aleman MagnaniMiguel</v>
      </c>
    </row>
    <row r="145" spans="1:11" customFormat="1" ht="15">
      <c r="A145" s="20" t="s">
        <v>13115</v>
      </c>
      <c r="B145" s="20" t="s">
        <v>13116</v>
      </c>
      <c r="C145" s="20" t="s">
        <v>1</v>
      </c>
      <c r="D145" s="52" t="s">
        <v>305</v>
      </c>
      <c r="E145" s="45" t="s">
        <v>13117</v>
      </c>
      <c r="F145" s="20" t="s">
        <v>4354</v>
      </c>
      <c r="G145" s="43" t="s">
        <v>13118</v>
      </c>
      <c r="H145" s="44" t="s">
        <v>13119</v>
      </c>
      <c r="I145" s="44" t="s">
        <v>4694</v>
      </c>
      <c r="J145" s="20" t="s">
        <v>1910</v>
      </c>
      <c r="K145" s="21" t="str">
        <f>Base[[#This Row],[Nom]]&amp;Base[[#This Row],[Prénom]]</f>
        <v>AlemannoAlberto</v>
      </c>
    </row>
    <row r="146" spans="1:11" customFormat="1" ht="15">
      <c r="A146" s="46" t="s">
        <v>13490</v>
      </c>
      <c r="B146" s="46" t="s">
        <v>1470</v>
      </c>
      <c r="C146" s="20" t="s">
        <v>14</v>
      </c>
      <c r="D146" s="52" t="s">
        <v>305</v>
      </c>
      <c r="E146" s="20"/>
      <c r="F146" s="20" t="s">
        <v>4578</v>
      </c>
      <c r="G146" s="43" t="s">
        <v>13491</v>
      </c>
      <c r="H146" s="44" t="s">
        <v>13492</v>
      </c>
      <c r="I146" s="44" t="s">
        <v>4462</v>
      </c>
      <c r="J146" s="20" t="s">
        <v>1910</v>
      </c>
      <c r="K146" s="21" t="str">
        <f>Base[[#This Row],[Nom]]&amp;Base[[#This Row],[Prénom]]</f>
        <v>AlemayehuSamuel</v>
      </c>
    </row>
    <row r="147" spans="1:11" customFormat="1" ht="15">
      <c r="A147" s="20" t="s">
        <v>5261</v>
      </c>
      <c r="B147" s="20" t="s">
        <v>5262</v>
      </c>
      <c r="C147" s="20" t="s">
        <v>2</v>
      </c>
      <c r="D147" s="52" t="s">
        <v>305</v>
      </c>
      <c r="E147" s="20" t="s">
        <v>5263</v>
      </c>
      <c r="F147" s="20" t="s">
        <v>4338</v>
      </c>
      <c r="G147" s="43" t="s">
        <v>5264</v>
      </c>
      <c r="H147" s="44" t="s">
        <v>5265</v>
      </c>
      <c r="I147" s="44" t="s">
        <v>4599</v>
      </c>
      <c r="J147" s="20" t="s">
        <v>1910</v>
      </c>
      <c r="K147" s="21" t="str">
        <f>Base[[#This Row],[Nom]]&amp;Base[[#This Row],[Prénom]]</f>
        <v>AlessandriErica</v>
      </c>
    </row>
    <row r="148" spans="1:11" customFormat="1" ht="15">
      <c r="A148" s="20" t="s">
        <v>449</v>
      </c>
      <c r="B148" s="20" t="s">
        <v>10837</v>
      </c>
      <c r="C148" s="20" t="s">
        <v>12</v>
      </c>
      <c r="D148" s="52" t="s">
        <v>305</v>
      </c>
      <c r="E148" s="20" t="s">
        <v>10838</v>
      </c>
      <c r="F148" s="20" t="s">
        <v>4354</v>
      </c>
      <c r="G148" s="43" t="s">
        <v>10839</v>
      </c>
      <c r="H148" s="44" t="s">
        <v>19363</v>
      </c>
      <c r="I148" s="44" t="s">
        <v>4673</v>
      </c>
      <c r="J148" s="20" t="s">
        <v>1910</v>
      </c>
      <c r="K148" s="21" t="str">
        <f>Base[[#This Row],[Nom]]&amp;Base[[#This Row],[Prénom]]</f>
        <v>AlexanderChristopher A.</v>
      </c>
    </row>
    <row r="149" spans="1:11" customFormat="1" ht="15">
      <c r="A149" s="20" t="s">
        <v>449</v>
      </c>
      <c r="B149" s="20" t="s">
        <v>830</v>
      </c>
      <c r="C149" s="20" t="s">
        <v>4665</v>
      </c>
      <c r="D149" s="52" t="s">
        <v>1649</v>
      </c>
      <c r="E149" s="20" t="s">
        <v>9441</v>
      </c>
      <c r="F149" s="20" t="s">
        <v>4352</v>
      </c>
      <c r="G149" s="48" t="s">
        <v>18391</v>
      </c>
      <c r="H149" s="44" t="s">
        <v>9442</v>
      </c>
      <c r="I149" s="44" t="s">
        <v>4467</v>
      </c>
      <c r="J149" s="20" t="s">
        <v>1910</v>
      </c>
      <c r="K149" s="21" t="str">
        <f>Base[[#This Row],[Nom]]&amp;Base[[#This Row],[Prénom]]</f>
        <v>AlexanderHelen</v>
      </c>
    </row>
    <row r="150" spans="1:11" customFormat="1" ht="15">
      <c r="A150" s="20" t="s">
        <v>449</v>
      </c>
      <c r="B150" s="20" t="s">
        <v>594</v>
      </c>
      <c r="C150" s="20"/>
      <c r="D150" s="52" t="s">
        <v>305</v>
      </c>
      <c r="E150" s="20"/>
      <c r="F150" s="20" t="s">
        <v>4345</v>
      </c>
      <c r="G150" s="20" t="s">
        <v>4535</v>
      </c>
      <c r="H150" s="44" t="s">
        <v>14421</v>
      </c>
      <c r="I150" s="44" t="s">
        <v>4673</v>
      </c>
      <c r="J150" s="20" t="s">
        <v>1910</v>
      </c>
      <c r="K150" s="21" t="str">
        <f>Base[[#This Row],[Nom]]&amp;Base[[#This Row],[Prénom]]</f>
        <v>AlexanderMichael R.</v>
      </c>
    </row>
    <row r="151" spans="1:11" customFormat="1" ht="15">
      <c r="A151" s="20" t="s">
        <v>449</v>
      </c>
      <c r="B151" s="20" t="s">
        <v>14365</v>
      </c>
      <c r="C151" s="20" t="s">
        <v>4665</v>
      </c>
      <c r="D151" s="52" t="s">
        <v>305</v>
      </c>
      <c r="E151" s="20"/>
      <c r="F151" s="20" t="s">
        <v>4345</v>
      </c>
      <c r="G151" s="43" t="s">
        <v>14366</v>
      </c>
      <c r="H151" s="44" t="s">
        <v>14367</v>
      </c>
      <c r="I151" s="44" t="s">
        <v>4456</v>
      </c>
      <c r="J151" s="20" t="s">
        <v>1910</v>
      </c>
      <c r="K151" s="21" t="str">
        <f>Base[[#This Row],[Nom]]&amp;Base[[#This Row],[Prénom]]</f>
        <v>AlexanderStephen H.</v>
      </c>
    </row>
    <row r="152" spans="1:11" customFormat="1" ht="15">
      <c r="A152" s="20" t="s">
        <v>17063</v>
      </c>
      <c r="B152" s="20" t="s">
        <v>312</v>
      </c>
      <c r="C152" s="20" t="s">
        <v>8819</v>
      </c>
      <c r="D152" s="52" t="s">
        <v>305</v>
      </c>
      <c r="E152" s="20" t="s">
        <v>17064</v>
      </c>
      <c r="F152" s="20" t="s">
        <v>2718</v>
      </c>
      <c r="G152" s="43" t="s">
        <v>17065</v>
      </c>
      <c r="H152" s="44" t="s">
        <v>17066</v>
      </c>
      <c r="I152" s="44" t="s">
        <v>4537</v>
      </c>
      <c r="J152" s="20" t="s">
        <v>1910</v>
      </c>
      <c r="K152" s="21" t="str">
        <f>Base[[#This Row],[Nom]]&amp;Base[[#This Row],[Prénom]]</f>
        <v>Alfaro MaykallLaura</v>
      </c>
    </row>
    <row r="153" spans="1:11" customFormat="1" ht="15">
      <c r="A153" s="2" t="s">
        <v>307</v>
      </c>
      <c r="B153" s="2" t="s">
        <v>308</v>
      </c>
      <c r="C153" s="2"/>
      <c r="D153" s="22"/>
      <c r="E153" s="24"/>
      <c r="F153" s="2"/>
      <c r="G153" s="2"/>
      <c r="H153" s="2"/>
      <c r="I153" s="2"/>
      <c r="J153" s="2" t="s">
        <v>1611</v>
      </c>
      <c r="K153" s="21" t="str">
        <f>Base[[#This Row],[Nom]]&amp;Base[[#This Row],[Prénom]]</f>
        <v>AlfonzoRafael</v>
      </c>
    </row>
    <row r="154" spans="1:11" customFormat="1" ht="15">
      <c r="A154" s="20" t="s">
        <v>5552</v>
      </c>
      <c r="B154" s="20" t="s">
        <v>12684</v>
      </c>
      <c r="C154" s="20" t="s">
        <v>11</v>
      </c>
      <c r="D154" s="52" t="s">
        <v>305</v>
      </c>
      <c r="E154" s="20"/>
      <c r="F154" s="20" t="s">
        <v>4352</v>
      </c>
      <c r="G154" s="43" t="s">
        <v>12685</v>
      </c>
      <c r="H154" s="44" t="s">
        <v>12686</v>
      </c>
      <c r="I154" s="44" t="s">
        <v>4197</v>
      </c>
      <c r="J154" s="20" t="s">
        <v>1910</v>
      </c>
      <c r="K154" s="21" t="str">
        <f>Base[[#This Row],[Nom]]&amp;Base[[#This Row],[Prénom]]</f>
        <v xml:space="preserve">AlghanimMohammed </v>
      </c>
    </row>
    <row r="155" spans="1:11" customFormat="1" ht="15">
      <c r="A155" s="20" t="s">
        <v>5552</v>
      </c>
      <c r="B155" s="20" t="s">
        <v>3194</v>
      </c>
      <c r="C155" s="20" t="s">
        <v>11</v>
      </c>
      <c r="D155" s="52" t="s">
        <v>305</v>
      </c>
      <c r="E155" s="20"/>
      <c r="F155" s="20" t="s">
        <v>4352</v>
      </c>
      <c r="G155" s="43" t="s">
        <v>5553</v>
      </c>
      <c r="H155" s="44" t="s">
        <v>5554</v>
      </c>
      <c r="I155" s="44" t="s">
        <v>4537</v>
      </c>
      <c r="J155" s="20" t="s">
        <v>1910</v>
      </c>
      <c r="K155" s="21" t="str">
        <f>Base[[#This Row],[Nom]]&amp;Base[[#This Row],[Prénom]]</f>
        <v>AlghanimOmar</v>
      </c>
    </row>
    <row r="156" spans="1:11" customFormat="1" ht="15">
      <c r="A156" s="20" t="s">
        <v>5597</v>
      </c>
      <c r="B156" s="20" t="s">
        <v>9239</v>
      </c>
      <c r="C156" s="20" t="s">
        <v>1975</v>
      </c>
      <c r="D156" s="52" t="s">
        <v>305</v>
      </c>
      <c r="E156" s="20"/>
      <c r="F156" s="20" t="s">
        <v>4337</v>
      </c>
      <c r="G156" s="43" t="s">
        <v>5599</v>
      </c>
      <c r="H156" s="44" t="s">
        <v>9240</v>
      </c>
      <c r="I156" s="44" t="s">
        <v>4694</v>
      </c>
      <c r="J156" s="20" t="s">
        <v>1910</v>
      </c>
      <c r="K156" s="21" t="str">
        <f>Base[[#This Row],[Nom]]&amp;Base[[#This Row],[Prénom]]</f>
        <v>Ali BaderZulfikar</v>
      </c>
    </row>
    <row r="157" spans="1:11" customFormat="1" ht="15">
      <c r="A157" s="20" t="s">
        <v>5597</v>
      </c>
      <c r="B157" s="20" t="s">
        <v>5598</v>
      </c>
      <c r="C157" s="20" t="s">
        <v>1975</v>
      </c>
      <c r="D157" s="52" t="s">
        <v>305</v>
      </c>
      <c r="E157" s="20"/>
      <c r="F157" s="20" t="s">
        <v>4337</v>
      </c>
      <c r="G157" s="43" t="s">
        <v>5599</v>
      </c>
      <c r="H157" s="44" t="s">
        <v>5600</v>
      </c>
      <c r="I157" s="44" t="s">
        <v>4694</v>
      </c>
      <c r="J157" s="20" t="s">
        <v>1910</v>
      </c>
      <c r="K157" s="21" t="str">
        <f>Base[[#This Row],[Nom]]&amp;Base[[#This Row],[Prénom]]</f>
        <v xml:space="preserve">Ali BaderZulfikar </v>
      </c>
    </row>
    <row r="158" spans="1:11" customFormat="1" ht="15">
      <c r="A158" s="2" t="s">
        <v>2602</v>
      </c>
      <c r="B158" s="2" t="s">
        <v>2601</v>
      </c>
      <c r="C158" s="2" t="s">
        <v>2490</v>
      </c>
      <c r="D158" s="22"/>
      <c r="E158" s="24"/>
      <c r="F158" s="2" t="s">
        <v>4352</v>
      </c>
      <c r="G158" s="2"/>
      <c r="H158" s="2" t="s">
        <v>18580</v>
      </c>
      <c r="I158" s="2" t="s">
        <v>4197</v>
      </c>
      <c r="J158" s="2" t="s">
        <v>1910</v>
      </c>
      <c r="K158" s="21" t="str">
        <f>Base[[#This Row],[Nom]]&amp;Base[[#This Row],[Prénom]]</f>
        <v>Ali MohamedNasreen</v>
      </c>
    </row>
    <row r="159" spans="1:11" customFormat="1" ht="15">
      <c r="A159" s="20" t="s">
        <v>2602</v>
      </c>
      <c r="B159" s="20" t="s">
        <v>11525</v>
      </c>
      <c r="C159" s="20" t="s">
        <v>2490</v>
      </c>
      <c r="D159" s="52" t="s">
        <v>305</v>
      </c>
      <c r="E159" s="20" t="s">
        <v>11526</v>
      </c>
      <c r="F159" s="20" t="s">
        <v>4578</v>
      </c>
      <c r="G159" s="43" t="s">
        <v>11527</v>
      </c>
      <c r="H159" s="44" t="s">
        <v>18581</v>
      </c>
      <c r="I159" s="44" t="s">
        <v>4197</v>
      </c>
      <c r="J159" s="20" t="s">
        <v>1910</v>
      </c>
      <c r="K159" s="21" t="str">
        <f>Base[[#This Row],[Nom]]&amp;Base[[#This Row],[Prénom]]</f>
        <v xml:space="preserve">Ali MohamedNasreen </v>
      </c>
    </row>
    <row r="160" spans="1:11" customFormat="1" ht="15">
      <c r="A160" s="2" t="s">
        <v>2773</v>
      </c>
      <c r="B160" s="2" t="s">
        <v>2774</v>
      </c>
      <c r="C160" s="2" t="s">
        <v>2775</v>
      </c>
      <c r="D160" s="22"/>
      <c r="E160" s="24"/>
      <c r="F160" s="2" t="s">
        <v>4354</v>
      </c>
      <c r="G160" s="2" t="s">
        <v>4357</v>
      </c>
      <c r="H160" s="2" t="s">
        <v>4358</v>
      </c>
      <c r="I160" s="2" t="s">
        <v>4196</v>
      </c>
      <c r="J160" s="2" t="s">
        <v>1910</v>
      </c>
      <c r="K160" s="21" t="str">
        <f>Base[[#This Row],[Nom]]&amp;Base[[#This Row],[Prénom]]</f>
        <v>AlibrahimFaisal</v>
      </c>
    </row>
    <row r="161" spans="1:11" customFormat="1" ht="15">
      <c r="A161" s="20" t="s">
        <v>15316</v>
      </c>
      <c r="B161" s="20" t="s">
        <v>2774</v>
      </c>
      <c r="C161" s="20" t="s">
        <v>4713</v>
      </c>
      <c r="D161" s="52" t="s">
        <v>305</v>
      </c>
      <c r="E161" s="20"/>
      <c r="F161" s="20" t="s">
        <v>4354</v>
      </c>
      <c r="G161" s="43" t="s">
        <v>15317</v>
      </c>
      <c r="H161" s="44" t="s">
        <v>15318</v>
      </c>
      <c r="I161" s="44" t="s">
        <v>4599</v>
      </c>
      <c r="J161" s="20" t="s">
        <v>1910</v>
      </c>
      <c r="K161" s="21" t="str">
        <f>Base[[#This Row],[Nom]]&amp;Base[[#This Row],[Prénom]]</f>
        <v>Al-IbrahimFaisal</v>
      </c>
    </row>
    <row r="162" spans="1:11" customFormat="1" ht="15">
      <c r="A162" s="46" t="s">
        <v>55</v>
      </c>
      <c r="B162" s="46" t="s">
        <v>17354</v>
      </c>
      <c r="C162" s="46" t="s">
        <v>14</v>
      </c>
      <c r="D162" s="52" t="s">
        <v>305</v>
      </c>
      <c r="E162" s="20" t="s">
        <v>18392</v>
      </c>
      <c r="F162" s="20" t="s">
        <v>4972</v>
      </c>
      <c r="G162" s="43" t="s">
        <v>17355</v>
      </c>
      <c r="H162" s="44" t="s">
        <v>17356</v>
      </c>
      <c r="I162" s="44" t="s">
        <v>4542</v>
      </c>
      <c r="J162" s="20" t="s">
        <v>1910</v>
      </c>
      <c r="K162" s="21" t="str">
        <f>Base[[#This Row],[Nom]]&amp;Base[[#This Row],[Prénom]]</f>
        <v>AliImtiaz</v>
      </c>
    </row>
    <row r="163" spans="1:11" customFormat="1" ht="15">
      <c r="A163" s="20" t="s">
        <v>15662</v>
      </c>
      <c r="B163" s="20" t="s">
        <v>15663</v>
      </c>
      <c r="C163" s="20" t="s">
        <v>34</v>
      </c>
      <c r="D163" s="52" t="s">
        <v>305</v>
      </c>
      <c r="E163" s="20"/>
      <c r="F163" s="20" t="s">
        <v>4354</v>
      </c>
      <c r="G163" s="43" t="s">
        <v>15664</v>
      </c>
      <c r="H163" s="44" t="s">
        <v>15665</v>
      </c>
      <c r="I163" s="44" t="s">
        <v>4798</v>
      </c>
      <c r="J163" s="20" t="s">
        <v>1910</v>
      </c>
      <c r="K163" s="21" t="str">
        <f>Base[[#This Row],[Nom]]&amp;Base[[#This Row],[Prénom]]</f>
        <v>AlikhanovAnton</v>
      </c>
    </row>
    <row r="164" spans="1:11" customFormat="1" ht="15">
      <c r="A164" s="2" t="s">
        <v>55</v>
      </c>
      <c r="B164" s="2" t="s">
        <v>2422</v>
      </c>
      <c r="C164" s="2"/>
      <c r="D164" s="22"/>
      <c r="E164" s="24"/>
      <c r="F164" s="2" t="s">
        <v>4578</v>
      </c>
      <c r="G164" s="2" t="s">
        <v>19440</v>
      </c>
      <c r="H164" s="2" t="s">
        <v>19439</v>
      </c>
      <c r="I164" s="2" t="s">
        <v>2423</v>
      </c>
      <c r="J164" s="2" t="s">
        <v>2383</v>
      </c>
      <c r="K164" s="21" t="str">
        <f>Base[[#This Row],[Nom]]&amp;Base[[#This Row],[Prénom]]</f>
        <v>AliRashad</v>
      </c>
    </row>
    <row r="165" spans="1:11" customFormat="1" ht="15">
      <c r="A165" s="46" t="s">
        <v>55</v>
      </c>
      <c r="B165" s="46" t="s">
        <v>9989</v>
      </c>
      <c r="C165" s="46" t="s">
        <v>14</v>
      </c>
      <c r="D165" s="52" t="s">
        <v>305</v>
      </c>
      <c r="E165" s="20"/>
      <c r="F165" s="20" t="s">
        <v>2718</v>
      </c>
      <c r="G165" s="55" t="s">
        <v>9990</v>
      </c>
      <c r="H165" s="44" t="s">
        <v>9991</v>
      </c>
      <c r="I165" s="44" t="s">
        <v>4476</v>
      </c>
      <c r="J165" s="20" t="s">
        <v>1910</v>
      </c>
      <c r="K165" s="21" t="str">
        <f>Base[[#This Row],[Nom]]&amp;Base[[#This Row],[Prénom]]</f>
        <v>AliSaleem</v>
      </c>
    </row>
    <row r="166" spans="1:11" customFormat="1" ht="15">
      <c r="A166" s="20" t="s">
        <v>55</v>
      </c>
      <c r="B166" s="20" t="s">
        <v>7117</v>
      </c>
      <c r="C166" s="20" t="s">
        <v>14</v>
      </c>
      <c r="D166" s="52" t="s">
        <v>305</v>
      </c>
      <c r="E166" s="20" t="s">
        <v>10170</v>
      </c>
      <c r="F166" s="20" t="s">
        <v>4336</v>
      </c>
      <c r="G166" s="43" t="s">
        <v>10171</v>
      </c>
      <c r="H166" s="44" t="s">
        <v>10172</v>
      </c>
      <c r="I166" s="44" t="s">
        <v>4613</v>
      </c>
      <c r="J166" s="20" t="s">
        <v>1910</v>
      </c>
      <c r="K166" s="21" t="str">
        <f>Base[[#This Row],[Nom]]&amp;Base[[#This Row],[Prénom]]</f>
        <v>AliSamar</v>
      </c>
    </row>
    <row r="167" spans="1:11" customFormat="1" ht="15">
      <c r="A167" s="20" t="s">
        <v>17201</v>
      </c>
      <c r="B167" s="20" t="s">
        <v>17202</v>
      </c>
      <c r="C167" s="20" t="s">
        <v>4756</v>
      </c>
      <c r="D167" s="52" t="s">
        <v>305</v>
      </c>
      <c r="E167" s="20" t="s">
        <v>17203</v>
      </c>
      <c r="F167" s="20" t="s">
        <v>4354</v>
      </c>
      <c r="G167" s="43" t="s">
        <v>17204</v>
      </c>
      <c r="H167" s="44" t="s">
        <v>17205</v>
      </c>
      <c r="I167" s="44" t="s">
        <v>4467</v>
      </c>
      <c r="J167" s="20" t="s">
        <v>1910</v>
      </c>
      <c r="K167" s="21" t="str">
        <f>Base[[#This Row],[Nom]]&amp;Base[[#This Row],[Prénom]]</f>
        <v>Al-IsmailySalem Ben Nasser</v>
      </c>
    </row>
    <row r="168" spans="1:11" customFormat="1" ht="15">
      <c r="A168" s="2" t="s">
        <v>5942</v>
      </c>
      <c r="B168" s="2" t="s">
        <v>849</v>
      </c>
      <c r="C168" s="44" t="s">
        <v>1</v>
      </c>
      <c r="D168" s="22"/>
      <c r="E168" s="24"/>
      <c r="F168" s="2" t="s">
        <v>4352</v>
      </c>
      <c r="G168" s="2"/>
      <c r="H168" s="28" t="s">
        <v>19437</v>
      </c>
      <c r="I168" s="2"/>
      <c r="J168" s="2" t="s">
        <v>20087</v>
      </c>
      <c r="K168" s="21" t="str">
        <f>Base[[#This Row],[Nom]]&amp;Base[[#This Row],[Prénom]]</f>
        <v>AlixGuillaume</v>
      </c>
    </row>
    <row r="169" spans="1:11" customFormat="1" ht="15">
      <c r="A169" s="2" t="s">
        <v>1814</v>
      </c>
      <c r="B169" s="2" t="s">
        <v>1813</v>
      </c>
      <c r="C169" s="2" t="s">
        <v>1973</v>
      </c>
      <c r="D169" s="22"/>
      <c r="E169" s="24"/>
      <c r="F169" s="2" t="s">
        <v>4354</v>
      </c>
      <c r="G169" s="2"/>
      <c r="H169" s="2" t="s">
        <v>2081</v>
      </c>
      <c r="I169" s="2" t="s">
        <v>1901</v>
      </c>
      <c r="J169" s="2" t="s">
        <v>1910</v>
      </c>
      <c r="K169" s="21" t="str">
        <f>Base[[#This Row],[Nom]]&amp;Base[[#This Row],[Prénom]]</f>
        <v>AliyevIlham</v>
      </c>
    </row>
    <row r="170" spans="1:11" customFormat="1" ht="15">
      <c r="A170" s="2" t="s">
        <v>2781</v>
      </c>
      <c r="B170" s="2" t="s">
        <v>2782</v>
      </c>
      <c r="C170" s="2" t="s">
        <v>2784</v>
      </c>
      <c r="D170" s="22"/>
      <c r="E170" s="24"/>
      <c r="F170" s="2" t="s">
        <v>4354</v>
      </c>
      <c r="G170" s="2"/>
      <c r="H170" s="2" t="s">
        <v>2783</v>
      </c>
      <c r="I170" s="2" t="s">
        <v>4196</v>
      </c>
      <c r="J170" s="2" t="s">
        <v>1910</v>
      </c>
      <c r="K170" s="21" t="str">
        <f>Base[[#This Row],[Nom]]&amp;Base[[#This Row],[Prénom]]</f>
        <v>Al-JabrySafiya</v>
      </c>
    </row>
    <row r="171" spans="1:11" customFormat="1" ht="15">
      <c r="A171" s="20" t="s">
        <v>2781</v>
      </c>
      <c r="B171" s="20" t="s">
        <v>10547</v>
      </c>
      <c r="C171" s="20" t="s">
        <v>2784</v>
      </c>
      <c r="D171" s="52" t="s">
        <v>305</v>
      </c>
      <c r="E171" s="20"/>
      <c r="F171" s="20" t="s">
        <v>4354</v>
      </c>
      <c r="G171" s="43" t="s">
        <v>10548</v>
      </c>
      <c r="H171" s="44" t="s">
        <v>10549</v>
      </c>
      <c r="I171" s="44" t="s">
        <v>4197</v>
      </c>
      <c r="J171" s="20" t="s">
        <v>1910</v>
      </c>
      <c r="K171" s="21" t="str">
        <f>Base[[#This Row],[Nom]]&amp;Base[[#This Row],[Prénom]]</f>
        <v xml:space="preserve">Al-JabrySafiya </v>
      </c>
    </row>
    <row r="172" spans="1:11" customFormat="1" ht="15">
      <c r="A172" s="20" t="s">
        <v>6568</v>
      </c>
      <c r="B172" s="20" t="s">
        <v>6569</v>
      </c>
      <c r="C172" s="20" t="s">
        <v>19479</v>
      </c>
      <c r="D172" s="52" t="s">
        <v>305</v>
      </c>
      <c r="E172" s="20"/>
      <c r="F172" s="20" t="s">
        <v>4423</v>
      </c>
      <c r="G172" s="43" t="s">
        <v>6570</v>
      </c>
      <c r="H172" s="44" t="s">
        <v>6571</v>
      </c>
      <c r="I172" s="44" t="s">
        <v>4613</v>
      </c>
      <c r="J172" s="20" t="s">
        <v>1910</v>
      </c>
      <c r="K172" s="21" t="str">
        <f>Base[[#This Row],[Nom]]&amp;Base[[#This Row],[Prénom]]</f>
        <v>AlkassarEyad</v>
      </c>
    </row>
    <row r="173" spans="1:11" customFormat="1" ht="15">
      <c r="A173" s="20" t="s">
        <v>11603</v>
      </c>
      <c r="B173" s="20" t="s">
        <v>2481</v>
      </c>
      <c r="C173" s="20" t="s">
        <v>4713</v>
      </c>
      <c r="D173" s="52" t="s">
        <v>305</v>
      </c>
      <c r="E173" s="20"/>
      <c r="F173" s="20" t="s">
        <v>4578</v>
      </c>
      <c r="G173" s="43" t="s">
        <v>11604</v>
      </c>
      <c r="H173" s="44" t="s">
        <v>18582</v>
      </c>
      <c r="I173" s="44" t="s">
        <v>4519</v>
      </c>
      <c r="J173" s="20" t="s">
        <v>1910</v>
      </c>
      <c r="K173" s="21" t="str">
        <f>Base[[#This Row],[Nom]]&amp;Base[[#This Row],[Prénom]]</f>
        <v>AlkhudairKhalid</v>
      </c>
    </row>
    <row r="174" spans="1:11" customFormat="1" ht="15">
      <c r="A174" s="20" t="s">
        <v>15056</v>
      </c>
      <c r="B174" s="20" t="s">
        <v>14195</v>
      </c>
      <c r="C174" s="20" t="s">
        <v>5278</v>
      </c>
      <c r="D174" s="52" t="s">
        <v>305</v>
      </c>
      <c r="E174" s="20" t="s">
        <v>15057</v>
      </c>
      <c r="F174" s="20" t="s">
        <v>4354</v>
      </c>
      <c r="G174" s="43" t="s">
        <v>15058</v>
      </c>
      <c r="H174" s="44" t="s">
        <v>15059</v>
      </c>
      <c r="I174" s="44" t="s">
        <v>4524</v>
      </c>
      <c r="J174" s="20" t="s">
        <v>1910</v>
      </c>
      <c r="K174" s="21" t="str">
        <f>Base[[#This Row],[Nom]]&amp;Base[[#This Row],[Prénom]]</f>
        <v>AllamandAndrés</v>
      </c>
    </row>
    <row r="175" spans="1:11" customFormat="1" ht="15">
      <c r="A175" s="20" t="s">
        <v>6487</v>
      </c>
      <c r="B175" s="20" t="s">
        <v>6488</v>
      </c>
      <c r="C175" s="20" t="s">
        <v>14</v>
      </c>
      <c r="D175" s="52" t="s">
        <v>305</v>
      </c>
      <c r="E175" s="20" t="s">
        <v>6489</v>
      </c>
      <c r="F175" s="20" t="s">
        <v>4423</v>
      </c>
      <c r="G175" s="43" t="s">
        <v>6490</v>
      </c>
      <c r="H175" s="44" t="s">
        <v>6491</v>
      </c>
      <c r="I175" s="44" t="s">
        <v>4501</v>
      </c>
      <c r="J175" s="20" t="s">
        <v>1910</v>
      </c>
      <c r="K175" s="21" t="str">
        <f>Base[[#This Row],[Nom]]&amp;Base[[#This Row],[Prénom]]</f>
        <v>AllardJ.</v>
      </c>
    </row>
    <row r="176" spans="1:11" customFormat="1" ht="15">
      <c r="A176" s="2" t="s">
        <v>309</v>
      </c>
      <c r="B176" s="2" t="s">
        <v>310</v>
      </c>
      <c r="C176" s="2"/>
      <c r="D176" s="22"/>
      <c r="E176" s="24"/>
      <c r="F176" s="2"/>
      <c r="G176" s="2"/>
      <c r="H176" s="2"/>
      <c r="I176" s="2" t="s">
        <v>19935</v>
      </c>
      <c r="J176" s="2" t="s">
        <v>1611</v>
      </c>
      <c r="K176" s="21" t="str">
        <f>Base[[#This Row],[Nom]]&amp;Base[[#This Row],[Prénom]]</f>
        <v>AllavenaJean-Luc</v>
      </c>
    </row>
    <row r="177" spans="1:11" customFormat="1" ht="15">
      <c r="A177" s="2" t="s">
        <v>309</v>
      </c>
      <c r="B177" s="2" t="s">
        <v>310</v>
      </c>
      <c r="C177" s="44" t="s">
        <v>1</v>
      </c>
      <c r="D177" s="22"/>
      <c r="E177" s="24"/>
      <c r="F177" s="2" t="s">
        <v>4352</v>
      </c>
      <c r="G177" s="2"/>
      <c r="H177" s="2" t="s">
        <v>19969</v>
      </c>
      <c r="I177" s="2" t="s">
        <v>19935</v>
      </c>
      <c r="J177" s="2" t="s">
        <v>1611</v>
      </c>
      <c r="K177" s="21" t="str">
        <f>Base[[#This Row],[Nom]]&amp;Base[[#This Row],[Prénom]]</f>
        <v>AllavenaJean-Luc</v>
      </c>
    </row>
    <row r="178" spans="1:11" customFormat="1" ht="15">
      <c r="A178" s="20" t="s">
        <v>2647</v>
      </c>
      <c r="B178" s="20" t="s">
        <v>5353</v>
      </c>
      <c r="C178" s="20" t="s">
        <v>4665</v>
      </c>
      <c r="D178" s="52" t="s">
        <v>305</v>
      </c>
      <c r="E178" s="56" t="s">
        <v>5354</v>
      </c>
      <c r="F178" s="20" t="s">
        <v>4352</v>
      </c>
      <c r="G178" s="43" t="s">
        <v>5355</v>
      </c>
      <c r="H178" s="44" t="s">
        <v>5356</v>
      </c>
      <c r="I178" s="44" t="s">
        <v>4472</v>
      </c>
      <c r="J178" s="20" t="s">
        <v>1910</v>
      </c>
      <c r="K178" s="21" t="str">
        <f>Base[[#This Row],[Nom]]&amp;Base[[#This Row],[Prénom]]</f>
        <v>AllenCharles L.</v>
      </c>
    </row>
    <row r="179" spans="1:11" customFormat="1" ht="15">
      <c r="A179" s="20" t="s">
        <v>2647</v>
      </c>
      <c r="B179" s="20" t="s">
        <v>11561</v>
      </c>
      <c r="C179" s="20" t="s">
        <v>14</v>
      </c>
      <c r="D179" s="52" t="s">
        <v>305</v>
      </c>
      <c r="E179" s="20" t="s">
        <v>5165</v>
      </c>
      <c r="F179" s="20" t="s">
        <v>4352</v>
      </c>
      <c r="G179" s="43" t="s">
        <v>11562</v>
      </c>
      <c r="H179" s="44" t="s">
        <v>11563</v>
      </c>
      <c r="I179" s="44" t="s">
        <v>4542</v>
      </c>
      <c r="J179" s="20" t="s">
        <v>1910</v>
      </c>
      <c r="K179" s="21" t="str">
        <f>Base[[#This Row],[Nom]]&amp;Base[[#This Row],[Prénom]]</f>
        <v>AllenNatalia</v>
      </c>
    </row>
    <row r="180" spans="1:11" customFormat="1" ht="15">
      <c r="A180" s="2" t="s">
        <v>2647</v>
      </c>
      <c r="B180" s="2" t="s">
        <v>1444</v>
      </c>
      <c r="C180" s="2" t="s">
        <v>4665</v>
      </c>
      <c r="D180" s="22"/>
      <c r="E180" s="24"/>
      <c r="F180" s="2" t="s">
        <v>1725</v>
      </c>
      <c r="G180" s="2"/>
      <c r="H180" s="2" t="s">
        <v>2648</v>
      </c>
      <c r="I180" s="2" t="s">
        <v>4193</v>
      </c>
      <c r="J180" s="2" t="s">
        <v>1910</v>
      </c>
      <c r="K180" s="21" t="str">
        <f>Base[[#This Row],[Nom]]&amp;Base[[#This Row],[Prénom]]</f>
        <v>AllenPatrick</v>
      </c>
    </row>
    <row r="181" spans="1:11" customFormat="1" ht="15">
      <c r="A181" s="20" t="s">
        <v>2647</v>
      </c>
      <c r="B181" s="20" t="s">
        <v>8927</v>
      </c>
      <c r="C181" s="20" t="s">
        <v>14</v>
      </c>
      <c r="D181" s="52" t="s">
        <v>1649</v>
      </c>
      <c r="E181" s="20" t="s">
        <v>8928</v>
      </c>
      <c r="F181" s="20" t="s">
        <v>4352</v>
      </c>
      <c r="G181" s="43" t="s">
        <v>18393</v>
      </c>
      <c r="H181" s="44" t="s">
        <v>8929</v>
      </c>
      <c r="I181" s="44" t="s">
        <v>4524</v>
      </c>
      <c r="J181" s="20" t="s">
        <v>1910</v>
      </c>
      <c r="K181" s="21" t="str">
        <f>Base[[#This Row],[Nom]]&amp;Base[[#This Row],[Prénom]]</f>
        <v>AllenPaul G.</v>
      </c>
    </row>
    <row r="182" spans="1:11" customFormat="1" ht="15">
      <c r="A182" s="2" t="s">
        <v>2647</v>
      </c>
      <c r="B182" s="2" t="s">
        <v>124</v>
      </c>
      <c r="C182" s="2" t="s">
        <v>14</v>
      </c>
      <c r="D182" s="22"/>
      <c r="E182" s="32" t="s">
        <v>1651</v>
      </c>
      <c r="F182" s="2" t="s">
        <v>4334</v>
      </c>
      <c r="G182" s="2"/>
      <c r="H182" s="2" t="s">
        <v>3550</v>
      </c>
      <c r="I182" s="2" t="s">
        <v>3548</v>
      </c>
      <c r="J182" s="2" t="s">
        <v>20090</v>
      </c>
      <c r="K182" s="21" t="str">
        <f>Base[[#This Row],[Nom]]&amp;Base[[#This Row],[Prénom]]</f>
        <v>AllenRichard</v>
      </c>
    </row>
    <row r="183" spans="1:11" customFormat="1" ht="15">
      <c r="A183" s="20" t="s">
        <v>2647</v>
      </c>
      <c r="B183" s="20" t="s">
        <v>11400</v>
      </c>
      <c r="C183" s="20" t="s">
        <v>2490</v>
      </c>
      <c r="D183" s="52" t="s">
        <v>305</v>
      </c>
      <c r="E183" s="57" t="s">
        <v>11401</v>
      </c>
      <c r="F183" s="20" t="s">
        <v>4352</v>
      </c>
      <c r="G183" s="43" t="s">
        <v>11402</v>
      </c>
      <c r="H183" s="44" t="s">
        <v>11403</v>
      </c>
      <c r="I183" s="44" t="s">
        <v>4537</v>
      </c>
      <c r="J183" s="20" t="s">
        <v>1910</v>
      </c>
      <c r="K183" s="21" t="str">
        <f>Base[[#This Row],[Nom]]&amp;Base[[#This Row],[Prénom]]</f>
        <v>AllenWilmot</v>
      </c>
    </row>
    <row r="184" spans="1:11" customFormat="1" ht="15">
      <c r="A184" s="20" t="s">
        <v>13497</v>
      </c>
      <c r="B184" s="20" t="s">
        <v>13498</v>
      </c>
      <c r="C184" s="20" t="s">
        <v>4665</v>
      </c>
      <c r="D184" s="52" t="s">
        <v>305</v>
      </c>
      <c r="E184" s="58" t="s">
        <v>13499</v>
      </c>
      <c r="F184" s="20" t="s">
        <v>4352</v>
      </c>
      <c r="G184" s="43" t="s">
        <v>13500</v>
      </c>
      <c r="H184" s="44" t="s">
        <v>13501</v>
      </c>
      <c r="I184" s="44" t="s">
        <v>4627</v>
      </c>
      <c r="J184" s="20" t="s">
        <v>1910</v>
      </c>
      <c r="K184" s="21" t="str">
        <f>Base[[#This Row],[Nom]]&amp;Base[[#This Row],[Prénom]]</f>
        <v>AllonbyPoppy</v>
      </c>
    </row>
    <row r="185" spans="1:11" customFormat="1" ht="15">
      <c r="A185" s="20" t="s">
        <v>15945</v>
      </c>
      <c r="B185" s="20" t="s">
        <v>15946</v>
      </c>
      <c r="C185" s="20" t="s">
        <v>14</v>
      </c>
      <c r="D185" s="52" t="s">
        <v>305</v>
      </c>
      <c r="E185" s="20" t="s">
        <v>15947</v>
      </c>
      <c r="F185" s="20" t="s">
        <v>4354</v>
      </c>
      <c r="G185" s="43" t="s">
        <v>15948</v>
      </c>
      <c r="H185" s="44" t="s">
        <v>15949</v>
      </c>
      <c r="I185" s="44" t="s">
        <v>4197</v>
      </c>
      <c r="J185" s="20" t="s">
        <v>1910</v>
      </c>
      <c r="K185" s="21" t="str">
        <f>Base[[#This Row],[Nom]]&amp;Base[[#This Row],[Prénom]]</f>
        <v xml:space="preserve">AllredColin </v>
      </c>
    </row>
    <row r="186" spans="1:11" customFormat="1" ht="15">
      <c r="A186" s="2" t="s">
        <v>2788</v>
      </c>
      <c r="B186" s="2" t="s">
        <v>2789</v>
      </c>
      <c r="C186" s="2" t="s">
        <v>2787</v>
      </c>
      <c r="D186" s="22"/>
      <c r="E186" s="24"/>
      <c r="F186" s="2" t="s">
        <v>4354</v>
      </c>
      <c r="G186" s="2"/>
      <c r="H186" s="2" t="s">
        <v>2790</v>
      </c>
      <c r="I186" s="2" t="s">
        <v>4196</v>
      </c>
      <c r="J186" s="2" t="s">
        <v>1910</v>
      </c>
      <c r="K186" s="21" t="str">
        <f>Base[[#This Row],[Nom]]&amp;Base[[#This Row],[Prénom]]</f>
        <v>AlMahmeedHamad</v>
      </c>
    </row>
    <row r="187" spans="1:11" customFormat="1" ht="15">
      <c r="A187" s="20" t="s">
        <v>2788</v>
      </c>
      <c r="B187" s="20" t="s">
        <v>17962</v>
      </c>
      <c r="C187" s="20" t="s">
        <v>5284</v>
      </c>
      <c r="D187" s="52" t="s">
        <v>305</v>
      </c>
      <c r="E187" s="20"/>
      <c r="F187" s="20" t="s">
        <v>4354</v>
      </c>
      <c r="G187" s="43" t="s">
        <v>17963</v>
      </c>
      <c r="H187" s="44" t="s">
        <v>17964</v>
      </c>
      <c r="I187" s="44" t="s">
        <v>4197</v>
      </c>
      <c r="J187" s="20" t="s">
        <v>1910</v>
      </c>
      <c r="K187" s="21" t="str">
        <f>Base[[#This Row],[Nom]]&amp;Base[[#This Row],[Prénom]]</f>
        <v xml:space="preserve">AlMahmeedHamad </v>
      </c>
    </row>
    <row r="188" spans="1:11" customFormat="1" ht="15">
      <c r="A188" s="20" t="s">
        <v>11058</v>
      </c>
      <c r="B188" s="20" t="s">
        <v>11059</v>
      </c>
      <c r="C188" s="20" t="s">
        <v>1989</v>
      </c>
      <c r="D188" s="52" t="s">
        <v>305</v>
      </c>
      <c r="E188" s="20" t="s">
        <v>11060</v>
      </c>
      <c r="F188" s="20" t="s">
        <v>4345</v>
      </c>
      <c r="G188" s="43" t="s">
        <v>11061</v>
      </c>
      <c r="H188" s="44" t="s">
        <v>11062</v>
      </c>
      <c r="I188" s="44" t="s">
        <v>4590</v>
      </c>
      <c r="J188" s="20" t="s">
        <v>1910</v>
      </c>
      <c r="K188" s="21" t="str">
        <f>Base[[#This Row],[Nom]]&amp;Base[[#This Row],[Prénom]]</f>
        <v xml:space="preserve">Almeida BragaMaria </v>
      </c>
    </row>
    <row r="189" spans="1:11" s="3" customFormat="1" ht="15">
      <c r="A189" s="20" t="s">
        <v>6591</v>
      </c>
      <c r="B189" s="20" t="s">
        <v>6592</v>
      </c>
      <c r="C189" s="20" t="s">
        <v>4713</v>
      </c>
      <c r="D189" s="52" t="s">
        <v>305</v>
      </c>
      <c r="E189" s="20"/>
      <c r="F189" s="20" t="s">
        <v>4352</v>
      </c>
      <c r="G189" s="43" t="s">
        <v>6593</v>
      </c>
      <c r="H189" s="44" t="s">
        <v>6594</v>
      </c>
      <c r="I189" s="44" t="s">
        <v>4798</v>
      </c>
      <c r="J189" s="20" t="s">
        <v>1910</v>
      </c>
      <c r="K189" s="21" t="str">
        <f>Base[[#This Row],[Nom]]&amp;Base[[#This Row],[Prénom]]</f>
        <v>AlMojelIbrahim</v>
      </c>
    </row>
    <row r="190" spans="1:11" customFormat="1" ht="15">
      <c r="A190" s="20" t="s">
        <v>14988</v>
      </c>
      <c r="B190" s="20" t="s">
        <v>312</v>
      </c>
      <c r="C190" s="20" t="s">
        <v>3804</v>
      </c>
      <c r="D190" s="52" t="s">
        <v>1649</v>
      </c>
      <c r="E190" s="20" t="s">
        <v>14989</v>
      </c>
      <c r="F190" s="20" t="s">
        <v>4354</v>
      </c>
      <c r="G190" s="43" t="s">
        <v>14990</v>
      </c>
      <c r="H190" s="44" t="s">
        <v>14991</v>
      </c>
      <c r="I190" s="44" t="s">
        <v>4632</v>
      </c>
      <c r="J190" s="20" t="s">
        <v>1910</v>
      </c>
      <c r="K190" s="21" t="str">
        <f>Base[[#This Row],[Nom]]&amp;Base[[#This Row],[Prénom]]</f>
        <v>AlonsoLaura</v>
      </c>
    </row>
    <row r="191" spans="1:11" customFormat="1" ht="15">
      <c r="A191" s="20" t="s">
        <v>11528</v>
      </c>
      <c r="B191" s="20" t="s">
        <v>1489</v>
      </c>
      <c r="C191" s="20" t="s">
        <v>10443</v>
      </c>
      <c r="D191" s="52" t="s">
        <v>305</v>
      </c>
      <c r="E191" s="20"/>
      <c r="F191" s="20" t="s">
        <v>4578</v>
      </c>
      <c r="G191" s="43" t="s">
        <v>11529</v>
      </c>
      <c r="H191" s="44" t="s">
        <v>18583</v>
      </c>
      <c r="I191" s="44" t="s">
        <v>4798</v>
      </c>
      <c r="J191" s="20" t="s">
        <v>1910</v>
      </c>
      <c r="K191" s="21" t="str">
        <f>Base[[#This Row],[Nom]]&amp;Base[[#This Row],[Prénom]]</f>
        <v>AlonsoperezVictoria</v>
      </c>
    </row>
    <row r="192" spans="1:11" customFormat="1" ht="15">
      <c r="A192" s="20" t="s">
        <v>9323</v>
      </c>
      <c r="B192" s="20" t="s">
        <v>6728</v>
      </c>
      <c r="C192" s="20" t="s">
        <v>1984</v>
      </c>
      <c r="D192" s="52" t="s">
        <v>305</v>
      </c>
      <c r="E192" s="20"/>
      <c r="F192" s="20" t="s">
        <v>1725</v>
      </c>
      <c r="G192" s="43" t="s">
        <v>9324</v>
      </c>
      <c r="H192" s="44" t="s">
        <v>9325</v>
      </c>
      <c r="I192" s="44" t="s">
        <v>4542</v>
      </c>
      <c r="J192" s="20" t="s">
        <v>1910</v>
      </c>
      <c r="K192" s="21" t="str">
        <f>Base[[#This Row],[Nom]]&amp;Base[[#This Row],[Prénom]]</f>
        <v>Al-OraibiMina</v>
      </c>
    </row>
    <row r="193" spans="1:11" customFormat="1" ht="15">
      <c r="A193" s="20" t="s">
        <v>11557</v>
      </c>
      <c r="B193" s="20" t="s">
        <v>11558</v>
      </c>
      <c r="C193" s="20" t="s">
        <v>8023</v>
      </c>
      <c r="D193" s="52" t="s">
        <v>305</v>
      </c>
      <c r="E193" s="20"/>
      <c r="F193" s="20" t="s">
        <v>4352</v>
      </c>
      <c r="G193" s="43" t="s">
        <v>11559</v>
      </c>
      <c r="H193" s="44" t="s">
        <v>11560</v>
      </c>
      <c r="I193" s="44" t="s">
        <v>4565</v>
      </c>
      <c r="J193" s="20" t="s">
        <v>1910</v>
      </c>
      <c r="K193" s="21" t="str">
        <f>Base[[#This Row],[Nom]]&amp;Base[[#This Row],[Prénom]]</f>
        <v>AloyanSuren</v>
      </c>
    </row>
    <row r="194" spans="1:11" s="3" customFormat="1" ht="15">
      <c r="A194" s="2" t="s">
        <v>2791</v>
      </c>
      <c r="B194" s="2" t="s">
        <v>2792</v>
      </c>
      <c r="C194" s="2" t="s">
        <v>2775</v>
      </c>
      <c r="D194" s="22"/>
      <c r="E194" s="24"/>
      <c r="F194" s="2" t="s">
        <v>4354</v>
      </c>
      <c r="G194" s="2"/>
      <c r="H194" s="2" t="s">
        <v>2793</v>
      </c>
      <c r="I194" s="2" t="s">
        <v>4196</v>
      </c>
      <c r="J194" s="2" t="s">
        <v>1910</v>
      </c>
      <c r="K194" s="21" t="str">
        <f>Base[[#This Row],[Nom]]&amp;Base[[#This Row],[Prénom]]</f>
        <v>Al-RasheedFahd</v>
      </c>
    </row>
    <row r="195" spans="1:11" customFormat="1" ht="15">
      <c r="A195" s="20" t="s">
        <v>14308</v>
      </c>
      <c r="B195" s="20" t="s">
        <v>4841</v>
      </c>
      <c r="C195" s="20" t="s">
        <v>2784</v>
      </c>
      <c r="D195" s="52" t="s">
        <v>305</v>
      </c>
      <c r="E195" s="45" t="s">
        <v>14309</v>
      </c>
      <c r="F195" s="20" t="s">
        <v>4354</v>
      </c>
      <c r="G195" s="43" t="s">
        <v>14310</v>
      </c>
      <c r="H195" s="44" t="s">
        <v>14311</v>
      </c>
      <c r="I195" s="44" t="s">
        <v>4694</v>
      </c>
      <c r="J195" s="20" t="s">
        <v>1910</v>
      </c>
      <c r="K195" s="21" t="str">
        <f>Base[[#This Row],[Nom]]&amp;Base[[#This Row],[Prénom]]</f>
        <v>Al-SakkafNadia</v>
      </c>
    </row>
    <row r="196" spans="1:11" customFormat="1" ht="15">
      <c r="A196" s="20" t="s">
        <v>15319</v>
      </c>
      <c r="B196" s="20" t="s">
        <v>15320</v>
      </c>
      <c r="C196" s="20" t="s">
        <v>4713</v>
      </c>
      <c r="D196" s="52" t="s">
        <v>305</v>
      </c>
      <c r="E196" s="20" t="s">
        <v>18394</v>
      </c>
      <c r="F196" s="20" t="s">
        <v>4354</v>
      </c>
      <c r="G196" s="43" t="s">
        <v>15321</v>
      </c>
      <c r="H196" s="44" t="s">
        <v>15322</v>
      </c>
      <c r="I196" s="44" t="s">
        <v>4603</v>
      </c>
      <c r="J196" s="20" t="s">
        <v>1910</v>
      </c>
      <c r="K196" s="21" t="str">
        <f>Base[[#This Row],[Nom]]&amp;Base[[#This Row],[Prénom]]</f>
        <v xml:space="preserve">Al-SaoudAbdelaziz </v>
      </c>
    </row>
    <row r="197" spans="1:11" customFormat="1" ht="15">
      <c r="A197" s="20" t="s">
        <v>5784</v>
      </c>
      <c r="B197" s="20" t="s">
        <v>5785</v>
      </c>
      <c r="C197" s="20" t="s">
        <v>19479</v>
      </c>
      <c r="D197" s="52" t="s">
        <v>305</v>
      </c>
      <c r="E197" s="20"/>
      <c r="F197" s="20" t="s">
        <v>4352</v>
      </c>
      <c r="G197" s="43" t="s">
        <v>5786</v>
      </c>
      <c r="H197" s="44" t="s">
        <v>5787</v>
      </c>
      <c r="I197" s="44" t="s">
        <v>4537</v>
      </c>
      <c r="J197" s="20" t="s">
        <v>1910</v>
      </c>
      <c r="K197" s="21" t="str">
        <f>Base[[#This Row],[Nom]]&amp;Base[[#This Row],[Prénom]]</f>
        <v>AlshaaliNasser</v>
      </c>
    </row>
    <row r="198" spans="1:11" customFormat="1" ht="15">
      <c r="A198" s="20" t="s">
        <v>6383</v>
      </c>
      <c r="B198" s="20" t="s">
        <v>3640</v>
      </c>
      <c r="C198" s="20" t="s">
        <v>14</v>
      </c>
      <c r="D198" s="52" t="s">
        <v>305</v>
      </c>
      <c r="E198" s="20" t="s">
        <v>6384</v>
      </c>
      <c r="F198" s="20" t="s">
        <v>4423</v>
      </c>
      <c r="G198" s="43" t="s">
        <v>6385</v>
      </c>
      <c r="H198" s="44" t="s">
        <v>6386</v>
      </c>
      <c r="I198" s="44" t="s">
        <v>4627</v>
      </c>
      <c r="J198" s="20" t="s">
        <v>1910</v>
      </c>
      <c r="K198" s="21" t="str">
        <f>Base[[#This Row],[Nom]]&amp;Base[[#This Row],[Prénom]]</f>
        <v>AltmanSam</v>
      </c>
    </row>
    <row r="199" spans="1:11" customFormat="1" ht="15">
      <c r="A199" s="20" t="s">
        <v>15674</v>
      </c>
      <c r="B199" s="20" t="s">
        <v>1904</v>
      </c>
      <c r="C199" s="20" t="s">
        <v>8819</v>
      </c>
      <c r="D199" s="52" t="s">
        <v>305</v>
      </c>
      <c r="E199" s="20"/>
      <c r="F199" s="20" t="s">
        <v>4354</v>
      </c>
      <c r="G199" s="43" t="s">
        <v>15675</v>
      </c>
      <c r="H199" s="44" t="s">
        <v>15676</v>
      </c>
      <c r="I199" s="44" t="s">
        <v>4798</v>
      </c>
      <c r="J199" s="20" t="s">
        <v>1910</v>
      </c>
      <c r="K199" s="21" t="str">
        <f>Base[[#This Row],[Nom]]&amp;Base[[#This Row],[Prénom]]</f>
        <v>Alvarado QuesadaCarlos</v>
      </c>
    </row>
    <row r="200" spans="1:11" customFormat="1" ht="15">
      <c r="A200" s="20" t="s">
        <v>15674</v>
      </c>
      <c r="B200" s="20" t="s">
        <v>5528</v>
      </c>
      <c r="C200" s="20" t="s">
        <v>8819</v>
      </c>
      <c r="D200" s="52" t="s">
        <v>305</v>
      </c>
      <c r="E200" s="20" t="s">
        <v>16119</v>
      </c>
      <c r="F200" s="20" t="s">
        <v>4354</v>
      </c>
      <c r="G200" s="43" t="s">
        <v>15675</v>
      </c>
      <c r="H200" s="44" t="s">
        <v>16120</v>
      </c>
      <c r="I200" s="44" t="s">
        <v>4798</v>
      </c>
      <c r="J200" s="20" t="s">
        <v>1910</v>
      </c>
      <c r="K200" s="21" t="str">
        <f>Base[[#This Row],[Nom]]&amp;Base[[#This Row],[Prénom]]</f>
        <v xml:space="preserve">Alvarado QuesadaCarlos </v>
      </c>
    </row>
    <row r="201" spans="1:11" customFormat="1" ht="15">
      <c r="A201" s="20" t="s">
        <v>13238</v>
      </c>
      <c r="B201" s="20" t="s">
        <v>13239</v>
      </c>
      <c r="C201" s="20" t="s">
        <v>17</v>
      </c>
      <c r="D201" s="52" t="s">
        <v>305</v>
      </c>
      <c r="E201" s="20" t="s">
        <v>13240</v>
      </c>
      <c r="F201" s="20" t="s">
        <v>4354</v>
      </c>
      <c r="G201" s="43" t="s">
        <v>13241</v>
      </c>
      <c r="H201" s="44" t="s">
        <v>13242</v>
      </c>
      <c r="I201" s="44" t="s">
        <v>4537</v>
      </c>
      <c r="J201" s="20" t="s">
        <v>1910</v>
      </c>
      <c r="K201" s="21" t="str">
        <f>Base[[#This Row],[Nom]]&amp;Base[[#This Row],[Prénom]]</f>
        <v xml:space="preserve">Alvarez de ToledoCayetana </v>
      </c>
    </row>
    <row r="202" spans="1:11" customFormat="1" ht="15">
      <c r="A202" s="25" t="s">
        <v>3898</v>
      </c>
      <c r="B202" s="25" t="s">
        <v>3867</v>
      </c>
      <c r="C202" s="29" t="s">
        <v>4093</v>
      </c>
      <c r="D202" s="26"/>
      <c r="E202" s="27"/>
      <c r="F202" s="25" t="s">
        <v>1725</v>
      </c>
      <c r="G202" s="25"/>
      <c r="H202" s="25"/>
      <c r="I202" s="28" t="s">
        <v>3810</v>
      </c>
      <c r="J202" s="29" t="s">
        <v>3980</v>
      </c>
      <c r="K202" s="21" t="str">
        <f>Base[[#This Row],[Nom]]&amp;Base[[#This Row],[Prénom]]</f>
        <v>AlvarezFranlis</v>
      </c>
    </row>
    <row r="203" spans="1:11" customFormat="1" ht="15">
      <c r="A203" s="20" t="s">
        <v>7746</v>
      </c>
      <c r="B203" s="20" t="s">
        <v>7747</v>
      </c>
      <c r="C203" s="20" t="s">
        <v>1989</v>
      </c>
      <c r="D203" s="52" t="s">
        <v>305</v>
      </c>
      <c r="E203" s="20"/>
      <c r="F203" s="20" t="s">
        <v>4352</v>
      </c>
      <c r="G203" s="43" t="s">
        <v>7748</v>
      </c>
      <c r="H203" s="44" t="s">
        <v>7749</v>
      </c>
      <c r="I203" s="44" t="s">
        <v>4542</v>
      </c>
      <c r="J203" s="20" t="s">
        <v>1910</v>
      </c>
      <c r="K203" s="21" t="str">
        <f>Base[[#This Row],[Nom]]&amp;Base[[#This Row],[Prénom]]</f>
        <v>Alves PintoHenrique</v>
      </c>
    </row>
    <row r="204" spans="1:11" customFormat="1" ht="15">
      <c r="A204" s="28" t="s">
        <v>3480</v>
      </c>
      <c r="B204" s="29"/>
      <c r="C204" s="2" t="s">
        <v>2775</v>
      </c>
      <c r="D204" s="31"/>
      <c r="E204" s="32"/>
      <c r="F204" s="28" t="s">
        <v>1903</v>
      </c>
      <c r="G204" s="28"/>
      <c r="H204" s="29" t="s">
        <v>3481</v>
      </c>
      <c r="I204" s="2"/>
      <c r="J204" s="2" t="s">
        <v>3469</v>
      </c>
      <c r="K204" s="21" t="str">
        <f>Base[[#This Row],[Nom]]&amp;Base[[#This Row],[Prénom]]</f>
        <v>Al-Walid</v>
      </c>
    </row>
    <row r="205" spans="1:11" customFormat="1" ht="15">
      <c r="A205" s="20" t="s">
        <v>17223</v>
      </c>
      <c r="B205" s="20" t="s">
        <v>17224</v>
      </c>
      <c r="C205" s="20" t="s">
        <v>2599</v>
      </c>
      <c r="D205" s="52" t="s">
        <v>305</v>
      </c>
      <c r="E205" s="20"/>
      <c r="F205" s="20" t="s">
        <v>4354</v>
      </c>
      <c r="G205" s="43" t="s">
        <v>17225</v>
      </c>
      <c r="H205" s="44" t="s">
        <v>17226</v>
      </c>
      <c r="I205" s="44" t="s">
        <v>4490</v>
      </c>
      <c r="J205" s="20" t="s">
        <v>1910</v>
      </c>
      <c r="K205" s="21" t="str">
        <f>Base[[#This Row],[Nom]]&amp;Base[[#This Row],[Prénom]]</f>
        <v>AlweendoTom K.</v>
      </c>
    </row>
    <row r="206" spans="1:11" customFormat="1" ht="15">
      <c r="A206" s="2" t="s">
        <v>1775</v>
      </c>
      <c r="B206" s="2" t="s">
        <v>364</v>
      </c>
      <c r="C206" s="2" t="s">
        <v>1909</v>
      </c>
      <c r="D206" s="22"/>
      <c r="E206" s="24"/>
      <c r="F206" s="2" t="s">
        <v>1903</v>
      </c>
      <c r="G206" s="2"/>
      <c r="H206" s="2" t="s">
        <v>1935</v>
      </c>
      <c r="I206" s="2" t="s">
        <v>1900</v>
      </c>
      <c r="J206" s="2" t="s">
        <v>1910</v>
      </c>
      <c r="K206" s="21" t="str">
        <f>Base[[#This Row],[Nom]]&amp;Base[[#This Row],[Prénom]]</f>
        <v>al-YassinRania</v>
      </c>
    </row>
    <row r="207" spans="1:11" customFormat="1" ht="15">
      <c r="A207" s="20" t="s">
        <v>13164</v>
      </c>
      <c r="B207" s="20" t="s">
        <v>13165</v>
      </c>
      <c r="C207" s="20" t="s">
        <v>12</v>
      </c>
      <c r="D207" s="52" t="s">
        <v>305</v>
      </c>
      <c r="E207" s="20" t="s">
        <v>13166</v>
      </c>
      <c r="F207" s="20" t="s">
        <v>1725</v>
      </c>
      <c r="G207" s="43" t="s">
        <v>13167</v>
      </c>
      <c r="H207" s="44" t="s">
        <v>13168</v>
      </c>
      <c r="I207" s="44" t="s">
        <v>4462</v>
      </c>
      <c r="J207" s="20" t="s">
        <v>1910</v>
      </c>
      <c r="K207" s="21" t="str">
        <f>Base[[#This Row],[Nom]]&amp;Base[[#This Row],[Prénom]]</f>
        <v>AlyHeba</v>
      </c>
    </row>
    <row r="208" spans="1:11" s="1" customFormat="1" ht="15">
      <c r="A208" s="20" t="s">
        <v>7173</v>
      </c>
      <c r="B208" s="20" t="s">
        <v>1172</v>
      </c>
      <c r="C208" s="20" t="s">
        <v>19479</v>
      </c>
      <c r="D208" s="52" t="s">
        <v>305</v>
      </c>
      <c r="E208" s="57" t="s">
        <v>7174</v>
      </c>
      <c r="F208" s="20" t="s">
        <v>4345</v>
      </c>
      <c r="G208" s="43" t="s">
        <v>7175</v>
      </c>
      <c r="H208" s="44" t="s">
        <v>7176</v>
      </c>
      <c r="I208" s="44" t="s">
        <v>4451</v>
      </c>
      <c r="J208" s="20" t="s">
        <v>1910</v>
      </c>
      <c r="K208" s="21" t="str">
        <f>Base[[#This Row],[Nom]]&amp;Base[[#This Row],[Prénom]]</f>
        <v>AlyousufNabil</v>
      </c>
    </row>
    <row r="209" spans="1:11" customFormat="1" ht="15">
      <c r="A209" s="20" t="s">
        <v>11522</v>
      </c>
      <c r="B209" s="20" t="s">
        <v>11523</v>
      </c>
      <c r="C209" s="20"/>
      <c r="D209" s="52" t="s">
        <v>305</v>
      </c>
      <c r="E209" s="48" t="s">
        <v>18395</v>
      </c>
      <c r="F209" s="20" t="s">
        <v>4507</v>
      </c>
      <c r="G209" s="43" t="s">
        <v>11524</v>
      </c>
      <c r="H209" s="44" t="s">
        <v>18584</v>
      </c>
      <c r="I209" s="44" t="s">
        <v>4585</v>
      </c>
      <c r="J209" s="20" t="s">
        <v>1910</v>
      </c>
      <c r="K209" s="21" t="str">
        <f>Base[[#This Row],[Nom]]&amp;Base[[#This Row],[Prénom]]</f>
        <v>AmadiManny</v>
      </c>
    </row>
    <row r="210" spans="1:11" customFormat="1" ht="15">
      <c r="A210" s="2" t="s">
        <v>3310</v>
      </c>
      <c r="B210" s="2" t="s">
        <v>55</v>
      </c>
      <c r="C210" s="2"/>
      <c r="D210" s="22"/>
      <c r="E210" s="24"/>
      <c r="F210" s="2"/>
      <c r="G210" s="30" t="s">
        <v>3015</v>
      </c>
      <c r="H210" s="2"/>
      <c r="I210" s="2"/>
      <c r="J210" s="2" t="s">
        <v>3340</v>
      </c>
      <c r="K210" s="21" t="str">
        <f>Base[[#This Row],[Nom]]&amp;Base[[#This Row],[Prénom]]</f>
        <v>AmahdarAli</v>
      </c>
    </row>
    <row r="211" spans="1:11" customFormat="1" ht="15">
      <c r="A211" s="20" t="s">
        <v>5169</v>
      </c>
      <c r="B211" s="20" t="s">
        <v>5170</v>
      </c>
      <c r="C211" s="20" t="s">
        <v>4638</v>
      </c>
      <c r="D211" s="52" t="s">
        <v>305</v>
      </c>
      <c r="E211" s="20"/>
      <c r="F211" s="20" t="s">
        <v>4352</v>
      </c>
      <c r="G211" s="43" t="s">
        <v>5171</v>
      </c>
      <c r="H211" s="44" t="s">
        <v>5172</v>
      </c>
      <c r="I211" s="44" t="s">
        <v>4632</v>
      </c>
      <c r="J211" s="20" t="s">
        <v>1910</v>
      </c>
      <c r="K211" s="21" t="str">
        <f>Base[[#This Row],[Nom]]&amp;Base[[#This Row],[Prénom]]</f>
        <v>AmamouSlim</v>
      </c>
    </row>
    <row r="212" spans="1:11" customFormat="1" ht="15">
      <c r="A212" s="2" t="s">
        <v>2424</v>
      </c>
      <c r="B212" s="2" t="s">
        <v>2425</v>
      </c>
      <c r="C212" s="2" t="s">
        <v>4665</v>
      </c>
      <c r="D212" s="22"/>
      <c r="E212" s="24"/>
      <c r="F212" s="2"/>
      <c r="G212" s="2" t="s">
        <v>19442</v>
      </c>
      <c r="H212" s="2" t="s">
        <v>19441</v>
      </c>
      <c r="I212" s="2" t="s">
        <v>2426</v>
      </c>
      <c r="J212" s="2" t="s">
        <v>2383</v>
      </c>
      <c r="K212" s="21" t="str">
        <f>Base[[#This Row],[Nom]]&amp;Base[[#This Row],[Prénom]]</f>
        <v>AmanullahZahed</v>
      </c>
    </row>
    <row r="213" spans="1:11" customFormat="1" ht="30">
      <c r="A213" s="2" t="s">
        <v>1209</v>
      </c>
      <c r="B213" s="2" t="s">
        <v>1210</v>
      </c>
      <c r="C213" s="2" t="s">
        <v>1</v>
      </c>
      <c r="D213" s="22"/>
      <c r="E213" s="24" t="s">
        <v>1651</v>
      </c>
      <c r="F213" s="2" t="s">
        <v>4336</v>
      </c>
      <c r="G213" s="2"/>
      <c r="H213" s="2" t="s">
        <v>2091</v>
      </c>
      <c r="I213" s="2"/>
      <c r="J213" s="22" t="s">
        <v>20086</v>
      </c>
      <c r="K213" s="21" t="str">
        <f>Base[[#This Row],[Nom]]&amp;Base[[#This Row],[Prénom]]</f>
        <v>AmaraFadela</v>
      </c>
    </row>
    <row r="214" spans="1:11" customFormat="1" ht="15">
      <c r="A214" s="2" t="s">
        <v>2351</v>
      </c>
      <c r="B214" s="2" t="s">
        <v>2456</v>
      </c>
      <c r="C214" s="2"/>
      <c r="D214" s="22"/>
      <c r="E214" s="24"/>
      <c r="F214" s="2" t="s">
        <v>4336</v>
      </c>
      <c r="G214" s="2"/>
      <c r="H214" s="2" t="s">
        <v>2458</v>
      </c>
      <c r="I214" s="2" t="s">
        <v>2457</v>
      </c>
      <c r="J214" s="2" t="s">
        <v>2383</v>
      </c>
      <c r="K214" s="21" t="str">
        <f>Base[[#This Row],[Nom]]&amp;Base[[#This Row],[Prénom]]</f>
        <v>AmatoStefano</v>
      </c>
    </row>
    <row r="215" spans="1:11" customFormat="1" ht="15">
      <c r="A215" s="2" t="s">
        <v>1749</v>
      </c>
      <c r="B215" s="2" t="s">
        <v>7955</v>
      </c>
      <c r="C215" s="2" t="s">
        <v>1914</v>
      </c>
      <c r="D215" s="22"/>
      <c r="E215" s="24"/>
      <c r="F215" s="2" t="s">
        <v>4352</v>
      </c>
      <c r="G215" s="2"/>
      <c r="H215" s="2" t="s">
        <v>1915</v>
      </c>
      <c r="I215" s="2" t="s">
        <v>1900</v>
      </c>
      <c r="J215" s="2" t="s">
        <v>1910</v>
      </c>
      <c r="K215" s="21" t="str">
        <f>Base[[#This Row],[Nom]]&amp;Base[[#This Row],[Prénom]]</f>
        <v>AmbaniMukesh D.</v>
      </c>
    </row>
    <row r="216" spans="1:11" customFormat="1" ht="15">
      <c r="A216" s="2" t="s">
        <v>54</v>
      </c>
      <c r="B216" s="2" t="s">
        <v>53</v>
      </c>
      <c r="C216" s="2" t="s">
        <v>2</v>
      </c>
      <c r="D216" s="22"/>
      <c r="E216" s="24"/>
      <c r="F216" s="2" t="s">
        <v>4352</v>
      </c>
      <c r="G216" s="2"/>
      <c r="H216" s="2" t="s">
        <v>2016</v>
      </c>
      <c r="I216" s="2"/>
      <c r="J216" s="2" t="s">
        <v>18382</v>
      </c>
      <c r="K216" s="21" t="str">
        <f>Base[[#This Row],[Nom]]&amp;Base[[#This Row],[Prénom]]</f>
        <v>AmbrosettiAlfredo</v>
      </c>
    </row>
    <row r="217" spans="1:11" s="1" customFormat="1">
      <c r="A217" s="20" t="s">
        <v>12878</v>
      </c>
      <c r="B217" s="20" t="s">
        <v>12879</v>
      </c>
      <c r="C217" s="20" t="s">
        <v>2596</v>
      </c>
      <c r="D217" s="20" t="s">
        <v>305</v>
      </c>
      <c r="E217" s="20" t="s">
        <v>12880</v>
      </c>
      <c r="F217" s="20" t="s">
        <v>4345</v>
      </c>
      <c r="G217" s="43" t="s">
        <v>12881</v>
      </c>
      <c r="H217" s="44" t="s">
        <v>12882</v>
      </c>
      <c r="I217" s="44" t="s">
        <v>4603</v>
      </c>
      <c r="J217" s="20" t="s">
        <v>1910</v>
      </c>
      <c r="K217" s="21" t="str">
        <f>Base[[#This Row],[Nom]]&amp;Base[[#This Row],[Prénom]]</f>
        <v>AmegashieDzifa</v>
      </c>
    </row>
    <row r="218" spans="1:11" customFormat="1" ht="15">
      <c r="A218" s="2" t="s">
        <v>3306</v>
      </c>
      <c r="B218" s="2" t="s">
        <v>578</v>
      </c>
      <c r="C218" s="2"/>
      <c r="D218" s="22"/>
      <c r="E218" s="24"/>
      <c r="F218" s="2"/>
      <c r="G218" s="30" t="s">
        <v>3012</v>
      </c>
      <c r="H218" s="2"/>
      <c r="I218" s="2"/>
      <c r="J218" s="2" t="s">
        <v>3340</v>
      </c>
      <c r="K218" s="21" t="str">
        <f>Base[[#This Row],[Nom]]&amp;Base[[#This Row],[Prénom]]</f>
        <v>AmeliFrançois</v>
      </c>
    </row>
    <row r="219" spans="1:11" s="3" customFormat="1" ht="15">
      <c r="A219" s="20" t="s">
        <v>15589</v>
      </c>
      <c r="B219" s="20" t="s">
        <v>11079</v>
      </c>
      <c r="C219" s="20" t="s">
        <v>15593</v>
      </c>
      <c r="D219" s="20" t="s">
        <v>305</v>
      </c>
      <c r="E219" s="20" t="s">
        <v>15590</v>
      </c>
      <c r="F219" s="20" t="s">
        <v>4354</v>
      </c>
      <c r="G219" s="43" t="s">
        <v>15591</v>
      </c>
      <c r="H219" s="44" t="s">
        <v>15592</v>
      </c>
      <c r="I219" s="44" t="s">
        <v>4599</v>
      </c>
      <c r="J219" s="20" t="s">
        <v>1910</v>
      </c>
      <c r="K219" s="21" t="str">
        <f>Base[[#This Row],[Nom]]&amp;Base[[#This Row],[Prénom]]</f>
        <v>AminathShauna</v>
      </c>
    </row>
    <row r="220" spans="1:11" customFormat="1" ht="15">
      <c r="A220" s="20" t="s">
        <v>7224</v>
      </c>
      <c r="B220" s="20" t="s">
        <v>7225</v>
      </c>
      <c r="C220" s="20" t="s">
        <v>4665</v>
      </c>
      <c r="D220" s="20" t="s">
        <v>305</v>
      </c>
      <c r="E220" s="20" t="s">
        <v>7226</v>
      </c>
      <c r="F220" s="20" t="s">
        <v>1725</v>
      </c>
      <c r="G220" s="43" t="s">
        <v>7227</v>
      </c>
      <c r="H220" s="44" t="s">
        <v>7228</v>
      </c>
      <c r="I220" s="44" t="s">
        <v>4548</v>
      </c>
      <c r="J220" s="20" t="s">
        <v>1910</v>
      </c>
      <c r="K220" s="21" t="str">
        <f>Base[[#This Row],[Nom]]&amp;Base[[#This Row],[Prénom]]</f>
        <v>AminSalim</v>
      </c>
    </row>
    <row r="221" spans="1:11" customFormat="1" ht="15">
      <c r="A221" s="20" t="s">
        <v>7006</v>
      </c>
      <c r="B221" s="20" t="s">
        <v>7007</v>
      </c>
      <c r="C221" s="20" t="s">
        <v>19479</v>
      </c>
      <c r="D221" s="20" t="s">
        <v>305</v>
      </c>
      <c r="E221" s="20"/>
      <c r="F221" s="20" t="s">
        <v>4527</v>
      </c>
      <c r="G221" s="43" t="s">
        <v>7008</v>
      </c>
      <c r="H221" s="44" t="s">
        <v>19849</v>
      </c>
      <c r="I221" s="44" t="s">
        <v>4537</v>
      </c>
      <c r="J221" s="20" t="s">
        <v>1910</v>
      </c>
      <c r="K221" s="21" t="str">
        <f>Base[[#This Row],[Nom]]&amp;Base[[#This Row],[Prénom]]</f>
        <v xml:space="preserve">Amjad Mehdi </v>
      </c>
    </row>
    <row r="222" spans="1:11" customFormat="1" ht="15">
      <c r="A222" s="20" t="s">
        <v>10617</v>
      </c>
      <c r="B222" s="20" t="s">
        <v>7516</v>
      </c>
      <c r="C222" s="20" t="s">
        <v>1989</v>
      </c>
      <c r="D222" s="20" t="s">
        <v>305</v>
      </c>
      <c r="E222" s="20"/>
      <c r="F222" s="20" t="s">
        <v>4339</v>
      </c>
      <c r="G222" s="43" t="s">
        <v>10618</v>
      </c>
      <c r="H222" s="44" t="s">
        <v>10619</v>
      </c>
      <c r="I222" s="44" t="s">
        <v>4548</v>
      </c>
      <c r="J222" s="20" t="s">
        <v>1910</v>
      </c>
      <c r="K222" s="21" t="str">
        <f>Base[[#This Row],[Nom]]&amp;Base[[#This Row],[Prénom]]</f>
        <v>AmorimRenato</v>
      </c>
    </row>
    <row r="223" spans="1:11" customFormat="1" ht="15">
      <c r="A223" s="20" t="s">
        <v>6227</v>
      </c>
      <c r="B223" s="20" t="s">
        <v>6228</v>
      </c>
      <c r="C223" s="20" t="s">
        <v>1914</v>
      </c>
      <c r="D223" s="45" t="s">
        <v>1649</v>
      </c>
      <c r="E223" s="20" t="s">
        <v>6229</v>
      </c>
      <c r="F223" s="20" t="s">
        <v>4338</v>
      </c>
      <c r="G223" s="43" t="s">
        <v>6230</v>
      </c>
      <c r="H223" s="44" t="s">
        <v>6231</v>
      </c>
      <c r="I223" s="44" t="s">
        <v>4627</v>
      </c>
      <c r="J223" s="20" t="s">
        <v>1910</v>
      </c>
      <c r="K223" s="21" t="str">
        <f>Base[[#This Row],[Nom]]&amp;Base[[#This Row],[Prénom]]</f>
        <v>Amte-KarajgSheetal</v>
      </c>
    </row>
    <row r="224" spans="1:11" customFormat="1" ht="15">
      <c r="A224" s="20" t="s">
        <v>16054</v>
      </c>
      <c r="B224" s="20" t="s">
        <v>5528</v>
      </c>
      <c r="C224" s="20" t="s">
        <v>4457</v>
      </c>
      <c r="D224" s="20" t="s">
        <v>305</v>
      </c>
      <c r="E224" s="20"/>
      <c r="F224" s="20" t="s">
        <v>4348</v>
      </c>
      <c r="G224" s="43" t="s">
        <v>16055</v>
      </c>
      <c r="H224" s="44" t="s">
        <v>16056</v>
      </c>
      <c r="I224" s="44" t="s">
        <v>4537</v>
      </c>
      <c r="J224" s="20" t="s">
        <v>1910</v>
      </c>
      <c r="K224" s="21" t="str">
        <f>Base[[#This Row],[Nom]]&amp;Base[[#This Row],[Prénom]]</f>
        <v xml:space="preserve">Añaños JeriCarlos </v>
      </c>
    </row>
    <row r="225" spans="1:11" customFormat="1" ht="15">
      <c r="A225" s="2" t="s">
        <v>19288</v>
      </c>
      <c r="B225" s="2" t="s">
        <v>19196</v>
      </c>
      <c r="C225" s="44" t="s">
        <v>1</v>
      </c>
      <c r="D225" s="22"/>
      <c r="E225" s="24"/>
      <c r="F225" s="2" t="s">
        <v>4423</v>
      </c>
      <c r="G225" s="2"/>
      <c r="H225" s="28" t="s">
        <v>19098</v>
      </c>
      <c r="I225" s="2"/>
      <c r="J225" s="2" t="s">
        <v>20087</v>
      </c>
      <c r="K225" s="21" t="str">
        <f>Base[[#This Row],[Nom]]&amp;Base[[#This Row],[Prénom]]</f>
        <v>AncenysLaurie-Anne</v>
      </c>
    </row>
    <row r="226" spans="1:11" customFormat="1" ht="15">
      <c r="A226" s="20" t="s">
        <v>2656</v>
      </c>
      <c r="B226" s="20" t="s">
        <v>2655</v>
      </c>
      <c r="C226" s="20" t="s">
        <v>14</v>
      </c>
      <c r="D226" s="20" t="s">
        <v>305</v>
      </c>
      <c r="E226" s="20" t="s">
        <v>18396</v>
      </c>
      <c r="F226" s="20" t="s">
        <v>1725</v>
      </c>
      <c r="G226" s="43" t="s">
        <v>10094</v>
      </c>
      <c r="H226" s="44" t="s">
        <v>18521</v>
      </c>
      <c r="I226" s="44" t="s">
        <v>4558</v>
      </c>
      <c r="J226" s="20" t="s">
        <v>1910</v>
      </c>
      <c r="K226" s="21" t="str">
        <f>Base[[#This Row],[Nom]]&amp;Base[[#This Row],[Prénom]]</f>
        <v>AnderliniJamil Edmond</v>
      </c>
    </row>
    <row r="227" spans="1:11" customFormat="1" ht="15">
      <c r="A227" s="20" t="s">
        <v>4791</v>
      </c>
      <c r="B227" s="20" t="s">
        <v>605</v>
      </c>
      <c r="C227" s="20" t="s">
        <v>14</v>
      </c>
      <c r="D227" s="20" t="s">
        <v>305</v>
      </c>
      <c r="E227" s="20" t="s">
        <v>7551</v>
      </c>
      <c r="F227" s="20" t="s">
        <v>4352</v>
      </c>
      <c r="G227" s="43" t="s">
        <v>7552</v>
      </c>
      <c r="H227" s="44" t="s">
        <v>7553</v>
      </c>
      <c r="I227" s="44" t="s">
        <v>4537</v>
      </c>
      <c r="J227" s="20" t="s">
        <v>1910</v>
      </c>
      <c r="K227" s="21" t="str">
        <f>Base[[#This Row],[Nom]]&amp;Base[[#This Row],[Prénom]]</f>
        <v>AndersonEric</v>
      </c>
    </row>
    <row r="228" spans="1:11" customFormat="1" ht="15">
      <c r="A228" s="20" t="s">
        <v>4791</v>
      </c>
      <c r="B228" s="20" t="s">
        <v>648</v>
      </c>
      <c r="C228" s="20" t="s">
        <v>14</v>
      </c>
      <c r="D228" s="20" t="s">
        <v>305</v>
      </c>
      <c r="E228" s="20" t="s">
        <v>17863</v>
      </c>
      <c r="F228" s="20" t="s">
        <v>4352</v>
      </c>
      <c r="G228" s="43" t="s">
        <v>17864</v>
      </c>
      <c r="H228" s="44" t="s">
        <v>17865</v>
      </c>
      <c r="I228" s="44" t="s">
        <v>4673</v>
      </c>
      <c r="J228" s="20" t="s">
        <v>1910</v>
      </c>
      <c r="K228" s="21" t="str">
        <f>Base[[#This Row],[Nom]]&amp;Base[[#This Row],[Prénom]]</f>
        <v>AndersonMatthew</v>
      </c>
    </row>
    <row r="229" spans="1:11" customFormat="1" ht="15">
      <c r="A229" s="20" t="s">
        <v>10799</v>
      </c>
      <c r="B229" s="20" t="s">
        <v>10800</v>
      </c>
      <c r="C229" s="20" t="s">
        <v>1989</v>
      </c>
      <c r="D229" s="20" t="s">
        <v>305</v>
      </c>
      <c r="E229" s="20"/>
      <c r="F229" s="20" t="s">
        <v>4332</v>
      </c>
      <c r="G229" s="43" t="s">
        <v>10801</v>
      </c>
      <c r="H229" s="44" t="s">
        <v>10802</v>
      </c>
      <c r="I229" s="44" t="s">
        <v>4798</v>
      </c>
      <c r="J229" s="20" t="s">
        <v>1910</v>
      </c>
      <c r="K229" s="21" t="str">
        <f>Base[[#This Row],[Nom]]&amp;Base[[#This Row],[Prénom]]</f>
        <v xml:space="preserve">AndradeFernando Grostein </v>
      </c>
    </row>
    <row r="230" spans="1:11" customFormat="1" ht="15">
      <c r="A230" s="2" t="s">
        <v>311</v>
      </c>
      <c r="B230" s="2" t="s">
        <v>312</v>
      </c>
      <c r="C230" s="2"/>
      <c r="D230" s="22"/>
      <c r="E230" s="24"/>
      <c r="F230" s="2" t="s">
        <v>4333</v>
      </c>
      <c r="G230" s="2"/>
      <c r="H230" s="2" t="s">
        <v>1716</v>
      </c>
      <c r="I230" s="2"/>
      <c r="J230" s="2" t="s">
        <v>1611</v>
      </c>
      <c r="K230" s="21" t="str">
        <f>Base[[#This Row],[Nom]]&amp;Base[[#This Row],[Prénom]]</f>
        <v>André-BoyetLaura</v>
      </c>
    </row>
    <row r="231" spans="1:11" customFormat="1" ht="15">
      <c r="A231" s="20" t="s">
        <v>7924</v>
      </c>
      <c r="B231" s="20" t="s">
        <v>798</v>
      </c>
      <c r="C231" s="20" t="s">
        <v>14</v>
      </c>
      <c r="D231" s="20" t="s">
        <v>305</v>
      </c>
      <c r="E231" s="20"/>
      <c r="F231" s="20" t="s">
        <v>4352</v>
      </c>
      <c r="G231" s="43" t="s">
        <v>7925</v>
      </c>
      <c r="H231" s="44" t="s">
        <v>18903</v>
      </c>
      <c r="I231" s="44" t="s">
        <v>4590</v>
      </c>
      <c r="J231" s="20" t="s">
        <v>1910</v>
      </c>
      <c r="K231" s="21" t="str">
        <f>Base[[#This Row],[Nom]]&amp;Base[[#This Row],[Prénom]]</f>
        <v>AndreessenMarc</v>
      </c>
    </row>
    <row r="232" spans="1:11" customFormat="1" ht="15">
      <c r="A232" s="4" t="s">
        <v>4201</v>
      </c>
      <c r="B232" s="4" t="s">
        <v>4202</v>
      </c>
      <c r="C232" s="4" t="s">
        <v>14</v>
      </c>
      <c r="D232" s="4"/>
      <c r="E232" s="4"/>
      <c r="F232" s="29" t="s">
        <v>4354</v>
      </c>
      <c r="G232" s="4"/>
      <c r="H232" s="4" t="s">
        <v>4203</v>
      </c>
      <c r="I232" s="4"/>
      <c r="J232" s="2" t="s">
        <v>1910</v>
      </c>
      <c r="K232" s="21" t="str">
        <f>Base[[#This Row],[Nom]]&amp;Base[[#This Row],[Prénom]]</f>
        <v>AndrewsRobert E.</v>
      </c>
    </row>
    <row r="233" spans="1:11" customFormat="1" ht="15">
      <c r="A233" s="20" t="s">
        <v>15435</v>
      </c>
      <c r="B233" s="20" t="s">
        <v>15436</v>
      </c>
      <c r="C233" s="20" t="s">
        <v>9777</v>
      </c>
      <c r="D233" s="20" t="s">
        <v>305</v>
      </c>
      <c r="E233" s="20"/>
      <c r="F233" s="20" t="s">
        <v>4354</v>
      </c>
      <c r="G233" s="43" t="s">
        <v>15437</v>
      </c>
      <c r="H233" s="44" t="s">
        <v>15438</v>
      </c>
      <c r="I233" s="44" t="s">
        <v>4197</v>
      </c>
      <c r="J233" s="20" t="s">
        <v>1910</v>
      </c>
      <c r="K233" s="21" t="str">
        <f>Base[[#This Row],[Nom]]&amp;Base[[#This Row],[Prénom]]</f>
        <v xml:space="preserve">AndrijaniMark Boris </v>
      </c>
    </row>
    <row r="234" spans="1:11" customFormat="1" ht="15">
      <c r="A234" s="20" t="s">
        <v>13974</v>
      </c>
      <c r="B234" s="20" t="s">
        <v>13975</v>
      </c>
      <c r="C234" s="20" t="s">
        <v>34</v>
      </c>
      <c r="D234" s="20" t="s">
        <v>305</v>
      </c>
      <c r="E234" s="20"/>
      <c r="F234" s="20" t="s">
        <v>4345</v>
      </c>
      <c r="G234" s="43" t="s">
        <v>13976</v>
      </c>
      <c r="H234" s="44" t="s">
        <v>13977</v>
      </c>
      <c r="I234" s="44" t="s">
        <v>4537</v>
      </c>
      <c r="J234" s="20" t="s">
        <v>1910</v>
      </c>
      <c r="K234" s="21" t="str">
        <f>Base[[#This Row],[Nom]]&amp;Base[[#This Row],[Prénom]]</f>
        <v>AndrosovKirill</v>
      </c>
    </row>
    <row r="235" spans="1:11" customFormat="1" ht="15">
      <c r="A235" s="20" t="s">
        <v>12598</v>
      </c>
      <c r="B235" s="20" t="s">
        <v>648</v>
      </c>
      <c r="C235" s="20" t="s">
        <v>14</v>
      </c>
      <c r="D235" s="20" t="s">
        <v>305</v>
      </c>
      <c r="E235" s="20" t="s">
        <v>12599</v>
      </c>
      <c r="F235" s="20" t="s">
        <v>4345</v>
      </c>
      <c r="G235" s="43" t="s">
        <v>12600</v>
      </c>
      <c r="H235" s="44" t="s">
        <v>12601</v>
      </c>
      <c r="I235" s="44" t="s">
        <v>4501</v>
      </c>
      <c r="J235" s="20" t="s">
        <v>1910</v>
      </c>
      <c r="K235" s="21" t="str">
        <f>Base[[#This Row],[Nom]]&amp;Base[[#This Row],[Prénom]]</f>
        <v>AnestisMatthew</v>
      </c>
    </row>
    <row r="236" spans="1:11" customFormat="1" ht="15">
      <c r="A236" s="20" t="s">
        <v>8153</v>
      </c>
      <c r="B236" s="20" t="s">
        <v>8154</v>
      </c>
      <c r="C236" s="20" t="s">
        <v>4719</v>
      </c>
      <c r="D236" s="20" t="s">
        <v>305</v>
      </c>
      <c r="E236" s="45" t="s">
        <v>8155</v>
      </c>
      <c r="F236" s="20" t="s">
        <v>4336</v>
      </c>
      <c r="G236" s="43" t="s">
        <v>8156</v>
      </c>
      <c r="H236" s="44" t="s">
        <v>8157</v>
      </c>
      <c r="I236" s="44" t="s">
        <v>4613</v>
      </c>
      <c r="J236" s="20" t="s">
        <v>1910</v>
      </c>
      <c r="K236" s="21" t="str">
        <f>Base[[#This Row],[Nom]]&amp;Base[[#This Row],[Prénom]]</f>
        <v>AngBernise</v>
      </c>
    </row>
    <row r="237" spans="1:11" customFormat="1" ht="15">
      <c r="A237" s="2" t="s">
        <v>2687</v>
      </c>
      <c r="B237" s="2" t="s">
        <v>2686</v>
      </c>
      <c r="C237" s="2" t="s">
        <v>1995</v>
      </c>
      <c r="D237" s="22"/>
      <c r="E237" s="24"/>
      <c r="F237" s="2" t="s">
        <v>4354</v>
      </c>
      <c r="G237" s="2"/>
      <c r="H237" s="2" t="s">
        <v>2688</v>
      </c>
      <c r="I237" s="2" t="s">
        <v>4193</v>
      </c>
      <c r="J237" s="2" t="s">
        <v>1910</v>
      </c>
      <c r="K237" s="21" t="str">
        <f>Base[[#This Row],[Nom]]&amp;Base[[#This Row],[Prénom]]</f>
        <v>AngelkovaNikolina</v>
      </c>
    </row>
    <row r="238" spans="1:11" customFormat="1" ht="15">
      <c r="A238" s="20" t="s">
        <v>11465</v>
      </c>
      <c r="B238" s="20" t="s">
        <v>856</v>
      </c>
      <c r="C238" s="20" t="s">
        <v>16</v>
      </c>
      <c r="D238" s="20" t="s">
        <v>305</v>
      </c>
      <c r="E238" s="20"/>
      <c r="F238" s="20" t="s">
        <v>4345</v>
      </c>
      <c r="G238" s="43" t="s">
        <v>11466</v>
      </c>
      <c r="H238" s="44" t="s">
        <v>18585</v>
      </c>
      <c r="I238" s="44" t="s">
        <v>4476</v>
      </c>
      <c r="J238" s="20" t="s">
        <v>1910</v>
      </c>
      <c r="K238" s="21" t="str">
        <f>Base[[#This Row],[Nom]]&amp;Base[[#This Row],[Prénom]]</f>
        <v>AngermayerChristian</v>
      </c>
    </row>
    <row r="239" spans="1:11" customFormat="1" ht="15">
      <c r="A239" s="20" t="s">
        <v>17413</v>
      </c>
      <c r="B239" s="20" t="s">
        <v>3093</v>
      </c>
      <c r="C239" s="20" t="s">
        <v>2683</v>
      </c>
      <c r="D239" s="20" t="s">
        <v>305</v>
      </c>
      <c r="E239" s="20"/>
      <c r="F239" s="20" t="s">
        <v>4345</v>
      </c>
      <c r="G239" s="43" t="s">
        <v>17414</v>
      </c>
      <c r="H239" s="44" t="s">
        <v>17415</v>
      </c>
      <c r="I239" s="44" t="s">
        <v>4519</v>
      </c>
      <c r="J239" s="20" t="s">
        <v>1910</v>
      </c>
      <c r="K239" s="21" t="str">
        <f>Base[[#This Row],[Nom]]&amp;Base[[#This Row],[Prénom]]</f>
        <v>Anghel-EnescuIrina</v>
      </c>
    </row>
    <row r="240" spans="1:11" customFormat="1" ht="15">
      <c r="A240" s="20" t="s">
        <v>7554</v>
      </c>
      <c r="B240" s="20" t="s">
        <v>7555</v>
      </c>
      <c r="C240" s="20" t="s">
        <v>4674</v>
      </c>
      <c r="D240" s="20" t="s">
        <v>305</v>
      </c>
      <c r="E240" s="20"/>
      <c r="F240" s="20" t="s">
        <v>4352</v>
      </c>
      <c r="G240" s="43" t="s">
        <v>7556</v>
      </c>
      <c r="H240" s="44" t="s">
        <v>7557</v>
      </c>
      <c r="I240" s="44" t="s">
        <v>4524</v>
      </c>
      <c r="J240" s="20" t="s">
        <v>1910</v>
      </c>
      <c r="K240" s="21" t="str">
        <f>Base[[#This Row],[Nom]]&amp;Base[[#This Row],[Prénom]]</f>
        <v>AngkosubrotoHusodo</v>
      </c>
    </row>
    <row r="241" spans="1:11" customFormat="1" ht="15">
      <c r="A241" s="20" t="s">
        <v>15520</v>
      </c>
      <c r="B241" s="20" t="s">
        <v>226</v>
      </c>
      <c r="C241" s="20" t="s">
        <v>12</v>
      </c>
      <c r="D241" s="20" t="s">
        <v>305</v>
      </c>
      <c r="E241" s="20" t="s">
        <v>15521</v>
      </c>
      <c r="F241" s="20" t="s">
        <v>4354</v>
      </c>
      <c r="G241" s="43" t="s">
        <v>15522</v>
      </c>
      <c r="H241" s="44" t="s">
        <v>15523</v>
      </c>
      <c r="I241" s="44" t="s">
        <v>4519</v>
      </c>
      <c r="J241" s="20" t="s">
        <v>1910</v>
      </c>
      <c r="K241" s="21" t="str">
        <f>Base[[#This Row],[Nom]]&amp;Base[[#This Row],[Prénom]]</f>
        <v>AngladeDominique</v>
      </c>
    </row>
    <row r="242" spans="1:11" s="3" customFormat="1" ht="15">
      <c r="A242" s="46" t="s">
        <v>13608</v>
      </c>
      <c r="B242" s="46" t="s">
        <v>13609</v>
      </c>
      <c r="C242" s="20" t="s">
        <v>2599</v>
      </c>
      <c r="D242" s="46" t="s">
        <v>305</v>
      </c>
      <c r="E242" s="20"/>
      <c r="F242" s="20" t="s">
        <v>4345</v>
      </c>
      <c r="G242" s="43" t="s">
        <v>13610</v>
      </c>
      <c r="H242" s="44" t="s">
        <v>13611</v>
      </c>
      <c r="I242" s="44" t="s">
        <v>4694</v>
      </c>
      <c r="J242" s="20" t="s">
        <v>1910</v>
      </c>
      <c r="K242" s="21" t="str">
        <f>Base[[#This Row],[Nom]]&amp;Base[[#This Row],[Prénom]]</f>
        <v>AngulaAlly</v>
      </c>
    </row>
    <row r="243" spans="1:11" customFormat="1" ht="15">
      <c r="A243" s="2" t="s">
        <v>1911</v>
      </c>
      <c r="B243" s="2" t="s">
        <v>1912</v>
      </c>
      <c r="C243" s="2"/>
      <c r="D243" s="22"/>
      <c r="E243" s="24" t="s">
        <v>1651</v>
      </c>
      <c r="F243" s="2" t="s">
        <v>4424</v>
      </c>
      <c r="G243" s="2"/>
      <c r="H243" s="2" t="s">
        <v>1913</v>
      </c>
      <c r="I243" s="2"/>
      <c r="J243" s="2" t="s">
        <v>1910</v>
      </c>
      <c r="K243" s="21" t="str">
        <f>Base[[#This Row],[Nom]]&amp;Base[[#This Row],[Prénom]]</f>
        <v>AnnanKofi</v>
      </c>
    </row>
    <row r="244" spans="1:11" customFormat="1" ht="15">
      <c r="A244" s="2" t="s">
        <v>2191</v>
      </c>
      <c r="B244" s="2" t="s">
        <v>2192</v>
      </c>
      <c r="C244" s="2" t="s">
        <v>1</v>
      </c>
      <c r="D244" s="22"/>
      <c r="E244" s="24"/>
      <c r="F244" s="2" t="s">
        <v>4332</v>
      </c>
      <c r="G244" s="2"/>
      <c r="H244" s="2" t="s">
        <v>2195</v>
      </c>
      <c r="I244" s="2" t="s">
        <v>2189</v>
      </c>
      <c r="J244" s="2" t="s">
        <v>20087</v>
      </c>
      <c r="K244" s="21" t="str">
        <f>Base[[#This Row],[Nom]]&amp;Base[[#This Row],[Prénom]]</f>
        <v>AnnaudJean-Jacques</v>
      </c>
    </row>
    <row r="245" spans="1:11" customFormat="1" ht="15">
      <c r="A245" s="2" t="s">
        <v>1861</v>
      </c>
      <c r="B245" s="2" t="s">
        <v>1860</v>
      </c>
      <c r="C245" s="2" t="s">
        <v>14</v>
      </c>
      <c r="D245" s="22"/>
      <c r="E245" s="24"/>
      <c r="F245" s="2" t="s">
        <v>4333</v>
      </c>
      <c r="G245" s="43" t="s">
        <v>8877</v>
      </c>
      <c r="H245" s="2" t="s">
        <v>1997</v>
      </c>
      <c r="I245" s="44" t="s">
        <v>4548</v>
      </c>
      <c r="J245" s="2" t="s">
        <v>1910</v>
      </c>
      <c r="K245" s="21" t="str">
        <f>Base[[#This Row],[Nom]]&amp;Base[[#This Row],[Prénom]]</f>
        <v>AnsariAnousheh</v>
      </c>
    </row>
    <row r="246" spans="1:11" customFormat="1" ht="15">
      <c r="A246" s="20"/>
      <c r="B246" s="20" t="s">
        <v>13203</v>
      </c>
      <c r="C246" s="20" t="s">
        <v>1967</v>
      </c>
      <c r="D246" s="20" t="s">
        <v>305</v>
      </c>
      <c r="E246" s="20" t="s">
        <v>13204</v>
      </c>
      <c r="F246" s="20" t="s">
        <v>1725</v>
      </c>
      <c r="G246" s="43" t="s">
        <v>13205</v>
      </c>
      <c r="H246" s="44" t="s">
        <v>13206</v>
      </c>
      <c r="I246" s="44" t="s">
        <v>4694</v>
      </c>
      <c r="J246" s="20" t="s">
        <v>1910</v>
      </c>
      <c r="K246" s="21" t="str">
        <f>Base[[#This Row],[Nom]]&amp;Base[[#This Row],[Prénom]]</f>
        <v xml:space="preserve">Antónia </v>
      </c>
    </row>
    <row r="247" spans="1:11" customFormat="1" ht="15">
      <c r="A247" s="20" t="s">
        <v>17339</v>
      </c>
      <c r="B247" s="20" t="s">
        <v>17340</v>
      </c>
      <c r="C247" s="20" t="s">
        <v>5</v>
      </c>
      <c r="D247" s="20" t="s">
        <v>305</v>
      </c>
      <c r="E247" s="20"/>
      <c r="F247" s="20" t="s">
        <v>2718</v>
      </c>
      <c r="G247" s="43" t="s">
        <v>17341</v>
      </c>
      <c r="H247" s="44" t="s">
        <v>17342</v>
      </c>
      <c r="I247" s="44" t="s">
        <v>4627</v>
      </c>
      <c r="J247" s="20" t="s">
        <v>1910</v>
      </c>
      <c r="K247" s="21" t="str">
        <f>Base[[#This Row],[Nom]]&amp;Base[[#This Row],[Prénom]]</f>
        <v>AntoniadouEleni</v>
      </c>
    </row>
    <row r="248" spans="1:11" customFormat="1" ht="30">
      <c r="A248" s="2" t="s">
        <v>1211</v>
      </c>
      <c r="B248" s="2" t="s">
        <v>1212</v>
      </c>
      <c r="C248" s="2" t="s">
        <v>1</v>
      </c>
      <c r="D248" s="22"/>
      <c r="E248" s="24"/>
      <c r="F248" s="2" t="s">
        <v>1725</v>
      </c>
      <c r="G248" s="2"/>
      <c r="H248" s="2" t="s">
        <v>1715</v>
      </c>
      <c r="I248" s="2"/>
      <c r="J248" s="22" t="s">
        <v>20086</v>
      </c>
      <c r="K248" s="21" t="str">
        <f>Base[[#This Row],[Nom]]&amp;Base[[#This Row],[Prénom]]</f>
        <v>AntoniMarie-Louise</v>
      </c>
    </row>
    <row r="249" spans="1:11" customFormat="1" ht="15">
      <c r="A249" s="20" t="s">
        <v>11350</v>
      </c>
      <c r="B249" s="20" t="s">
        <v>11349</v>
      </c>
      <c r="C249" s="20" t="s">
        <v>4665</v>
      </c>
      <c r="D249" s="20" t="s">
        <v>305</v>
      </c>
      <c r="E249" s="20" t="s">
        <v>17984</v>
      </c>
      <c r="F249" s="20" t="s">
        <v>4345</v>
      </c>
      <c r="G249" s="43" t="s">
        <v>17985</v>
      </c>
      <c r="H249" s="44" t="s">
        <v>17986</v>
      </c>
      <c r="I249" s="44" t="s">
        <v>4798</v>
      </c>
      <c r="J249" s="20" t="s">
        <v>1910</v>
      </c>
      <c r="K249" s="21" t="str">
        <f>Base[[#This Row],[Nom]]&amp;Base[[#This Row],[Prénom]]</f>
        <v>AnulikaAjufo</v>
      </c>
    </row>
    <row r="250" spans="1:11" customFormat="1" ht="15">
      <c r="A250" s="20" t="s">
        <v>14736</v>
      </c>
      <c r="B250" s="20" t="s">
        <v>14737</v>
      </c>
      <c r="C250" s="20" t="s">
        <v>1961</v>
      </c>
      <c r="D250" s="20" t="s">
        <v>305</v>
      </c>
      <c r="E250" s="20"/>
      <c r="F250" s="20" t="s">
        <v>4354</v>
      </c>
      <c r="G250" s="43" t="s">
        <v>14738</v>
      </c>
      <c r="H250" s="44" t="s">
        <v>14739</v>
      </c>
      <c r="I250" s="44" t="s">
        <v>4632</v>
      </c>
      <c r="J250" s="20" t="s">
        <v>1910</v>
      </c>
      <c r="K250" s="21" t="str">
        <f>Base[[#This Row],[Nom]]&amp;Base[[#This Row],[Prénom]]</f>
        <v>AnwarNurul Izzah</v>
      </c>
    </row>
    <row r="251" spans="1:11" s="1" customFormat="1">
      <c r="A251" s="20" t="s">
        <v>18039</v>
      </c>
      <c r="B251" s="20" t="s">
        <v>18040</v>
      </c>
      <c r="C251" s="20" t="s">
        <v>5067</v>
      </c>
      <c r="D251" s="20" t="s">
        <v>305</v>
      </c>
      <c r="E251" s="20" t="s">
        <v>18041</v>
      </c>
      <c r="F251" s="20" t="s">
        <v>4338</v>
      </c>
      <c r="G251" s="43" t="s">
        <v>18042</v>
      </c>
      <c r="H251" s="44" t="s">
        <v>18043</v>
      </c>
      <c r="I251" s="44" t="s">
        <v>4632</v>
      </c>
      <c r="J251" s="20" t="s">
        <v>1910</v>
      </c>
      <c r="K251" s="21" t="str">
        <f>Base[[#This Row],[Nom]]&amp;Base[[#This Row],[Prénom]]</f>
        <v>Anyanwu-IkembaAkudo</v>
      </c>
    </row>
    <row r="252" spans="1:11" s="1" customFormat="1">
      <c r="A252" s="2" t="s">
        <v>3286</v>
      </c>
      <c r="B252" s="2" t="s">
        <v>3307</v>
      </c>
      <c r="C252" s="2"/>
      <c r="D252" s="22"/>
      <c r="E252" s="24"/>
      <c r="F252" s="2"/>
      <c r="G252" s="30" t="s">
        <v>3013</v>
      </c>
      <c r="H252" s="2"/>
      <c r="I252" s="2"/>
      <c r="J252" s="2" t="s">
        <v>3340</v>
      </c>
      <c r="K252" s="21" t="str">
        <f>Base[[#This Row],[Nom]]&amp;Base[[#This Row],[Prénom]]</f>
        <v>AounAmine</v>
      </c>
    </row>
    <row r="253" spans="1:11" customFormat="1" ht="15">
      <c r="A253" s="2" t="s">
        <v>3308</v>
      </c>
      <c r="B253" s="2" t="s">
        <v>3309</v>
      </c>
      <c r="C253" s="2"/>
      <c r="D253" s="22"/>
      <c r="E253" s="24"/>
      <c r="F253" s="2"/>
      <c r="G253" s="30" t="s">
        <v>3014</v>
      </c>
      <c r="H253" s="2"/>
      <c r="I253" s="2"/>
      <c r="J253" s="2" t="s">
        <v>3340</v>
      </c>
      <c r="K253" s="21" t="str">
        <f>Base[[#This Row],[Nom]]&amp;Base[[#This Row],[Prénom]]</f>
        <v>Apaya-GadabayaSeela</v>
      </c>
    </row>
    <row r="254" spans="1:11" customFormat="1" ht="15">
      <c r="A254" s="20" t="s">
        <v>16612</v>
      </c>
      <c r="B254" s="20" t="s">
        <v>16613</v>
      </c>
      <c r="C254" s="20" t="s">
        <v>1995</v>
      </c>
      <c r="D254" s="20" t="s">
        <v>305</v>
      </c>
      <c r="E254" s="20" t="s">
        <v>16614</v>
      </c>
      <c r="F254" s="20" t="s">
        <v>4354</v>
      </c>
      <c r="G254" s="43" t="s">
        <v>16615</v>
      </c>
      <c r="H254" s="44" t="s">
        <v>16616</v>
      </c>
      <c r="I254" s="44" t="s">
        <v>4607</v>
      </c>
      <c r="J254" s="20" t="s">
        <v>1910</v>
      </c>
      <c r="K254" s="21" t="str">
        <f>Base[[#This Row],[Nom]]&amp;Base[[#This Row],[Prénom]]</f>
        <v>ApostolovApostol</v>
      </c>
    </row>
    <row r="255" spans="1:11" customFormat="1" ht="15">
      <c r="A255" s="25" t="s">
        <v>3899</v>
      </c>
      <c r="B255" s="25" t="s">
        <v>3868</v>
      </c>
      <c r="C255" s="29"/>
      <c r="D255" s="26"/>
      <c r="E255" s="27"/>
      <c r="F255" s="25" t="s">
        <v>1725</v>
      </c>
      <c r="G255" s="25"/>
      <c r="H255" s="25"/>
      <c r="I255" s="28" t="s">
        <v>3811</v>
      </c>
      <c r="J255" s="29" t="s">
        <v>3980</v>
      </c>
      <c r="K255" s="21" t="str">
        <f>Base[[#This Row],[Nom]]&amp;Base[[#This Row],[Prénom]]</f>
        <v>AppelbaumAliza</v>
      </c>
    </row>
    <row r="256" spans="1:11" customFormat="1" ht="15">
      <c r="A256" s="20" t="s">
        <v>9016</v>
      </c>
      <c r="B256" s="20" t="s">
        <v>5956</v>
      </c>
      <c r="C256" s="20" t="s">
        <v>2</v>
      </c>
      <c r="D256" s="20" t="s">
        <v>305</v>
      </c>
      <c r="E256" s="20"/>
      <c r="F256" s="20" t="s">
        <v>4345</v>
      </c>
      <c r="G256" s="43" t="s">
        <v>9017</v>
      </c>
      <c r="H256" s="44" t="s">
        <v>18745</v>
      </c>
      <c r="I256" s="44" t="s">
        <v>4607</v>
      </c>
      <c r="J256" s="20" t="s">
        <v>1910</v>
      </c>
      <c r="K256" s="21" t="str">
        <f>Base[[#This Row],[Nom]]&amp;Base[[#This Row],[Prénom]]</f>
        <v>AppendinoMichele</v>
      </c>
    </row>
    <row r="257" spans="1:11" customFormat="1" ht="15">
      <c r="A257" s="20" t="s">
        <v>6261</v>
      </c>
      <c r="B257" s="20" t="s">
        <v>5912</v>
      </c>
      <c r="C257" s="20" t="s">
        <v>12</v>
      </c>
      <c r="D257" s="20" t="s">
        <v>305</v>
      </c>
      <c r="E257" s="20"/>
      <c r="F257" s="20" t="s">
        <v>4337</v>
      </c>
      <c r="G257" s="43" t="s">
        <v>13320</v>
      </c>
      <c r="H257" s="44" t="s">
        <v>13321</v>
      </c>
      <c r="I257" s="44" t="s">
        <v>4794</v>
      </c>
      <c r="J257" s="20" t="s">
        <v>1910</v>
      </c>
      <c r="K257" s="21" t="str">
        <f>Base[[#This Row],[Nom]]&amp;Base[[#This Row],[Prénom]]</f>
        <v>AppletonBarry</v>
      </c>
    </row>
    <row r="258" spans="1:11" customFormat="1" ht="15">
      <c r="A258" s="20" t="s">
        <v>6261</v>
      </c>
      <c r="B258" s="20" t="s">
        <v>6262</v>
      </c>
      <c r="C258" s="20" t="s">
        <v>14</v>
      </c>
      <c r="D258" s="20" t="s">
        <v>305</v>
      </c>
      <c r="E258" s="20"/>
      <c r="F258" s="20" t="s">
        <v>4333</v>
      </c>
      <c r="G258" s="43" t="s">
        <v>6263</v>
      </c>
      <c r="H258" s="44" t="s">
        <v>6264</v>
      </c>
      <c r="I258" s="44" t="s">
        <v>4766</v>
      </c>
      <c r="J258" s="20" t="s">
        <v>1910</v>
      </c>
      <c r="K258" s="21" t="str">
        <f>Base[[#This Row],[Nom]]&amp;Base[[#This Row],[Prénom]]</f>
        <v>AppletonSteve R.</v>
      </c>
    </row>
    <row r="259" spans="1:11" customFormat="1" ht="15">
      <c r="A259" s="20" t="s">
        <v>4497</v>
      </c>
      <c r="B259" s="20" t="s">
        <v>4498</v>
      </c>
      <c r="C259" s="20" t="s">
        <v>1970</v>
      </c>
      <c r="D259" s="20" t="s">
        <v>305</v>
      </c>
      <c r="E259" s="20" t="s">
        <v>18730</v>
      </c>
      <c r="F259" s="20" t="s">
        <v>4354</v>
      </c>
      <c r="G259" s="43" t="s">
        <v>4499</v>
      </c>
      <c r="H259" s="44" t="s">
        <v>4500</v>
      </c>
      <c r="I259" s="44" t="s">
        <v>4501</v>
      </c>
      <c r="J259" s="20" t="s">
        <v>1910</v>
      </c>
      <c r="K259" s="21" t="str">
        <f>Base[[#This Row],[Nom]]&amp;Base[[#This Row],[Prénom]]</f>
        <v>AquinoPaolo Benigno IV</v>
      </c>
    </row>
    <row r="260" spans="1:11" customFormat="1" ht="15">
      <c r="A260" s="2" t="s">
        <v>1857</v>
      </c>
      <c r="B260" s="2" t="s">
        <v>1856</v>
      </c>
      <c r="C260" s="2" t="s">
        <v>1994</v>
      </c>
      <c r="D260" s="22" t="s">
        <v>1649</v>
      </c>
      <c r="E260" s="24" t="s">
        <v>1651</v>
      </c>
      <c r="F260" s="2" t="s">
        <v>4359</v>
      </c>
      <c r="G260" s="2"/>
      <c r="H260" s="2" t="s">
        <v>1993</v>
      </c>
      <c r="I260" s="2" t="s">
        <v>1946</v>
      </c>
      <c r="J260" s="2" t="s">
        <v>1910</v>
      </c>
      <c r="K260" s="21" t="str">
        <f>Base[[#This Row],[Nom]]&amp;Base[[#This Row],[Prénom]]</f>
        <v>ArafatYasser</v>
      </c>
    </row>
    <row r="261" spans="1:11" customFormat="1" ht="30">
      <c r="A261" s="2" t="s">
        <v>1213</v>
      </c>
      <c r="B261" s="2" t="s">
        <v>572</v>
      </c>
      <c r="C261" s="2" t="s">
        <v>1</v>
      </c>
      <c r="D261" s="22" t="s">
        <v>1649</v>
      </c>
      <c r="E261" s="24"/>
      <c r="F261" s="2" t="s">
        <v>4332</v>
      </c>
      <c r="G261" s="2"/>
      <c r="H261" s="2" t="s">
        <v>2372</v>
      </c>
      <c r="I261" s="2"/>
      <c r="J261" s="22" t="s">
        <v>20086</v>
      </c>
      <c r="K261" s="21" t="str">
        <f>Base[[#This Row],[Nom]]&amp;Base[[#This Row],[Prénom]]</f>
        <v>AragonLouis</v>
      </c>
    </row>
    <row r="262" spans="1:11" customFormat="1" ht="15">
      <c r="A262" s="20" t="s">
        <v>13454</v>
      </c>
      <c r="B262" s="20" t="s">
        <v>13455</v>
      </c>
      <c r="C262" s="20" t="s">
        <v>1914</v>
      </c>
      <c r="D262" s="20" t="s">
        <v>305</v>
      </c>
      <c r="E262" s="20" t="s">
        <v>13456</v>
      </c>
      <c r="F262" s="20" t="s">
        <v>4345</v>
      </c>
      <c r="G262" s="43" t="s">
        <v>13457</v>
      </c>
      <c r="H262" s="44" t="s">
        <v>13458</v>
      </c>
      <c r="I262" s="44" t="s">
        <v>4451</v>
      </c>
      <c r="J262" s="20" t="s">
        <v>1910</v>
      </c>
      <c r="K262" s="21" t="str">
        <f>Base[[#This Row],[Nom]]&amp;Base[[#This Row],[Prénom]]</f>
        <v>AramAshok</v>
      </c>
    </row>
    <row r="263" spans="1:11" customFormat="1" ht="15">
      <c r="A263" s="20" t="s">
        <v>7651</v>
      </c>
      <c r="B263" s="20" t="s">
        <v>7652</v>
      </c>
      <c r="C263" s="20" t="s">
        <v>5</v>
      </c>
      <c r="D263" s="20" t="s">
        <v>305</v>
      </c>
      <c r="E263" s="20"/>
      <c r="F263" s="20" t="s">
        <v>4352</v>
      </c>
      <c r="G263" s="43" t="s">
        <v>7653</v>
      </c>
      <c r="H263" s="44" t="s">
        <v>7654</v>
      </c>
      <c r="I263" s="44" t="s">
        <v>4456</v>
      </c>
      <c r="J263" s="20" t="s">
        <v>1910</v>
      </c>
      <c r="K263" s="21" t="str">
        <f>Base[[#This Row],[Nom]]&amp;Base[[#This Row],[Prénom]]</f>
        <v>ArapoglouEfstratios G.</v>
      </c>
    </row>
    <row r="264" spans="1:11" customFormat="1" ht="15">
      <c r="A264" s="2" t="s">
        <v>1999</v>
      </c>
      <c r="B264" s="2" t="s">
        <v>1862</v>
      </c>
      <c r="C264" s="2" t="s">
        <v>1962</v>
      </c>
      <c r="D264" s="22"/>
      <c r="E264" s="24"/>
      <c r="F264" s="2" t="s">
        <v>4354</v>
      </c>
      <c r="G264" s="2"/>
      <c r="H264" s="2" t="s">
        <v>1998</v>
      </c>
      <c r="I264" s="2" t="s">
        <v>4193</v>
      </c>
      <c r="J264" s="2" t="s">
        <v>1910</v>
      </c>
      <c r="K264" s="21" t="str">
        <f>Base[[#This Row],[Nom]]&amp;Base[[#This Row],[Prénom]]</f>
        <v>AraújoMaria Consuelo</v>
      </c>
    </row>
    <row r="265" spans="1:11" s="1" customFormat="1">
      <c r="A265" s="20" t="s">
        <v>18362</v>
      </c>
      <c r="B265" s="20" t="s">
        <v>3872</v>
      </c>
      <c r="C265" s="20" t="s">
        <v>4665</v>
      </c>
      <c r="D265" s="20" t="s">
        <v>305</v>
      </c>
      <c r="E265" s="20"/>
      <c r="F265" s="20"/>
      <c r="G265" s="43" t="s">
        <v>18363</v>
      </c>
      <c r="H265" s="44"/>
      <c r="I265" s="44" t="s">
        <v>4558</v>
      </c>
      <c r="J265" s="20" t="s">
        <v>1910</v>
      </c>
      <c r="K265" s="21" t="str">
        <f>Base[[#This Row],[Nom]]&amp;Base[[#This Row],[Prénom]]</f>
        <v>ArbuluLuis</v>
      </c>
    </row>
    <row r="266" spans="1:11" customFormat="1" ht="15">
      <c r="A266" s="2" t="s">
        <v>3305</v>
      </c>
      <c r="B266" s="2" t="s">
        <v>803</v>
      </c>
      <c r="C266" s="2"/>
      <c r="D266" s="22"/>
      <c r="E266" s="24"/>
      <c r="F266" s="2"/>
      <c r="G266" s="30" t="s">
        <v>3011</v>
      </c>
      <c r="H266" s="2"/>
      <c r="I266" s="2"/>
      <c r="J266" s="2" t="s">
        <v>3340</v>
      </c>
      <c r="K266" s="21" t="str">
        <f>Base[[#This Row],[Nom]]&amp;Base[[#This Row],[Prénom]]</f>
        <v>ArcadiasMarie</v>
      </c>
    </row>
    <row r="267" spans="1:11" customFormat="1" ht="15">
      <c r="A267" s="2" t="s">
        <v>2459</v>
      </c>
      <c r="B267" s="2" t="s">
        <v>2460</v>
      </c>
      <c r="C267" s="2"/>
      <c r="D267" s="22"/>
      <c r="E267" s="24"/>
      <c r="F267" s="2" t="s">
        <v>2127</v>
      </c>
      <c r="G267" s="2"/>
      <c r="H267" s="2"/>
      <c r="I267" s="2" t="s">
        <v>2461</v>
      </c>
      <c r="J267" s="2" t="s">
        <v>2383</v>
      </c>
      <c r="K267" s="21" t="str">
        <f>Base[[#This Row],[Nom]]&amp;Base[[#This Row],[Prénom]]</f>
        <v>ArcostanzoFrancesca</v>
      </c>
    </row>
    <row r="268" spans="1:11" customFormat="1" ht="15">
      <c r="A268" s="20" t="s">
        <v>13235</v>
      </c>
      <c r="B268" s="20" t="s">
        <v>13236</v>
      </c>
      <c r="C268" s="20" t="s">
        <v>1989</v>
      </c>
      <c r="D268" s="20" t="s">
        <v>305</v>
      </c>
      <c r="E268" s="20"/>
      <c r="F268" s="20" t="s">
        <v>4578</v>
      </c>
      <c r="G268" s="43" t="s">
        <v>13237</v>
      </c>
      <c r="H268" s="44" t="s">
        <v>18586</v>
      </c>
      <c r="I268" s="44" t="s">
        <v>4565</v>
      </c>
      <c r="J268" s="20" t="s">
        <v>1910</v>
      </c>
      <c r="K268" s="21" t="str">
        <f>Base[[#This Row],[Nom]]&amp;Base[[#This Row],[Prénom]]</f>
        <v>ArcuriNathalia</v>
      </c>
    </row>
    <row r="269" spans="1:11" customFormat="1" ht="15">
      <c r="A269" s="20" t="s">
        <v>5128</v>
      </c>
      <c r="B269" s="20" t="s">
        <v>5129</v>
      </c>
      <c r="C269" s="20" t="s">
        <v>5132</v>
      </c>
      <c r="D269" s="20" t="s">
        <v>305</v>
      </c>
      <c r="E269" s="20"/>
      <c r="F269" s="20" t="s">
        <v>4359</v>
      </c>
      <c r="G269" s="43" t="s">
        <v>5130</v>
      </c>
      <c r="H269" s="44" t="s">
        <v>5131</v>
      </c>
      <c r="I269" s="44" t="s">
        <v>4794</v>
      </c>
      <c r="J269" s="20" t="s">
        <v>1910</v>
      </c>
      <c r="K269" s="21" t="str">
        <f>Base[[#This Row],[Nom]]&amp;Base[[#This Row],[Prénom]]</f>
        <v>ArdalanParvin Najafgholi</v>
      </c>
    </row>
    <row r="270" spans="1:11" customFormat="1" ht="15">
      <c r="A270" s="2" t="s">
        <v>2175</v>
      </c>
      <c r="B270" s="2" t="s">
        <v>2176</v>
      </c>
      <c r="C270" s="2" t="s">
        <v>2178</v>
      </c>
      <c r="D270" s="22"/>
      <c r="E270" s="24"/>
      <c r="F270" s="2" t="s">
        <v>4354</v>
      </c>
      <c r="G270" s="2"/>
      <c r="H270" s="2" t="s">
        <v>2177</v>
      </c>
      <c r="I270" s="2" t="s">
        <v>4196</v>
      </c>
      <c r="J270" s="2" t="s">
        <v>1910</v>
      </c>
      <c r="K270" s="21" t="str">
        <f>Base[[#This Row],[Nom]]&amp;Base[[#This Row],[Prénom]]</f>
        <v>ArdernJacinda</v>
      </c>
    </row>
    <row r="271" spans="1:11" s="1" customFormat="1">
      <c r="A271" s="2" t="s">
        <v>313</v>
      </c>
      <c r="B271" s="2" t="s">
        <v>314</v>
      </c>
      <c r="C271" s="2"/>
      <c r="D271" s="22"/>
      <c r="E271" s="24"/>
      <c r="F271" s="2"/>
      <c r="G271" s="2"/>
      <c r="H271" s="2"/>
      <c r="I271" s="2"/>
      <c r="J271" s="2" t="s">
        <v>1611</v>
      </c>
      <c r="K271" s="21" t="str">
        <f>Base[[#This Row],[Nom]]&amp;Base[[#This Row],[Prénom]]</f>
        <v>Arduini El AtfaniNajoua</v>
      </c>
    </row>
    <row r="272" spans="1:11" customFormat="1" ht="15">
      <c r="A272" s="2" t="s">
        <v>3303</v>
      </c>
      <c r="B272" s="2" t="s">
        <v>314</v>
      </c>
      <c r="C272" s="2"/>
      <c r="D272" s="22"/>
      <c r="E272" s="24"/>
      <c r="F272" s="2"/>
      <c r="G272" s="30" t="s">
        <v>3009</v>
      </c>
      <c r="H272" s="2"/>
      <c r="I272" s="2"/>
      <c r="J272" s="2" t="s">
        <v>3340</v>
      </c>
      <c r="K272" s="21" t="str">
        <f>Base[[#This Row],[Nom]]&amp;Base[[#This Row],[Prénom]]</f>
        <v>Arduini-ElatfaniNajoua</v>
      </c>
    </row>
    <row r="273" spans="1:11" customFormat="1" ht="15">
      <c r="A273" s="20" t="s">
        <v>7182</v>
      </c>
      <c r="B273" s="20" t="s">
        <v>7183</v>
      </c>
      <c r="C273" s="20" t="s">
        <v>3</v>
      </c>
      <c r="D273" s="20" t="s">
        <v>305</v>
      </c>
      <c r="E273" s="20" t="s">
        <v>7184</v>
      </c>
      <c r="F273" s="20" t="s">
        <v>4507</v>
      </c>
      <c r="G273" s="43" t="s">
        <v>7185</v>
      </c>
      <c r="H273" s="44" t="s">
        <v>7186</v>
      </c>
      <c r="I273" s="44" t="s">
        <v>4467</v>
      </c>
      <c r="J273" s="20" t="s">
        <v>1910</v>
      </c>
      <c r="K273" s="21" t="str">
        <f>Base[[#This Row],[Nom]]&amp;Base[[#This Row],[Prénom]]</f>
        <v>ArgüdenYilmaz</v>
      </c>
    </row>
    <row r="274" spans="1:11" customFormat="1" ht="15">
      <c r="A274" s="20" t="s">
        <v>5963</v>
      </c>
      <c r="B274" s="20" t="s">
        <v>5964</v>
      </c>
      <c r="C274" s="20" t="s">
        <v>5968</v>
      </c>
      <c r="D274" s="20" t="s">
        <v>305</v>
      </c>
      <c r="E274" s="20" t="s">
        <v>5965</v>
      </c>
      <c r="F274" s="20" t="s">
        <v>4352</v>
      </c>
      <c r="G274" s="43" t="s">
        <v>5966</v>
      </c>
      <c r="H274" s="44" t="s">
        <v>5967</v>
      </c>
      <c r="I274" s="44" t="s">
        <v>4476</v>
      </c>
      <c r="J274" s="20" t="s">
        <v>1910</v>
      </c>
      <c r="K274" s="21" t="str">
        <f>Base[[#This Row],[Nom]]&amp;Base[[#This Row],[Prénom]]</f>
        <v>ArguetaYara</v>
      </c>
    </row>
    <row r="275" spans="1:11" customFormat="1" ht="15">
      <c r="A275" s="20" t="s">
        <v>4670</v>
      </c>
      <c r="B275" s="20" t="s">
        <v>4671</v>
      </c>
      <c r="C275" s="20" t="s">
        <v>4674</v>
      </c>
      <c r="D275" s="20" t="s">
        <v>305</v>
      </c>
      <c r="E275" s="20"/>
      <c r="F275" s="20" t="s">
        <v>4332</v>
      </c>
      <c r="G275" s="43" t="s">
        <v>4672</v>
      </c>
      <c r="H275" s="44" t="s">
        <v>4664</v>
      </c>
      <c r="I275" s="44" t="s">
        <v>4673</v>
      </c>
      <c r="J275" s="20" t="s">
        <v>1910</v>
      </c>
      <c r="K275" s="21" t="str">
        <f>Base[[#This Row],[Nom]]&amp;Base[[#This Row],[Prénom]]</f>
        <v>ArifinNurul</v>
      </c>
    </row>
    <row r="276" spans="1:11" customFormat="1" ht="15">
      <c r="A276" s="20" t="s">
        <v>17127</v>
      </c>
      <c r="B276" s="20" t="s">
        <v>1885</v>
      </c>
      <c r="C276" s="20" t="s">
        <v>14</v>
      </c>
      <c r="D276" s="20" t="s">
        <v>305</v>
      </c>
      <c r="E276" s="20" t="s">
        <v>17128</v>
      </c>
      <c r="F276" s="20" t="s">
        <v>2718</v>
      </c>
      <c r="G276" s="43" t="s">
        <v>17129</v>
      </c>
      <c r="H276" s="44" t="s">
        <v>17130</v>
      </c>
      <c r="I276" s="44" t="s">
        <v>4694</v>
      </c>
      <c r="J276" s="20" t="s">
        <v>1910</v>
      </c>
      <c r="K276" s="21" t="str">
        <f>Base[[#This Row],[Nom]]&amp;Base[[#This Row],[Prénom]]</f>
        <v>ArmaniAndrea</v>
      </c>
    </row>
    <row r="277" spans="1:11" customFormat="1" ht="15">
      <c r="A277" s="20" t="s">
        <v>5870</v>
      </c>
      <c r="B277" s="20" t="s">
        <v>1033</v>
      </c>
      <c r="C277" s="20" t="s">
        <v>2780</v>
      </c>
      <c r="D277" s="20" t="s">
        <v>305</v>
      </c>
      <c r="E277" s="20"/>
      <c r="F277" s="20" t="s">
        <v>4352</v>
      </c>
      <c r="G277" s="43" t="s">
        <v>5871</v>
      </c>
      <c r="H277" s="44" t="s">
        <v>5872</v>
      </c>
      <c r="I277" s="44" t="s">
        <v>4462</v>
      </c>
      <c r="J277" s="20" t="s">
        <v>1910</v>
      </c>
      <c r="K277" s="21" t="str">
        <f>Base[[#This Row],[Nom]]&amp;Base[[#This Row],[Prénom]]</f>
        <v>ArmaniousRiad</v>
      </c>
    </row>
    <row r="278" spans="1:11" customFormat="1" ht="15">
      <c r="A278" s="2" t="s">
        <v>2500</v>
      </c>
      <c r="B278" s="2" t="s">
        <v>637</v>
      </c>
      <c r="C278" s="2"/>
      <c r="D278" s="22"/>
      <c r="E278" s="24"/>
      <c r="F278" s="2"/>
      <c r="G278" s="2"/>
      <c r="H278" s="2" t="s">
        <v>2502</v>
      </c>
      <c r="I278" s="2" t="s">
        <v>2501</v>
      </c>
      <c r="J278" s="2" t="s">
        <v>2383</v>
      </c>
      <c r="K278" s="21" t="str">
        <f>Base[[#This Row],[Nom]]&amp;Base[[#This Row],[Prénom]]</f>
        <v>ArmfieldEmma</v>
      </c>
    </row>
    <row r="279" spans="1:11" customFormat="1" ht="15">
      <c r="A279" s="20" t="s">
        <v>11981</v>
      </c>
      <c r="B279" s="20" t="s">
        <v>7784</v>
      </c>
      <c r="C279" s="20" t="s">
        <v>14</v>
      </c>
      <c r="D279" s="20" t="s">
        <v>305</v>
      </c>
      <c r="E279" s="20" t="s">
        <v>11982</v>
      </c>
      <c r="F279" s="20" t="s">
        <v>4336</v>
      </c>
      <c r="G279" s="43" t="s">
        <v>11983</v>
      </c>
      <c r="H279" s="44" t="s">
        <v>18746</v>
      </c>
      <c r="I279" s="44" t="s">
        <v>4603</v>
      </c>
      <c r="J279" s="20" t="s">
        <v>1910</v>
      </c>
      <c r="K279" s="21" t="str">
        <f>Base[[#This Row],[Nom]]&amp;Base[[#This Row],[Prénom]]</f>
        <v>ArmstrongLance</v>
      </c>
    </row>
    <row r="280" spans="1:11" customFormat="1" ht="15">
      <c r="A280" s="2" t="s">
        <v>2167</v>
      </c>
      <c r="B280" s="2" t="s">
        <v>2168</v>
      </c>
      <c r="C280" s="2" t="s">
        <v>2237</v>
      </c>
      <c r="D280" s="22"/>
      <c r="E280" s="24"/>
      <c r="F280" s="2" t="s">
        <v>4337</v>
      </c>
      <c r="G280" s="2"/>
      <c r="H280" s="2" t="s">
        <v>2238</v>
      </c>
      <c r="I280" s="2" t="s">
        <v>4196</v>
      </c>
      <c r="J280" s="2" t="s">
        <v>1910</v>
      </c>
      <c r="K280" s="21" t="str">
        <f>Base[[#This Row],[Nom]]&amp;Base[[#This Row],[Prénom]]</f>
        <v>ArnalClooney</v>
      </c>
    </row>
    <row r="281" spans="1:11" customFormat="1" ht="15">
      <c r="A281" s="20" t="s">
        <v>1620</v>
      </c>
      <c r="B281" s="20" t="s">
        <v>368</v>
      </c>
      <c r="C281" s="20" t="s">
        <v>1</v>
      </c>
      <c r="D281" s="20" t="s">
        <v>305</v>
      </c>
      <c r="E281" s="20"/>
      <c r="F281" s="20" t="s">
        <v>4352</v>
      </c>
      <c r="G281" s="43" t="s">
        <v>8307</v>
      </c>
      <c r="H281" s="44" t="s">
        <v>8308</v>
      </c>
      <c r="I281" s="44" t="s">
        <v>4542</v>
      </c>
      <c r="J281" s="20" t="s">
        <v>1910</v>
      </c>
      <c r="K281" s="21" t="str">
        <f>Base[[#This Row],[Nom]]&amp;Base[[#This Row],[Prénom]]</f>
        <v>ArnaultAntoine</v>
      </c>
    </row>
    <row r="282" spans="1:11" customFormat="1" ht="15">
      <c r="A282" s="2" t="s">
        <v>1620</v>
      </c>
      <c r="B282" s="2" t="s">
        <v>600</v>
      </c>
      <c r="C282" s="2" t="s">
        <v>1</v>
      </c>
      <c r="D282" s="22"/>
      <c r="E282" s="24"/>
      <c r="F282" s="2" t="s">
        <v>4352</v>
      </c>
      <c r="G282" s="2"/>
      <c r="H282" s="2" t="s">
        <v>3613</v>
      </c>
      <c r="I282" s="2"/>
      <c r="J282" s="2" t="s">
        <v>18383</v>
      </c>
      <c r="K282" s="21" t="str">
        <f>A282&amp;B282</f>
        <v>ArnaultBernard</v>
      </c>
    </row>
    <row r="283" spans="1:11" customFormat="1" ht="15">
      <c r="A283" s="20" t="s">
        <v>6174</v>
      </c>
      <c r="B283" s="20" t="s">
        <v>6175</v>
      </c>
      <c r="C283" s="20"/>
      <c r="D283" s="20" t="s">
        <v>1649</v>
      </c>
      <c r="E283" s="20"/>
      <c r="F283" s="20"/>
      <c r="G283" s="43" t="s">
        <v>6176</v>
      </c>
      <c r="H283" s="44" t="s">
        <v>6177</v>
      </c>
      <c r="I283" s="44" t="s">
        <v>4585</v>
      </c>
      <c r="J283" s="20" t="s">
        <v>1910</v>
      </c>
      <c r="K283" s="21" t="str">
        <f>Base[[#This Row],[Nom]]&amp;Base[[#This Row],[Prénom]]</f>
        <v>ArnoldiMassimo</v>
      </c>
    </row>
    <row r="284" spans="1:11" customFormat="1" ht="15">
      <c r="A284" s="20" t="s">
        <v>6714</v>
      </c>
      <c r="B284" s="20" t="s">
        <v>490</v>
      </c>
      <c r="C284" s="20" t="s">
        <v>14</v>
      </c>
      <c r="D284" s="20" t="s">
        <v>305</v>
      </c>
      <c r="E284" s="20" t="s">
        <v>6715</v>
      </c>
      <c r="F284" s="20" t="s">
        <v>4338</v>
      </c>
      <c r="G284" s="43" t="s">
        <v>6716</v>
      </c>
      <c r="H284" s="44" t="s">
        <v>6717</v>
      </c>
      <c r="I284" s="44" t="s">
        <v>4585</v>
      </c>
      <c r="J284" s="20" t="s">
        <v>1910</v>
      </c>
      <c r="K284" s="21" t="str">
        <f>Base[[#This Row],[Nom]]&amp;Base[[#This Row],[Prénom]]</f>
        <v>ArnoldJeff</v>
      </c>
    </row>
    <row r="285" spans="1:11" customFormat="1" ht="15">
      <c r="A285" s="25" t="s">
        <v>3667</v>
      </c>
      <c r="B285" s="25" t="s">
        <v>3638</v>
      </c>
      <c r="C285" s="2" t="s">
        <v>1</v>
      </c>
      <c r="D285" s="22"/>
      <c r="E285" s="24"/>
      <c r="F285" s="2" t="s">
        <v>4507</v>
      </c>
      <c r="G285" s="2"/>
      <c r="H285" s="2"/>
      <c r="I285" s="33" t="s">
        <v>3798</v>
      </c>
      <c r="J285" s="2" t="s">
        <v>3619</v>
      </c>
      <c r="K285" s="21" t="str">
        <f>Base[[#This Row],[Nom]]&amp;Base[[#This Row],[Prénom]]</f>
        <v>AroraArun</v>
      </c>
    </row>
    <row r="286" spans="1:11" customFormat="1" ht="15">
      <c r="A286" s="20" t="s">
        <v>3667</v>
      </c>
      <c r="B286" s="20" t="s">
        <v>502</v>
      </c>
      <c r="C286" s="20" t="s">
        <v>1943</v>
      </c>
      <c r="D286" s="20" t="s">
        <v>305</v>
      </c>
      <c r="E286" s="20" t="s">
        <v>5589</v>
      </c>
      <c r="F286" s="20" t="s">
        <v>4352</v>
      </c>
      <c r="G286" s="43" t="s">
        <v>5590</v>
      </c>
      <c r="H286" s="44" t="s">
        <v>5591</v>
      </c>
      <c r="I286" s="44" t="s">
        <v>4694</v>
      </c>
      <c r="J286" s="20" t="s">
        <v>1910</v>
      </c>
      <c r="K286" s="21" t="str">
        <f>Base[[#This Row],[Nom]]&amp;Base[[#This Row],[Prénom]]</f>
        <v>AroraSteve</v>
      </c>
    </row>
    <row r="287" spans="1:11" customFormat="1" ht="15">
      <c r="A287" s="20" t="s">
        <v>16094</v>
      </c>
      <c r="B287" s="20" t="s">
        <v>12250</v>
      </c>
      <c r="C287" s="20" t="s">
        <v>8847</v>
      </c>
      <c r="D287" s="20" t="s">
        <v>305</v>
      </c>
      <c r="E287" s="20"/>
      <c r="F287" s="20" t="s">
        <v>4352</v>
      </c>
      <c r="G287" s="43" t="s">
        <v>16095</v>
      </c>
      <c r="H287" s="44" t="s">
        <v>16096</v>
      </c>
      <c r="I287" s="44" t="s">
        <v>4627</v>
      </c>
      <c r="J287" s="20" t="s">
        <v>1910</v>
      </c>
      <c r="K287" s="21" t="str">
        <f>Base[[#This Row],[Nom]]&amp;Base[[#This Row],[Prénom]]</f>
        <v>ArosemenaPablo</v>
      </c>
    </row>
    <row r="288" spans="1:11" customFormat="1" ht="15">
      <c r="A288" s="20" t="s">
        <v>5675</v>
      </c>
      <c r="B288" s="20" t="s">
        <v>3657</v>
      </c>
      <c r="C288" s="20" t="s">
        <v>2</v>
      </c>
      <c r="D288" s="20" t="s">
        <v>305</v>
      </c>
      <c r="E288" s="20"/>
      <c r="F288" s="20" t="s">
        <v>4352</v>
      </c>
      <c r="G288" s="43" t="s">
        <v>5676</v>
      </c>
      <c r="H288" s="44" t="s">
        <v>5677</v>
      </c>
      <c r="I288" s="44" t="s">
        <v>4673</v>
      </c>
      <c r="J288" s="20" t="s">
        <v>1910</v>
      </c>
      <c r="K288" s="21" t="str">
        <f>Base[[#This Row],[Nom]]&amp;Base[[#This Row],[Prénom]]</f>
        <v>ArpeMatteo</v>
      </c>
    </row>
    <row r="289" spans="1:11" customFormat="1" ht="15">
      <c r="A289" s="20" t="s">
        <v>11145</v>
      </c>
      <c r="B289" s="20" t="s">
        <v>11146</v>
      </c>
      <c r="C289" s="20" t="s">
        <v>14</v>
      </c>
      <c r="D289" s="20" t="s">
        <v>305</v>
      </c>
      <c r="E289" s="46" t="s">
        <v>11147</v>
      </c>
      <c r="F289" s="20" t="s">
        <v>4352</v>
      </c>
      <c r="G289" s="43" t="s">
        <v>11148</v>
      </c>
      <c r="H289" s="44" t="s">
        <v>11149</v>
      </c>
      <c r="I289" s="44" t="s">
        <v>4585</v>
      </c>
      <c r="J289" s="20" t="s">
        <v>1910</v>
      </c>
      <c r="K289" s="21" t="str">
        <f>Base[[#This Row],[Nom]]&amp;Base[[#This Row],[Prénom]]</f>
        <v>ArredondoFabiola R.</v>
      </c>
    </row>
    <row r="290" spans="1:11" customFormat="1" ht="15">
      <c r="A290" s="20" t="s">
        <v>9037</v>
      </c>
      <c r="B290" s="20" t="s">
        <v>9038</v>
      </c>
      <c r="C290" s="20" t="s">
        <v>1923</v>
      </c>
      <c r="D290" s="20" t="s">
        <v>305</v>
      </c>
      <c r="E290" s="20"/>
      <c r="F290" s="20" t="s">
        <v>4345</v>
      </c>
      <c r="G290" s="43" t="s">
        <v>9039</v>
      </c>
      <c r="H290" s="44" t="s">
        <v>18747</v>
      </c>
      <c r="I290" s="44" t="s">
        <v>4673</v>
      </c>
      <c r="J290" s="20" t="s">
        <v>1910</v>
      </c>
      <c r="K290" s="21" t="str">
        <f>Base[[#This Row],[Nom]]&amp;Base[[#This Row],[Prénom]]</f>
        <v>ArreguiAlvaro Rodriguez</v>
      </c>
    </row>
    <row r="291" spans="1:11" customFormat="1" ht="15">
      <c r="A291" s="20" t="s">
        <v>14779</v>
      </c>
      <c r="B291" s="20" t="s">
        <v>14780</v>
      </c>
      <c r="C291" s="20" t="s">
        <v>17</v>
      </c>
      <c r="D291" s="20" t="s">
        <v>305</v>
      </c>
      <c r="E291" s="20"/>
      <c r="F291" s="20" t="s">
        <v>4354</v>
      </c>
      <c r="G291" s="43" t="s">
        <v>14781</v>
      </c>
      <c r="H291" s="44" t="s">
        <v>14782</v>
      </c>
      <c r="I291" s="44" t="s">
        <v>4599</v>
      </c>
      <c r="J291" s="20" t="s">
        <v>1910</v>
      </c>
      <c r="K291" s="21" t="str">
        <f>Base[[#This Row],[Nom]]&amp;Base[[#This Row],[Prénom]]</f>
        <v>ArrimadasInes</v>
      </c>
    </row>
    <row r="292" spans="1:11" customFormat="1" ht="15">
      <c r="A292" s="20" t="s">
        <v>16109</v>
      </c>
      <c r="B292" s="20" t="s">
        <v>16110</v>
      </c>
      <c r="C292" s="20" t="s">
        <v>8847</v>
      </c>
      <c r="D292" s="20" t="s">
        <v>305</v>
      </c>
      <c r="E292" s="20" t="s">
        <v>16111</v>
      </c>
      <c r="F292" s="20" t="s">
        <v>4354</v>
      </c>
      <c r="G292" s="43" t="s">
        <v>16112</v>
      </c>
      <c r="H292" s="44" t="s">
        <v>16113</v>
      </c>
      <c r="I292" s="44" t="s">
        <v>4766</v>
      </c>
      <c r="J292" s="20" t="s">
        <v>1910</v>
      </c>
      <c r="K292" s="21" t="str">
        <f>Base[[#This Row],[Nom]]&amp;Base[[#This Row],[Prénom]]</f>
        <v>Arteaga SerranoRosalia</v>
      </c>
    </row>
    <row r="293" spans="1:11" customFormat="1" ht="15">
      <c r="A293" s="20" t="s">
        <v>16105</v>
      </c>
      <c r="B293" s="20" t="s">
        <v>16106</v>
      </c>
      <c r="C293" s="20" t="s">
        <v>2</v>
      </c>
      <c r="D293" s="20" t="s">
        <v>305</v>
      </c>
      <c r="E293" s="20"/>
      <c r="F293" s="20" t="s">
        <v>4352</v>
      </c>
      <c r="G293" s="43" t="s">
        <v>16107</v>
      </c>
      <c r="H293" s="44" t="s">
        <v>16108</v>
      </c>
      <c r="I293" s="44" t="s">
        <v>4603</v>
      </c>
      <c r="J293" s="20" t="s">
        <v>1910</v>
      </c>
      <c r="K293" s="21" t="str">
        <f>Base[[#This Row],[Nom]]&amp;Base[[#This Row],[Prénom]]</f>
        <v>ArtoniAnna Maria</v>
      </c>
    </row>
    <row r="294" spans="1:11" customFormat="1" ht="15">
      <c r="A294" s="28" t="s">
        <v>3415</v>
      </c>
      <c r="B294" s="28" t="s">
        <v>2485</v>
      </c>
      <c r="C294" s="2" t="s">
        <v>14</v>
      </c>
      <c r="D294" s="31"/>
      <c r="E294" s="32"/>
      <c r="F294" s="28" t="s">
        <v>4352</v>
      </c>
      <c r="G294" s="28"/>
      <c r="H294" s="28" t="s">
        <v>3448</v>
      </c>
      <c r="I294" s="28"/>
      <c r="J294" s="2" t="s">
        <v>1611</v>
      </c>
      <c r="K294" s="21" t="str">
        <f>Base[[#This Row],[Nom]]&amp;Base[[#This Row],[Prénom]]</f>
        <v>AryaniLara</v>
      </c>
    </row>
    <row r="295" spans="1:11" customFormat="1" ht="15">
      <c r="A295" s="2" t="s">
        <v>3563</v>
      </c>
      <c r="B295" s="2" t="s">
        <v>3561</v>
      </c>
      <c r="C295" s="2"/>
      <c r="D295" s="22"/>
      <c r="E295" s="24"/>
      <c r="F295" s="2"/>
      <c r="G295" s="2"/>
      <c r="H295" s="2"/>
      <c r="I295" s="2" t="s">
        <v>3562</v>
      </c>
      <c r="J295" s="2" t="s">
        <v>20091</v>
      </c>
      <c r="K295" s="21" t="str">
        <f>Base[[#This Row],[Nom]]&amp;Base[[#This Row],[Prénom]]</f>
        <v>Asantewaa Asare-KyeiAfia</v>
      </c>
    </row>
    <row r="296" spans="1:11" customFormat="1" ht="15">
      <c r="A296" s="20" t="s">
        <v>15480</v>
      </c>
      <c r="B296" s="20" t="s">
        <v>15481</v>
      </c>
      <c r="C296" s="20" t="s">
        <v>1943</v>
      </c>
      <c r="D296" s="20" t="s">
        <v>305</v>
      </c>
      <c r="E296" s="20"/>
      <c r="F296" s="20" t="s">
        <v>4354</v>
      </c>
      <c r="G296" s="43" t="s">
        <v>15482</v>
      </c>
      <c r="H296" s="44" t="s">
        <v>15483</v>
      </c>
      <c r="I296" s="44" t="s">
        <v>4673</v>
      </c>
      <c r="J296" s="20" t="s">
        <v>1910</v>
      </c>
      <c r="K296" s="21" t="str">
        <f>Base[[#This Row],[Nom]]&amp;Base[[#This Row],[Prénom]]</f>
        <v>AsaoKeiichiro</v>
      </c>
    </row>
    <row r="297" spans="1:11" customFormat="1" ht="15">
      <c r="A297" s="20" t="s">
        <v>6256</v>
      </c>
      <c r="B297" s="20" t="s">
        <v>6257</v>
      </c>
      <c r="C297" s="20" t="s">
        <v>5579</v>
      </c>
      <c r="D297" s="20" t="s">
        <v>305</v>
      </c>
      <c r="E297" s="20" t="s">
        <v>6258</v>
      </c>
      <c r="F297" s="20" t="s">
        <v>4352</v>
      </c>
      <c r="G297" s="43" t="s">
        <v>6259</v>
      </c>
      <c r="H297" s="44" t="s">
        <v>6260</v>
      </c>
      <c r="I297" s="44" t="s">
        <v>4524</v>
      </c>
      <c r="J297" s="20" t="s">
        <v>1910</v>
      </c>
      <c r="K297" s="21" t="str">
        <f>Base[[#This Row],[Nom]]&amp;Base[[#This Row],[Prénom]]</f>
        <v>Asava-AreePraphant</v>
      </c>
    </row>
    <row r="298" spans="1:11" customFormat="1" ht="15">
      <c r="A298" s="20" t="s">
        <v>15650</v>
      </c>
      <c r="B298" s="20" t="s">
        <v>15651</v>
      </c>
      <c r="C298" s="20" t="s">
        <v>1909</v>
      </c>
      <c r="D298" s="20" t="s">
        <v>305</v>
      </c>
      <c r="E298" s="20" t="s">
        <v>15652</v>
      </c>
      <c r="F298" s="20" t="s">
        <v>4354</v>
      </c>
      <c r="G298" s="43" t="s">
        <v>15653</v>
      </c>
      <c r="H298" s="44" t="s">
        <v>15654</v>
      </c>
      <c r="I298" s="44" t="s">
        <v>4542</v>
      </c>
      <c r="J298" s="20" t="s">
        <v>1910</v>
      </c>
      <c r="K298" s="21" t="str">
        <f>Base[[#This Row],[Nom]]&amp;Base[[#This Row],[Prénom]]</f>
        <v>AsfourSamer I.</v>
      </c>
    </row>
    <row r="299" spans="1:11" customFormat="1" ht="15">
      <c r="A299" s="20" t="s">
        <v>5432</v>
      </c>
      <c r="B299" s="20" t="s">
        <v>5433</v>
      </c>
      <c r="C299" s="46" t="s">
        <v>14</v>
      </c>
      <c r="D299" s="20" t="s">
        <v>305</v>
      </c>
      <c r="E299" s="20"/>
      <c r="F299" s="20" t="s">
        <v>4333</v>
      </c>
      <c r="G299" s="43" t="s">
        <v>5434</v>
      </c>
      <c r="H299" s="44" t="s">
        <v>5435</v>
      </c>
      <c r="I299" s="44" t="s">
        <v>4537</v>
      </c>
      <c r="J299" s="20" t="s">
        <v>1910</v>
      </c>
      <c r="K299" s="21" t="str">
        <f>Base[[#This Row],[Nom]]&amp;Base[[#This Row],[Prénom]]</f>
        <v xml:space="preserve">Ashe Neil M. </v>
      </c>
    </row>
    <row r="300" spans="1:11" customFormat="1" ht="15">
      <c r="A300" s="20" t="s">
        <v>7870</v>
      </c>
      <c r="B300" s="20" t="s">
        <v>7871</v>
      </c>
      <c r="C300" s="20" t="s">
        <v>4780</v>
      </c>
      <c r="D300" s="20" t="s">
        <v>305</v>
      </c>
      <c r="E300" s="20"/>
      <c r="F300" s="20" t="s">
        <v>4333</v>
      </c>
      <c r="G300" s="43" t="s">
        <v>7872</v>
      </c>
      <c r="H300" s="44" t="s">
        <v>7873</v>
      </c>
      <c r="I300" s="44" t="s">
        <v>4542</v>
      </c>
      <c r="J300" s="20" t="s">
        <v>1910</v>
      </c>
      <c r="K300" s="21" t="str">
        <f>Base[[#This Row],[Nom]]&amp;Base[[#This Row],[Prénom]]</f>
        <v>AshenafiTewodros</v>
      </c>
    </row>
    <row r="301" spans="1:11" customFormat="1" ht="15">
      <c r="A301" s="2" t="s">
        <v>315</v>
      </c>
      <c r="B301" s="2" t="s">
        <v>180</v>
      </c>
      <c r="C301" s="2"/>
      <c r="D301" s="22"/>
      <c r="E301" s="24"/>
      <c r="F301" s="2"/>
      <c r="G301" s="2"/>
      <c r="H301" s="2"/>
      <c r="I301" s="2"/>
      <c r="J301" s="2" t="s">
        <v>1611</v>
      </c>
      <c r="K301" s="21" t="str">
        <f>Base[[#This Row],[Nom]]&amp;Base[[#This Row],[Prénom]]</f>
        <v>AskenazyPhilippe</v>
      </c>
    </row>
    <row r="302" spans="1:11" customFormat="1" ht="15">
      <c r="A302" s="2" t="s">
        <v>316</v>
      </c>
      <c r="B302" s="2" t="s">
        <v>304</v>
      </c>
      <c r="C302" s="2"/>
      <c r="D302" s="22"/>
      <c r="E302" s="24"/>
      <c r="F302" s="2"/>
      <c r="G302" s="2"/>
      <c r="H302" s="2"/>
      <c r="I302" s="2"/>
      <c r="J302" s="2" t="s">
        <v>1611</v>
      </c>
      <c r="K302" s="21" t="str">
        <f>Base[[#This Row],[Nom]]&amp;Base[[#This Row],[Prénom]]</f>
        <v>Askren-BrieElizabeth</v>
      </c>
    </row>
    <row r="303" spans="1:11" customFormat="1" ht="15">
      <c r="A303" s="2" t="s">
        <v>317</v>
      </c>
      <c r="B303" s="2" t="s">
        <v>318</v>
      </c>
      <c r="C303" s="2"/>
      <c r="D303" s="22"/>
      <c r="E303" s="24"/>
      <c r="F303" s="2"/>
      <c r="G303" s="2"/>
      <c r="H303" s="2"/>
      <c r="I303" s="2"/>
      <c r="J303" s="2" t="s">
        <v>1611</v>
      </c>
      <c r="K303" s="21" t="str">
        <f>Base[[#This Row],[Nom]]&amp;Base[[#This Row],[Prénom]]</f>
        <v>AsmaniLynda</v>
      </c>
    </row>
    <row r="304" spans="1:11" customFormat="1" ht="15">
      <c r="A304" s="20" t="s">
        <v>12705</v>
      </c>
      <c r="B304" s="20" t="s">
        <v>12706</v>
      </c>
      <c r="C304" s="20" t="s">
        <v>1943</v>
      </c>
      <c r="D304" s="20" t="s">
        <v>305</v>
      </c>
      <c r="E304" s="20"/>
      <c r="F304" s="20"/>
      <c r="G304" s="43" t="s">
        <v>12707</v>
      </c>
      <c r="H304" s="44" t="s">
        <v>12708</v>
      </c>
      <c r="I304" s="44" t="s">
        <v>4519</v>
      </c>
      <c r="J304" s="20" t="s">
        <v>1910</v>
      </c>
      <c r="K304" s="21" t="str">
        <f>Base[[#This Row],[Nom]]&amp;Base[[#This Row],[Prénom]]</f>
        <v>AsoIwao</v>
      </c>
    </row>
    <row r="305" spans="1:11" customFormat="1" ht="15">
      <c r="A305" s="20" t="s">
        <v>7857</v>
      </c>
      <c r="B305" s="20" t="s">
        <v>5713</v>
      </c>
      <c r="C305" s="20" t="s">
        <v>1923</v>
      </c>
      <c r="D305" s="20" t="s">
        <v>305</v>
      </c>
      <c r="E305" s="20"/>
      <c r="F305" s="20" t="s">
        <v>4507</v>
      </c>
      <c r="G305" s="43" t="s">
        <v>7858</v>
      </c>
      <c r="H305" s="44" t="s">
        <v>7859</v>
      </c>
      <c r="I305" s="44" t="s">
        <v>4456</v>
      </c>
      <c r="J305" s="20" t="s">
        <v>1910</v>
      </c>
      <c r="K305" s="21" t="str">
        <f>Base[[#This Row],[Nom]]&amp;Base[[#This Row],[Prénom]]</f>
        <v>Aspe ArmellaPedro</v>
      </c>
    </row>
    <row r="306" spans="1:11" customFormat="1" ht="15">
      <c r="A306" s="20" t="s">
        <v>13690</v>
      </c>
      <c r="B306" s="20" t="s">
        <v>1356</v>
      </c>
      <c r="C306" s="20" t="s">
        <v>4457</v>
      </c>
      <c r="D306" s="20" t="s">
        <v>305</v>
      </c>
      <c r="E306" s="20"/>
      <c r="F306" s="20" t="s">
        <v>4578</v>
      </c>
      <c r="G306" s="43" t="s">
        <v>13691</v>
      </c>
      <c r="H306" s="44" t="s">
        <v>13692</v>
      </c>
      <c r="I306" s="44" t="s">
        <v>4558</v>
      </c>
      <c r="J306" s="20" t="s">
        <v>1910</v>
      </c>
      <c r="K306" s="21" t="str">
        <f>Base[[#This Row],[Nom]]&amp;Base[[#This Row],[Prénom]]</f>
        <v>AspillagaMartin</v>
      </c>
    </row>
    <row r="307" spans="1:11" customFormat="1" ht="15">
      <c r="A307" s="20" t="s">
        <v>17336</v>
      </c>
      <c r="B307" s="20" t="s">
        <v>9341</v>
      </c>
      <c r="C307" s="20" t="s">
        <v>4780</v>
      </c>
      <c r="D307" s="20" t="s">
        <v>305</v>
      </c>
      <c r="E307" s="20"/>
      <c r="F307" s="20" t="s">
        <v>2718</v>
      </c>
      <c r="G307" s="43" t="s">
        <v>17337</v>
      </c>
      <c r="H307" s="44" t="s">
        <v>17338</v>
      </c>
      <c r="I307" s="44" t="s">
        <v>4558</v>
      </c>
      <c r="J307" s="20" t="s">
        <v>1910</v>
      </c>
      <c r="K307" s="21" t="str">
        <f>Base[[#This Row],[Nom]]&amp;Base[[#This Row],[Prénom]]</f>
        <v>AssefaSolomon</v>
      </c>
    </row>
    <row r="308" spans="1:11" customFormat="1" ht="15">
      <c r="A308" s="2" t="s">
        <v>19279</v>
      </c>
      <c r="B308" s="2" t="s">
        <v>849</v>
      </c>
      <c r="C308" s="2" t="s">
        <v>1</v>
      </c>
      <c r="D308" s="22"/>
      <c r="E308" s="24"/>
      <c r="F308" s="2" t="s">
        <v>2718</v>
      </c>
      <c r="G308" s="28" t="s">
        <v>19083</v>
      </c>
      <c r="H308" s="2"/>
      <c r="I308" s="2"/>
      <c r="J308" s="2" t="s">
        <v>20087</v>
      </c>
      <c r="K308" s="21" t="str">
        <f>Base[[#This Row],[Nom]]&amp;Base[[#This Row],[Prénom]]</f>
        <v>AssiéGuillaume</v>
      </c>
    </row>
    <row r="309" spans="1:11" customFormat="1" ht="15">
      <c r="A309" s="20" t="s">
        <v>17627</v>
      </c>
      <c r="B309" s="20" t="s">
        <v>4551</v>
      </c>
      <c r="C309" s="20" t="s">
        <v>19479</v>
      </c>
      <c r="D309" s="20" t="s">
        <v>305</v>
      </c>
      <c r="E309" s="20"/>
      <c r="F309" s="20" t="s">
        <v>4507</v>
      </c>
      <c r="G309" s="43" t="s">
        <v>17628</v>
      </c>
      <c r="H309" s="44" t="s">
        <v>17629</v>
      </c>
      <c r="I309" s="44" t="s">
        <v>4798</v>
      </c>
      <c r="J309" s="20" t="s">
        <v>1910</v>
      </c>
      <c r="K309" s="21" t="str">
        <f>Base[[#This Row],[Nom]]&amp;Base[[#This Row],[Prénom]]</f>
        <v>AssiRima</v>
      </c>
    </row>
    <row r="310" spans="1:11" customFormat="1" ht="15">
      <c r="A310" s="20" t="s">
        <v>9004</v>
      </c>
      <c r="B310" s="20" t="s">
        <v>9005</v>
      </c>
      <c r="C310" s="20" t="s">
        <v>1962</v>
      </c>
      <c r="D310" s="20" t="s">
        <v>305</v>
      </c>
      <c r="E310" s="20"/>
      <c r="F310" s="20" t="s">
        <v>4352</v>
      </c>
      <c r="G310" s="43" t="s">
        <v>9006</v>
      </c>
      <c r="H310" s="44" t="s">
        <v>9007</v>
      </c>
      <c r="I310" s="44" t="s">
        <v>4599</v>
      </c>
      <c r="J310" s="20" t="s">
        <v>1910</v>
      </c>
      <c r="K310" s="21" t="str">
        <f>Base[[#This Row],[Nom]]&amp;Base[[#This Row],[Prénom]]</f>
        <v>AsuajeBernardo</v>
      </c>
    </row>
    <row r="311" spans="1:11" customFormat="1" ht="15">
      <c r="A311" s="20" t="s">
        <v>14272</v>
      </c>
      <c r="B311" s="20" t="s">
        <v>14273</v>
      </c>
      <c r="C311" s="20" t="s">
        <v>5067</v>
      </c>
      <c r="D311" s="20" t="s">
        <v>305</v>
      </c>
      <c r="E311" s="20"/>
      <c r="F311" s="20" t="s">
        <v>4332</v>
      </c>
      <c r="G311" s="43" t="s">
        <v>14274</v>
      </c>
      <c r="H311" s="44" t="s">
        <v>18587</v>
      </c>
      <c r="I311" s="44" t="s">
        <v>4558</v>
      </c>
      <c r="J311" s="20" t="s">
        <v>1910</v>
      </c>
      <c r="K311" s="21" t="str">
        <f>Base[[#This Row],[Nom]]&amp;Base[[#This Row],[Prénom]]</f>
        <v>AsuquoCobhams</v>
      </c>
    </row>
    <row r="312" spans="1:11" customFormat="1" ht="15">
      <c r="A312" s="20" t="s">
        <v>11874</v>
      </c>
      <c r="B312" s="20" t="s">
        <v>723</v>
      </c>
      <c r="C312" s="20" t="s">
        <v>14</v>
      </c>
      <c r="D312" s="20" t="s">
        <v>305</v>
      </c>
      <c r="E312" s="20"/>
      <c r="F312" s="20" t="s">
        <v>4352</v>
      </c>
      <c r="G312" s="43" t="s">
        <v>11875</v>
      </c>
      <c r="H312" s="44" t="s">
        <v>11876</v>
      </c>
      <c r="I312" s="44" t="s">
        <v>4627</v>
      </c>
      <c r="J312" s="20" t="s">
        <v>1910</v>
      </c>
      <c r="K312" s="21" t="str">
        <f>Base[[#This Row],[Nom]]&amp;Base[[#This Row],[Prénom]]</f>
        <v>AtegekaChristopher</v>
      </c>
    </row>
    <row r="313" spans="1:11" customFormat="1" ht="15">
      <c r="A313" s="20" t="s">
        <v>16917</v>
      </c>
      <c r="B313" s="20" t="s">
        <v>4089</v>
      </c>
      <c r="C313" s="20" t="s">
        <v>14</v>
      </c>
      <c r="D313" s="20" t="s">
        <v>305</v>
      </c>
      <c r="E313" s="20"/>
      <c r="F313" s="20" t="s">
        <v>2718</v>
      </c>
      <c r="G313" s="43" t="s">
        <v>16918</v>
      </c>
      <c r="H313" s="44" t="s">
        <v>16919</v>
      </c>
      <c r="I313" s="44" t="s">
        <v>4537</v>
      </c>
      <c r="J313" s="20" t="s">
        <v>1910</v>
      </c>
      <c r="K313" s="21" t="str">
        <f>Base[[#This Row],[Nom]]&amp;Base[[#This Row],[Prénom]]</f>
        <v>AtheySusan</v>
      </c>
    </row>
    <row r="314" spans="1:11" customFormat="1" ht="15">
      <c r="A314" s="20" t="s">
        <v>11442</v>
      </c>
      <c r="B314" s="20" t="s">
        <v>11443</v>
      </c>
      <c r="C314" s="20" t="s">
        <v>1970</v>
      </c>
      <c r="D314" s="20" t="s">
        <v>305</v>
      </c>
      <c r="E314" s="20"/>
      <c r="F314" s="20" t="s">
        <v>4348</v>
      </c>
      <c r="G314" s="43" t="s">
        <v>11444</v>
      </c>
      <c r="H314" s="44" t="s">
        <v>18588</v>
      </c>
      <c r="I314" s="44" t="s">
        <v>4599</v>
      </c>
      <c r="J314" s="20" t="s">
        <v>1910</v>
      </c>
      <c r="K314" s="21" t="str">
        <f>Base[[#This Row],[Nom]]&amp;Base[[#This Row],[Prénom]]</f>
        <v>AtilanoCherrie</v>
      </c>
    </row>
    <row r="315" spans="1:11" customFormat="1" ht="15">
      <c r="A315" s="20" t="s">
        <v>6065</v>
      </c>
      <c r="B315" s="20" t="s">
        <v>1408</v>
      </c>
      <c r="C315" s="20" t="s">
        <v>1</v>
      </c>
      <c r="D315" s="20" t="s">
        <v>305</v>
      </c>
      <c r="E315" s="20" t="s">
        <v>15099</v>
      </c>
      <c r="F315" s="20" t="s">
        <v>4354</v>
      </c>
      <c r="G315" s="43" t="s">
        <v>15100</v>
      </c>
      <c r="H315" s="44" t="s">
        <v>15101</v>
      </c>
      <c r="I315" s="44" t="s">
        <v>4599</v>
      </c>
      <c r="J315" s="20" t="s">
        <v>1910</v>
      </c>
      <c r="K315" s="21" t="str">
        <f>Base[[#This Row],[Nom]]&amp;Base[[#This Row],[Prénom]]</f>
        <v>AttalGabriel</v>
      </c>
    </row>
    <row r="316" spans="1:11" customFormat="1" ht="30">
      <c r="A316" s="2" t="s">
        <v>1214</v>
      </c>
      <c r="B316" s="2" t="s">
        <v>1127</v>
      </c>
      <c r="C316" s="2" t="s">
        <v>1</v>
      </c>
      <c r="D316" s="22"/>
      <c r="E316" s="24" t="s">
        <v>1651</v>
      </c>
      <c r="F316" s="2" t="s">
        <v>4354</v>
      </c>
      <c r="G316" s="2"/>
      <c r="H316" s="2" t="s">
        <v>4388</v>
      </c>
      <c r="I316" s="2"/>
      <c r="J316" s="22" t="s">
        <v>20086</v>
      </c>
      <c r="K316" s="21" t="str">
        <f>Base[[#This Row],[Nom]]&amp;Base[[#This Row],[Prénom]]</f>
        <v>AttaliJacques</v>
      </c>
    </row>
    <row r="317" spans="1:11" customFormat="1" ht="15">
      <c r="A317" s="20" t="s">
        <v>6065</v>
      </c>
      <c r="B317" s="20" t="s">
        <v>6066</v>
      </c>
      <c r="C317" s="20" t="s">
        <v>14</v>
      </c>
      <c r="D317" s="20" t="s">
        <v>305</v>
      </c>
      <c r="E317" s="46" t="s">
        <v>6067</v>
      </c>
      <c r="F317" s="20" t="s">
        <v>4352</v>
      </c>
      <c r="G317" s="48" t="s">
        <v>18397</v>
      </c>
      <c r="H317" s="44" t="s">
        <v>6068</v>
      </c>
      <c r="I317" s="44" t="s">
        <v>4766</v>
      </c>
      <c r="J317" s="20" t="s">
        <v>1910</v>
      </c>
      <c r="K317" s="21" t="str">
        <f>Base[[#This Row],[Nom]]&amp;Base[[#This Row],[Prénom]]</f>
        <v>AttalJocelyne</v>
      </c>
    </row>
    <row r="318" spans="1:11" customFormat="1" ht="15">
      <c r="A318" s="2" t="s">
        <v>319</v>
      </c>
      <c r="B318" s="2" t="s">
        <v>320</v>
      </c>
      <c r="C318" s="2"/>
      <c r="D318" s="22"/>
      <c r="E318" s="24"/>
      <c r="F318" s="2"/>
      <c r="G318" s="2"/>
      <c r="H318" s="2"/>
      <c r="I318" s="2"/>
      <c r="J318" s="2" t="s">
        <v>1611</v>
      </c>
      <c r="K318" s="21" t="str">
        <f>Base[[#This Row],[Nom]]&amp;Base[[#This Row],[Prénom]]</f>
        <v>AttiaPeter</v>
      </c>
    </row>
    <row r="319" spans="1:11" customFormat="1" ht="15">
      <c r="A319" s="20" t="s">
        <v>12842</v>
      </c>
      <c r="B319" s="20" t="s">
        <v>449</v>
      </c>
      <c r="C319" s="20" t="s">
        <v>16</v>
      </c>
      <c r="D319" s="20" t="s">
        <v>305</v>
      </c>
      <c r="E319" s="20" t="s">
        <v>12843</v>
      </c>
      <c r="F319" s="20" t="s">
        <v>4333</v>
      </c>
      <c r="G319" s="43" t="s">
        <v>12844</v>
      </c>
      <c r="H319" s="44" t="s">
        <v>12845</v>
      </c>
      <c r="I319" s="44" t="s">
        <v>4558</v>
      </c>
      <c r="J319" s="20" t="s">
        <v>1910</v>
      </c>
      <c r="K319" s="21" t="str">
        <f>Base[[#This Row],[Nom]]&amp;Base[[#This Row],[Prénom]]</f>
        <v>AtzbergerAlexander</v>
      </c>
    </row>
    <row r="320" spans="1:11" customFormat="1" ht="15">
      <c r="A320" s="2" t="s">
        <v>321</v>
      </c>
      <c r="B320" s="2" t="s">
        <v>180</v>
      </c>
      <c r="C320" s="2"/>
      <c r="D320" s="22"/>
      <c r="E320" s="24"/>
      <c r="F320" s="2"/>
      <c r="G320" s="2"/>
      <c r="H320" s="2"/>
      <c r="I320" s="2"/>
      <c r="J320" s="2" t="s">
        <v>1611</v>
      </c>
      <c r="K320" s="21" t="str">
        <f>Base[[#This Row],[Nom]]&amp;Base[[#This Row],[Prénom]]</f>
        <v>AubergerPhilippe</v>
      </c>
    </row>
    <row r="321" spans="1:11" customFormat="1" ht="15">
      <c r="A321" s="2" t="s">
        <v>322</v>
      </c>
      <c r="B321" s="2" t="s">
        <v>323</v>
      </c>
      <c r="C321" s="2" t="s">
        <v>1</v>
      </c>
      <c r="D321" s="22"/>
      <c r="E321" s="24"/>
      <c r="F321" s="2"/>
      <c r="G321" s="2"/>
      <c r="H321" s="2"/>
      <c r="I321" s="2"/>
      <c r="J321" s="2" t="s">
        <v>1611</v>
      </c>
      <c r="K321" s="21" t="str">
        <f>Base[[#This Row],[Nom]]&amp;Base[[#This Row],[Prénom]]</f>
        <v>AubertJulien</v>
      </c>
    </row>
    <row r="322" spans="1:11" customFormat="1" ht="30">
      <c r="A322" s="2" t="s">
        <v>1215</v>
      </c>
      <c r="B322" s="2" t="s">
        <v>1216</v>
      </c>
      <c r="C322" s="2" t="s">
        <v>1</v>
      </c>
      <c r="D322" s="22"/>
      <c r="E322" s="24" t="s">
        <v>1651</v>
      </c>
      <c r="F322" s="2" t="s">
        <v>4354</v>
      </c>
      <c r="G322" s="2"/>
      <c r="H322" s="2" t="s">
        <v>4389</v>
      </c>
      <c r="I322" s="2"/>
      <c r="J322" s="22" t="s">
        <v>20086</v>
      </c>
      <c r="K322" s="21" t="str">
        <f>Base[[#This Row],[Nom]]&amp;Base[[#This Row],[Prénom]]</f>
        <v>AubryMartine</v>
      </c>
    </row>
    <row r="323" spans="1:11" customFormat="1" ht="15">
      <c r="A323" s="2" t="s">
        <v>324</v>
      </c>
      <c r="B323" s="2" t="s">
        <v>325</v>
      </c>
      <c r="C323" s="2" t="s">
        <v>1</v>
      </c>
      <c r="D323" s="22"/>
      <c r="E323" s="24"/>
      <c r="F323" s="2"/>
      <c r="G323" s="2"/>
      <c r="H323" s="2"/>
      <c r="I323" s="2"/>
      <c r="J323" s="2" t="s">
        <v>1611</v>
      </c>
      <c r="K323" s="21" t="str">
        <f>Base[[#This Row],[Nom]]&amp;Base[[#This Row],[Prénom]]</f>
        <v>AudierAgnès</v>
      </c>
    </row>
    <row r="324" spans="1:11" customFormat="1" ht="15">
      <c r="A324" s="20" t="s">
        <v>9170</v>
      </c>
      <c r="B324" s="20" t="s">
        <v>14029</v>
      </c>
      <c r="C324" s="20" t="s">
        <v>4491</v>
      </c>
      <c r="D324" s="20" t="s">
        <v>305</v>
      </c>
      <c r="E324" s="20"/>
      <c r="F324" s="20" t="s">
        <v>4345</v>
      </c>
      <c r="G324" s="43" t="s">
        <v>14030</v>
      </c>
      <c r="H324" s="44" t="s">
        <v>14031</v>
      </c>
      <c r="I324" s="44" t="s">
        <v>4590</v>
      </c>
      <c r="J324" s="20" t="s">
        <v>1910</v>
      </c>
      <c r="K324" s="21" t="str">
        <f>Base[[#This Row],[Nom]]&amp;Base[[#This Row],[Prénom]]</f>
        <v>AuerbachDaniel E.</v>
      </c>
    </row>
    <row r="325" spans="1:11" s="3" customFormat="1" ht="15">
      <c r="A325" s="20" t="s">
        <v>9170</v>
      </c>
      <c r="B325" s="20" t="s">
        <v>9171</v>
      </c>
      <c r="C325" s="20" t="s">
        <v>14</v>
      </c>
      <c r="D325" s="20" t="s">
        <v>305</v>
      </c>
      <c r="E325" s="20"/>
      <c r="F325" s="20" t="s">
        <v>4332</v>
      </c>
      <c r="G325" s="43" t="s">
        <v>9172</v>
      </c>
      <c r="H325" s="44" t="s">
        <v>9173</v>
      </c>
      <c r="I325" s="44" t="s">
        <v>4548</v>
      </c>
      <c r="J325" s="20" t="s">
        <v>1910</v>
      </c>
      <c r="K325" s="21" t="str">
        <f>Base[[#This Row],[Nom]]&amp;Base[[#This Row],[Prénom]]</f>
        <v>AuerbachLera</v>
      </c>
    </row>
    <row r="326" spans="1:11" customFormat="1" ht="15">
      <c r="A326" s="20" t="s">
        <v>13921</v>
      </c>
      <c r="B326" s="20" t="s">
        <v>13922</v>
      </c>
      <c r="C326" s="20" t="s">
        <v>14</v>
      </c>
      <c r="D326" s="20" t="s">
        <v>305</v>
      </c>
      <c r="E326" s="20"/>
      <c r="F326" s="20" t="s">
        <v>4345</v>
      </c>
      <c r="G326" s="43" t="s">
        <v>13923</v>
      </c>
      <c r="H326" s="44" t="s">
        <v>13924</v>
      </c>
      <c r="I326" s="44" t="s">
        <v>4197</v>
      </c>
      <c r="J326" s="20" t="s">
        <v>1910</v>
      </c>
      <c r="K326" s="21" t="str">
        <f>Base[[#This Row],[Nom]]&amp;Base[[#This Row],[Prénom]]</f>
        <v>Auerbach-RodriguezJen</v>
      </c>
    </row>
    <row r="327" spans="1:11" customFormat="1" ht="15">
      <c r="A327" s="20" t="s">
        <v>16548</v>
      </c>
      <c r="B327" s="20" t="s">
        <v>320</v>
      </c>
      <c r="C327" s="20" t="s">
        <v>20</v>
      </c>
      <c r="D327" s="20" t="s">
        <v>305</v>
      </c>
      <c r="E327" s="20" t="s">
        <v>16549</v>
      </c>
      <c r="F327" s="20" t="s">
        <v>4352</v>
      </c>
      <c r="G327" s="43" t="s">
        <v>16550</v>
      </c>
      <c r="H327" s="44" t="s">
        <v>16551</v>
      </c>
      <c r="I327" s="44" t="s">
        <v>4590</v>
      </c>
      <c r="J327" s="20" t="s">
        <v>1910</v>
      </c>
      <c r="K327" s="21" t="str">
        <f>Base[[#This Row],[Nom]]&amp;Base[[#This Row],[Prénom]]</f>
        <v>AugustssonPeter</v>
      </c>
    </row>
    <row r="328" spans="1:11" customFormat="1" ht="15">
      <c r="A328" s="2" t="s">
        <v>2690</v>
      </c>
      <c r="B328" s="2" t="s">
        <v>2689</v>
      </c>
      <c r="C328" s="2" t="s">
        <v>21</v>
      </c>
      <c r="D328" s="22"/>
      <c r="E328" s="24"/>
      <c r="F328" s="2" t="s">
        <v>4354</v>
      </c>
      <c r="G328" s="2" t="s">
        <v>4361</v>
      </c>
      <c r="H328" s="2" t="s">
        <v>4360</v>
      </c>
      <c r="I328" s="2" t="s">
        <v>4193</v>
      </c>
      <c r="J328" s="2" t="s">
        <v>1910</v>
      </c>
      <c r="K328" s="21" t="str">
        <f>Base[[#This Row],[Nom]]&amp;Base[[#This Row],[Prénom]]</f>
        <v>AukenIda</v>
      </c>
    </row>
    <row r="329" spans="1:11" customFormat="1" ht="15">
      <c r="A329" s="2" t="s">
        <v>326</v>
      </c>
      <c r="B329" s="2" t="s">
        <v>327</v>
      </c>
      <c r="C329" s="2" t="s">
        <v>1</v>
      </c>
      <c r="D329" s="22"/>
      <c r="E329" s="24"/>
      <c r="F329" s="2"/>
      <c r="G329" s="2"/>
      <c r="H329" s="2"/>
      <c r="I329" s="2"/>
      <c r="J329" s="2" t="s">
        <v>1611</v>
      </c>
      <c r="K329" s="21" t="str">
        <f>Base[[#This Row],[Nom]]&amp;Base[[#This Row],[Prénom]]</f>
        <v>AulagnonMaryse</v>
      </c>
    </row>
    <row r="330" spans="1:11" customFormat="1" ht="15">
      <c r="A330" s="20" t="s">
        <v>10037</v>
      </c>
      <c r="B330" s="20" t="s">
        <v>10038</v>
      </c>
      <c r="C330" s="20" t="s">
        <v>4926</v>
      </c>
      <c r="D330" s="20" t="s">
        <v>305</v>
      </c>
      <c r="E330" s="20"/>
      <c r="F330" s="20" t="s">
        <v>4354</v>
      </c>
      <c r="G330" s="43" t="s">
        <v>10039</v>
      </c>
      <c r="H330" s="44" t="s">
        <v>10040</v>
      </c>
      <c r="I330" s="44" t="s">
        <v>4501</v>
      </c>
      <c r="J330" s="20" t="s">
        <v>1910</v>
      </c>
      <c r="K330" s="21" t="str">
        <f>Base[[#This Row],[Nom]]&amp;Base[[#This Row],[Prénom]]</f>
        <v>AunPornmoniroth</v>
      </c>
    </row>
    <row r="331" spans="1:11" customFormat="1" ht="15">
      <c r="A331" s="20" t="s">
        <v>18250</v>
      </c>
      <c r="B331" s="20" t="s">
        <v>18251</v>
      </c>
      <c r="C331" s="20" t="s">
        <v>1</v>
      </c>
      <c r="D331" s="20" t="s">
        <v>305</v>
      </c>
      <c r="E331" s="20"/>
      <c r="F331" s="20" t="s">
        <v>4352</v>
      </c>
      <c r="G331" s="43" t="s">
        <v>18252</v>
      </c>
      <c r="H331" s="44" t="s">
        <v>18253</v>
      </c>
      <c r="I331" s="44" t="s">
        <v>4456</v>
      </c>
      <c r="J331" s="20" t="s">
        <v>1910</v>
      </c>
      <c r="K331" s="21" t="str">
        <f>Base[[#This Row],[Nom]]&amp;Base[[#This Row],[Prénom]]</f>
        <v>AuquierAntoine A.</v>
      </c>
    </row>
    <row r="332" spans="1:11" customFormat="1" ht="15">
      <c r="A332" s="20" t="s">
        <v>4948</v>
      </c>
      <c r="B332" s="20" t="s">
        <v>594</v>
      </c>
      <c r="C332" s="20" t="s">
        <v>14</v>
      </c>
      <c r="D332" s="20" t="s">
        <v>305</v>
      </c>
      <c r="E332" s="20"/>
      <c r="F332" s="20" t="s">
        <v>2718</v>
      </c>
      <c r="G332" s="43" t="s">
        <v>4949</v>
      </c>
      <c r="H332" s="44" t="s">
        <v>4950</v>
      </c>
      <c r="I332" s="44" t="s">
        <v>4501</v>
      </c>
      <c r="J332" s="20" t="s">
        <v>1910</v>
      </c>
      <c r="K332" s="21" t="str">
        <f>Base[[#This Row],[Nom]]&amp;Base[[#This Row],[Prénom]]</f>
        <v>AuslinMichael R.</v>
      </c>
    </row>
    <row r="333" spans="1:11" customFormat="1" ht="15">
      <c r="A333" s="2" t="s">
        <v>328</v>
      </c>
      <c r="B333" s="2" t="s">
        <v>146</v>
      </c>
      <c r="C333" s="2"/>
      <c r="D333" s="22"/>
      <c r="E333" s="24"/>
      <c r="F333" s="2"/>
      <c r="G333" s="2"/>
      <c r="H333" s="2"/>
      <c r="I333" s="2"/>
      <c r="J333" s="2" t="s">
        <v>1611</v>
      </c>
      <c r="K333" s="21" t="str">
        <f>Base[[#This Row],[Nom]]&amp;Base[[#This Row],[Prénom]]</f>
        <v>AusseurPascal</v>
      </c>
    </row>
    <row r="334" spans="1:11" customFormat="1" ht="15">
      <c r="A334" s="20" t="s">
        <v>8983</v>
      </c>
      <c r="B334" s="20" t="s">
        <v>8984</v>
      </c>
      <c r="C334" s="20" t="s">
        <v>1923</v>
      </c>
      <c r="D334" s="20" t="s">
        <v>305</v>
      </c>
      <c r="E334" s="20" t="s">
        <v>8985</v>
      </c>
      <c r="F334" s="20" t="s">
        <v>4352</v>
      </c>
      <c r="G334" s="43" t="s">
        <v>8986</v>
      </c>
      <c r="H334" s="44" t="s">
        <v>8987</v>
      </c>
      <c r="I334" s="44" t="s">
        <v>4632</v>
      </c>
      <c r="J334" s="20" t="s">
        <v>1910</v>
      </c>
      <c r="K334" s="21" t="str">
        <f>Base[[#This Row],[Nom]]&amp;Base[[#This Row],[Prénom]]</f>
        <v>AustinEmilio Lozoya</v>
      </c>
    </row>
    <row r="335" spans="1:11" customFormat="1" ht="15">
      <c r="A335" s="20" t="s">
        <v>12124</v>
      </c>
      <c r="B335" s="20" t="s">
        <v>12125</v>
      </c>
      <c r="C335" s="20" t="s">
        <v>5067</v>
      </c>
      <c r="D335" s="20" t="s">
        <v>305</v>
      </c>
      <c r="E335" s="20"/>
      <c r="F335" s="20" t="s">
        <v>4578</v>
      </c>
      <c r="G335" s="43" t="s">
        <v>12126</v>
      </c>
      <c r="H335" s="44" t="s">
        <v>18748</v>
      </c>
      <c r="I335" s="44" t="s">
        <v>4613</v>
      </c>
      <c r="J335" s="20" t="s">
        <v>1910</v>
      </c>
      <c r="K335" s="21" t="str">
        <f>Base[[#This Row],[Nom]]&amp;Base[[#This Row],[Prénom]]</f>
        <v>AutaLois</v>
      </c>
    </row>
    <row r="336" spans="1:11" customFormat="1" ht="15">
      <c r="A336" s="20" t="s">
        <v>3900</v>
      </c>
      <c r="B336" s="20" t="s">
        <v>11577</v>
      </c>
      <c r="C336" s="20" t="s">
        <v>1914</v>
      </c>
      <c r="D336" s="20" t="s">
        <v>305</v>
      </c>
      <c r="E336" s="20" t="s">
        <v>11578</v>
      </c>
      <c r="F336" s="20" t="s">
        <v>4578</v>
      </c>
      <c r="G336" s="43" t="s">
        <v>11579</v>
      </c>
      <c r="H336" s="44" t="s">
        <v>18589</v>
      </c>
      <c r="I336" s="44" t="s">
        <v>4565</v>
      </c>
      <c r="J336" s="20" t="s">
        <v>1910</v>
      </c>
      <c r="K336" s="21" t="str">
        <f>Base[[#This Row],[Nom]]&amp;Base[[#This Row],[Prénom]]</f>
        <v>AvasthiAditi</v>
      </c>
    </row>
    <row r="337" spans="1:11" customFormat="1" ht="15">
      <c r="A337" s="25" t="s">
        <v>3900</v>
      </c>
      <c r="B337" s="25" t="s">
        <v>3869</v>
      </c>
      <c r="C337" s="29"/>
      <c r="D337" s="26"/>
      <c r="E337" s="27"/>
      <c r="F337" s="25" t="s">
        <v>1725</v>
      </c>
      <c r="G337" s="25"/>
      <c r="H337" s="25"/>
      <c r="I337" s="28" t="s">
        <v>3812</v>
      </c>
      <c r="J337" s="29" t="s">
        <v>3980</v>
      </c>
      <c r="K337" s="21" t="str">
        <f>Base[[#This Row],[Nom]]&amp;Base[[#This Row],[Prénom]]</f>
        <v>AvasthiKavita</v>
      </c>
    </row>
    <row r="338" spans="1:11" customFormat="1" ht="15">
      <c r="A338" s="2" t="s">
        <v>2692</v>
      </c>
      <c r="B338" s="2" t="s">
        <v>2691</v>
      </c>
      <c r="C338" s="2" t="s">
        <v>5</v>
      </c>
      <c r="D338" s="22"/>
      <c r="E338" s="24"/>
      <c r="F338" s="2" t="s">
        <v>4354</v>
      </c>
      <c r="G338" s="2" t="s">
        <v>4363</v>
      </c>
      <c r="H338" s="2" t="s">
        <v>4362</v>
      </c>
      <c r="I338" s="2" t="s">
        <v>4193</v>
      </c>
      <c r="J338" s="2" t="s">
        <v>1910</v>
      </c>
      <c r="K338" s="21" t="str">
        <f>Base[[#This Row],[Nom]]&amp;Base[[#This Row],[Prénom]]</f>
        <v>AvgerinopoulouDionysia-Theodora</v>
      </c>
    </row>
    <row r="339" spans="1:11" customFormat="1" ht="15">
      <c r="A339" s="20" t="s">
        <v>17724</v>
      </c>
      <c r="B339" s="20" t="s">
        <v>17725</v>
      </c>
      <c r="C339" s="20" t="s">
        <v>14</v>
      </c>
      <c r="D339" s="20" t="s">
        <v>305</v>
      </c>
      <c r="E339" s="20"/>
      <c r="F339" s="20" t="s">
        <v>4352</v>
      </c>
      <c r="G339" s="43" t="s">
        <v>17726</v>
      </c>
      <c r="H339" s="44" t="s">
        <v>17727</v>
      </c>
      <c r="I339" s="44" t="s">
        <v>4462</v>
      </c>
      <c r="J339" s="20" t="s">
        <v>1910</v>
      </c>
      <c r="K339" s="21" t="str">
        <f>Base[[#This Row],[Nom]]&amp;Base[[#This Row],[Prénom]]</f>
        <v>Avice-HuetGwenaelle</v>
      </c>
    </row>
    <row r="340" spans="1:11" customFormat="1" ht="15">
      <c r="A340" s="2" t="s">
        <v>329</v>
      </c>
      <c r="B340" s="2" t="s">
        <v>330</v>
      </c>
      <c r="C340" s="2"/>
      <c r="D340" s="22"/>
      <c r="E340" s="24"/>
      <c r="F340" s="2" t="s">
        <v>4352</v>
      </c>
      <c r="G340" s="2"/>
      <c r="H340" s="2" t="s">
        <v>18749</v>
      </c>
      <c r="I340" s="2"/>
      <c r="J340" s="2" t="s">
        <v>1611</v>
      </c>
      <c r="K340" s="21" t="str">
        <f>Base[[#This Row],[Nom]]&amp;Base[[#This Row],[Prénom]]</f>
        <v>AvielSara</v>
      </c>
    </row>
    <row r="341" spans="1:11" customFormat="1" ht="15">
      <c r="A341" s="20" t="s">
        <v>12146</v>
      </c>
      <c r="B341" s="20" t="s">
        <v>12147</v>
      </c>
      <c r="C341" s="20" t="s">
        <v>12</v>
      </c>
      <c r="D341" s="20" t="s">
        <v>305</v>
      </c>
      <c r="E341" s="20"/>
      <c r="F341" s="20" t="s">
        <v>4336</v>
      </c>
      <c r="G341" s="43" t="s">
        <v>12148</v>
      </c>
      <c r="H341" s="44" t="s">
        <v>18750</v>
      </c>
      <c r="I341" s="44" t="s">
        <v>4542</v>
      </c>
      <c r="J341" s="20" t="s">
        <v>1910</v>
      </c>
      <c r="K341" s="21" t="str">
        <f>Base[[#This Row],[Nom]]&amp;Base[[#This Row],[Prénom]]</f>
        <v>AvniRonit</v>
      </c>
    </row>
    <row r="342" spans="1:11" s="1" customFormat="1">
      <c r="A342" s="20" t="s">
        <v>10861</v>
      </c>
      <c r="B342" s="20" t="s">
        <v>10862</v>
      </c>
      <c r="C342" s="20" t="s">
        <v>1909</v>
      </c>
      <c r="D342" s="20" t="s">
        <v>305</v>
      </c>
      <c r="E342" s="20" t="s">
        <v>10863</v>
      </c>
      <c r="F342" s="20" t="s">
        <v>4507</v>
      </c>
      <c r="G342" s="43" t="s">
        <v>10864</v>
      </c>
      <c r="H342" s="44" t="s">
        <v>19364</v>
      </c>
      <c r="I342" s="44" t="s">
        <v>4673</v>
      </c>
      <c r="J342" s="20" t="s">
        <v>1910</v>
      </c>
      <c r="K342" s="21" t="str">
        <f>Base[[#This Row],[Nom]]&amp;Base[[#This Row],[Prénom]]</f>
        <v>AwadallahBassem I.</v>
      </c>
    </row>
    <row r="343" spans="1:11" customFormat="1" ht="15">
      <c r="A343" s="2" t="s">
        <v>3030</v>
      </c>
      <c r="B343" s="2" t="s">
        <v>3031</v>
      </c>
      <c r="C343" s="2"/>
      <c r="D343" s="22"/>
      <c r="E343" s="24"/>
      <c r="F343" s="2"/>
      <c r="G343" s="30" t="s">
        <v>2818</v>
      </c>
      <c r="H343" s="2"/>
      <c r="I343" s="2"/>
      <c r="J343" s="2" t="s">
        <v>3340</v>
      </c>
      <c r="K343" s="21" t="str">
        <f>Base[[#This Row],[Nom]]&amp;Base[[#This Row],[Prénom]]</f>
        <v>AwaDé</v>
      </c>
    </row>
    <row r="344" spans="1:11" customFormat="1" ht="15">
      <c r="A344" s="20" t="s">
        <v>5840</v>
      </c>
      <c r="B344" s="20" t="s">
        <v>5841</v>
      </c>
      <c r="C344" s="20" t="s">
        <v>5067</v>
      </c>
      <c r="D344" s="20" t="s">
        <v>305</v>
      </c>
      <c r="E344" s="20"/>
      <c r="F344" s="20" t="s">
        <v>4333</v>
      </c>
      <c r="G344" s="43" t="s">
        <v>5842</v>
      </c>
      <c r="H344" s="44" t="s">
        <v>5843</v>
      </c>
      <c r="I344" s="44" t="s">
        <v>4627</v>
      </c>
      <c r="J344" s="20" t="s">
        <v>1910</v>
      </c>
      <c r="K344" s="21" t="str">
        <f>Base[[#This Row],[Nom]]&amp;Base[[#This Row],[Prénom]]</f>
        <v>AwobokunAbayomi</v>
      </c>
    </row>
    <row r="345" spans="1:11" customFormat="1" ht="15">
      <c r="A345" s="20" t="s">
        <v>12087</v>
      </c>
      <c r="B345" s="20" t="s">
        <v>12088</v>
      </c>
      <c r="C345" s="20" t="s">
        <v>2596</v>
      </c>
      <c r="D345" s="20" t="s">
        <v>305</v>
      </c>
      <c r="E345" s="20"/>
      <c r="F345" s="20" t="s">
        <v>4336</v>
      </c>
      <c r="G345" s="43" t="s">
        <v>12089</v>
      </c>
      <c r="H345" s="44" t="s">
        <v>18751</v>
      </c>
      <c r="I345" s="44" t="s">
        <v>4196</v>
      </c>
      <c r="J345" s="20" t="s">
        <v>1910</v>
      </c>
      <c r="K345" s="21" t="str">
        <f>Base[[#This Row],[Nom]]&amp;Base[[#This Row],[Prénom]]</f>
        <v>AwotwiViolet E.</v>
      </c>
    </row>
    <row r="346" spans="1:11" customFormat="1" ht="15">
      <c r="A346" s="2" t="s">
        <v>2384</v>
      </c>
      <c r="B346" s="2" t="s">
        <v>2385</v>
      </c>
      <c r="C346" s="2"/>
      <c r="D346" s="22"/>
      <c r="E346" s="24"/>
      <c r="F346" s="2"/>
      <c r="G346" s="2" t="s">
        <v>19444</v>
      </c>
      <c r="H346" s="2" t="s">
        <v>19443</v>
      </c>
      <c r="I346" s="2" t="s">
        <v>2392</v>
      </c>
      <c r="J346" s="2" t="s">
        <v>2383</v>
      </c>
      <c r="K346" s="21" t="str">
        <f>Base[[#This Row],[Nom]]&amp;Base[[#This Row],[Prénom]]</f>
        <v>AyadMoustafa</v>
      </c>
    </row>
    <row r="347" spans="1:11" customFormat="1" ht="15">
      <c r="A347" s="20" t="s">
        <v>8278</v>
      </c>
      <c r="B347" s="20" t="s">
        <v>8279</v>
      </c>
      <c r="C347" s="20" t="s">
        <v>14</v>
      </c>
      <c r="D347" s="20" t="s">
        <v>305</v>
      </c>
      <c r="E347" s="20" t="s">
        <v>8280</v>
      </c>
      <c r="F347" s="20" t="s">
        <v>4345</v>
      </c>
      <c r="G347" s="43" t="s">
        <v>8281</v>
      </c>
      <c r="H347" s="44" t="s">
        <v>8282</v>
      </c>
      <c r="I347" s="44" t="s">
        <v>4501</v>
      </c>
      <c r="J347" s="20" t="s">
        <v>1910</v>
      </c>
      <c r="K347" s="21" t="str">
        <f>Base[[#This Row],[Nom]]&amp;Base[[#This Row],[Prénom]]</f>
        <v>AyAsli</v>
      </c>
    </row>
    <row r="348" spans="1:11" customFormat="1" ht="15">
      <c r="A348" s="20" t="s">
        <v>12819</v>
      </c>
      <c r="B348" s="20" t="s">
        <v>12820</v>
      </c>
      <c r="C348" s="20" t="s">
        <v>3</v>
      </c>
      <c r="D348" s="20" t="s">
        <v>305</v>
      </c>
      <c r="E348" s="20"/>
      <c r="F348" s="20" t="s">
        <v>4345</v>
      </c>
      <c r="G348" s="43" t="s">
        <v>12821</v>
      </c>
      <c r="H348" s="44" t="s">
        <v>12822</v>
      </c>
      <c r="I348" s="44" t="s">
        <v>4451</v>
      </c>
      <c r="J348" s="20" t="s">
        <v>1910</v>
      </c>
      <c r="K348" s="21" t="str">
        <f>Base[[#This Row],[Nom]]&amp;Base[[#This Row],[Prénom]]</f>
        <v>AydinCenk</v>
      </c>
    </row>
    <row r="349" spans="1:11" customFormat="1" ht="15">
      <c r="A349" s="20" t="s">
        <v>14000</v>
      </c>
      <c r="B349" s="20" t="s">
        <v>806</v>
      </c>
      <c r="C349" s="20" t="s">
        <v>14</v>
      </c>
      <c r="D349" s="20" t="s">
        <v>305</v>
      </c>
      <c r="E349" s="20" t="s">
        <v>14001</v>
      </c>
      <c r="F349" s="20" t="s">
        <v>4352</v>
      </c>
      <c r="G349" s="43" t="s">
        <v>14002</v>
      </c>
      <c r="H349" s="44" t="s">
        <v>14003</v>
      </c>
      <c r="I349" s="44" t="s">
        <v>4798</v>
      </c>
      <c r="J349" s="20" t="s">
        <v>1910</v>
      </c>
      <c r="K349" s="21" t="str">
        <f>Base[[#This Row],[Nom]]&amp;Base[[#This Row],[Prénom]]</f>
        <v>AyersNick</v>
      </c>
    </row>
    <row r="350" spans="1:11" customFormat="1" ht="15">
      <c r="A350" s="20" t="s">
        <v>5901</v>
      </c>
      <c r="B350" s="20" t="s">
        <v>2481</v>
      </c>
      <c r="C350" s="20" t="s">
        <v>4514</v>
      </c>
      <c r="D350" s="20" t="s">
        <v>305</v>
      </c>
      <c r="E350" s="20"/>
      <c r="F350" s="20" t="s">
        <v>4345</v>
      </c>
      <c r="G350" s="43" t="s">
        <v>5902</v>
      </c>
      <c r="H350" s="44" t="s">
        <v>5903</v>
      </c>
      <c r="I350" s="44" t="s">
        <v>4607</v>
      </c>
      <c r="J350" s="20" t="s">
        <v>1910</v>
      </c>
      <c r="K350" s="21" t="str">
        <f>Base[[#This Row],[Nom]]&amp;Base[[#This Row],[Prénom]]</f>
        <v>AyouchKhalid</v>
      </c>
    </row>
    <row r="351" spans="1:11" customFormat="1" ht="15">
      <c r="A351" s="28" t="s">
        <v>3430</v>
      </c>
      <c r="B351" s="28" t="s">
        <v>3429</v>
      </c>
      <c r="C351" s="2" t="s">
        <v>1</v>
      </c>
      <c r="D351" s="31"/>
      <c r="E351" s="32"/>
      <c r="F351" s="28" t="s">
        <v>4345</v>
      </c>
      <c r="G351" s="28"/>
      <c r="H351" s="28" t="s">
        <v>3456</v>
      </c>
      <c r="I351" s="28"/>
      <c r="J351" s="2" t="s">
        <v>1611</v>
      </c>
      <c r="K351" s="21" t="str">
        <f>Base[[#This Row],[Nom]]&amp;Base[[#This Row],[Prénom]]</f>
        <v>AytonSebastian</v>
      </c>
    </row>
    <row r="352" spans="1:11" customFormat="1" ht="15">
      <c r="A352" s="2" t="s">
        <v>2650</v>
      </c>
      <c r="B352" s="2" t="s">
        <v>2649</v>
      </c>
      <c r="C352" s="2" t="s">
        <v>4665</v>
      </c>
      <c r="D352" s="22"/>
      <c r="E352" s="24"/>
      <c r="F352" s="2" t="s">
        <v>1725</v>
      </c>
      <c r="G352" s="2"/>
      <c r="H352" s="2" t="s">
        <v>2651</v>
      </c>
      <c r="I352" s="2" t="s">
        <v>4193</v>
      </c>
      <c r="J352" s="2" t="s">
        <v>1910</v>
      </c>
      <c r="K352" s="21" t="str">
        <f>Base[[#This Row],[Nom]]&amp;Base[[#This Row],[Prénom]]</f>
        <v>AzamiDawood</v>
      </c>
    </row>
    <row r="353" spans="1:11" customFormat="1" ht="15">
      <c r="A353" s="20" t="s">
        <v>19556</v>
      </c>
      <c r="B353" s="20" t="s">
        <v>16205</v>
      </c>
      <c r="C353" s="20" t="s">
        <v>1923</v>
      </c>
      <c r="D353" s="20" t="s">
        <v>305</v>
      </c>
      <c r="E353" s="46" t="s">
        <v>16206</v>
      </c>
      <c r="F353" s="20" t="s">
        <v>1725</v>
      </c>
      <c r="G353" s="43" t="s">
        <v>16207</v>
      </c>
      <c r="H353" s="44" t="s">
        <v>16208</v>
      </c>
      <c r="I353" s="44" t="s">
        <v>4467</v>
      </c>
      <c r="J353" s="20" t="s">
        <v>1910</v>
      </c>
      <c r="K353" s="21" t="str">
        <f>Base[[#This Row],[Nom]]&amp;Base[[#This Row],[Prénom]]</f>
        <v>Azcarraga JeanEmilio</v>
      </c>
    </row>
    <row r="354" spans="1:11" customFormat="1" ht="15">
      <c r="A354" s="20" t="s">
        <v>15250</v>
      </c>
      <c r="B354" s="20" t="s">
        <v>15251</v>
      </c>
      <c r="C354" s="20" t="s">
        <v>1975</v>
      </c>
      <c r="D354" s="20" t="s">
        <v>305</v>
      </c>
      <c r="E354" s="20"/>
      <c r="F354" s="20" t="s">
        <v>4354</v>
      </c>
      <c r="G354" s="43" t="s">
        <v>15252</v>
      </c>
      <c r="H354" s="44" t="s">
        <v>15253</v>
      </c>
      <c r="I354" s="44" t="s">
        <v>4599</v>
      </c>
      <c r="J354" s="20" t="s">
        <v>1910</v>
      </c>
      <c r="K354" s="21" t="str">
        <f>Base[[#This Row],[Nom]]&amp;Base[[#This Row],[Prénom]]</f>
        <v>AzharMuhammad Hammad</v>
      </c>
    </row>
    <row r="355" spans="1:11" customFormat="1" ht="15">
      <c r="A355" s="20" t="s">
        <v>15418</v>
      </c>
      <c r="B355" s="20" t="s">
        <v>15419</v>
      </c>
      <c r="C355" s="46" t="s">
        <v>15422</v>
      </c>
      <c r="D355" s="20" t="s">
        <v>305</v>
      </c>
      <c r="E355" s="20"/>
      <c r="F355" s="20" t="s">
        <v>4354</v>
      </c>
      <c r="G355" s="43" t="s">
        <v>15420</v>
      </c>
      <c r="H355" s="44" t="s">
        <v>15421</v>
      </c>
      <c r="I355" s="44" t="s">
        <v>4472</v>
      </c>
      <c r="J355" s="20" t="s">
        <v>1910</v>
      </c>
      <c r="K355" s="21" t="str">
        <f>Base[[#This Row],[Nom]]&amp;Base[[#This Row],[Prénom]]</f>
        <v>AzimovRustam S.</v>
      </c>
    </row>
    <row r="356" spans="1:11" customFormat="1" ht="15">
      <c r="A356" s="20" t="s">
        <v>16702</v>
      </c>
      <c r="B356" s="20" t="s">
        <v>19549</v>
      </c>
      <c r="C356" s="20" t="s">
        <v>17</v>
      </c>
      <c r="D356" s="20" t="s">
        <v>305</v>
      </c>
      <c r="E356" s="20" t="s">
        <v>16703</v>
      </c>
      <c r="F356" s="20" t="s">
        <v>4354</v>
      </c>
      <c r="G356" s="43" t="s">
        <v>16704</v>
      </c>
      <c r="H356" s="44" t="s">
        <v>16705</v>
      </c>
      <c r="I356" s="44" t="s">
        <v>4456</v>
      </c>
      <c r="J356" s="20" t="s">
        <v>1910</v>
      </c>
      <c r="K356" s="21" t="str">
        <f>Base[[#This Row],[Nom]]&amp;Base[[#This Row],[Prénom]]</f>
        <v>AznarJosé Maria</v>
      </c>
    </row>
    <row r="357" spans="1:11" customFormat="1" ht="15">
      <c r="A357" s="20" t="s">
        <v>6178</v>
      </c>
      <c r="B357" s="20" t="s">
        <v>6179</v>
      </c>
      <c r="C357" s="20" t="s">
        <v>1943</v>
      </c>
      <c r="D357" s="20" t="s">
        <v>305</v>
      </c>
      <c r="E357" s="20" t="s">
        <v>6180</v>
      </c>
      <c r="F357" s="20" t="s">
        <v>4339</v>
      </c>
      <c r="G357" s="43" t="s">
        <v>6181</v>
      </c>
      <c r="H357" s="44" t="s">
        <v>6182</v>
      </c>
      <c r="I357" s="44" t="s">
        <v>4565</v>
      </c>
      <c r="J357" s="20" t="s">
        <v>1910</v>
      </c>
      <c r="K357" s="21" t="str">
        <f>Base[[#This Row],[Nom]]&amp;Base[[#This Row],[Prénom]]</f>
        <v>AzumaShiho</v>
      </c>
    </row>
    <row r="358" spans="1:11" customFormat="1" ht="15">
      <c r="A358" s="2" t="s">
        <v>2462</v>
      </c>
      <c r="B358" s="2" t="s">
        <v>2463</v>
      </c>
      <c r="C358" s="2" t="s">
        <v>16</v>
      </c>
      <c r="D358" s="22"/>
      <c r="E358" s="24"/>
      <c r="F358" s="2"/>
      <c r="G358" s="2" t="s">
        <v>19446</v>
      </c>
      <c r="H358" s="2" t="s">
        <v>19445</v>
      </c>
      <c r="I358" s="2" t="s">
        <v>2464</v>
      </c>
      <c r="J358" s="2" t="s">
        <v>2383</v>
      </c>
      <c r="K358" s="21" t="str">
        <f>Base[[#This Row],[Nom]]&amp;Base[[#This Row],[Prénom]]</f>
        <v>BaakenTill</v>
      </c>
    </row>
    <row r="359" spans="1:11" s="1" customFormat="1">
      <c r="A359" s="2" t="s">
        <v>56</v>
      </c>
      <c r="B359" s="2" t="s">
        <v>55</v>
      </c>
      <c r="C359" s="2" t="s">
        <v>3</v>
      </c>
      <c r="D359" s="22"/>
      <c r="E359" s="24"/>
      <c r="F359" s="2" t="s">
        <v>4354</v>
      </c>
      <c r="G359" s="2"/>
      <c r="H359" s="2" t="s">
        <v>4</v>
      </c>
      <c r="I359" s="2"/>
      <c r="J359" s="2" t="s">
        <v>18382</v>
      </c>
      <c r="K359" s="21" t="str">
        <f>Base[[#This Row],[Nom]]&amp;Base[[#This Row],[Prénom]]</f>
        <v>BabacanAli</v>
      </c>
    </row>
    <row r="360" spans="1:11" s="1" customFormat="1">
      <c r="A360" s="2" t="s">
        <v>3304</v>
      </c>
      <c r="B360" s="2" t="s">
        <v>87</v>
      </c>
      <c r="C360" s="2"/>
      <c r="D360" s="22"/>
      <c r="E360" s="24"/>
      <c r="F360" s="2"/>
      <c r="G360" s="30" t="s">
        <v>3010</v>
      </c>
      <c r="H360" s="2"/>
      <c r="I360" s="2"/>
      <c r="J360" s="2" t="s">
        <v>3340</v>
      </c>
      <c r="K360" s="21" t="str">
        <f>Base[[#This Row],[Nom]]&amp;Base[[#This Row],[Prénom]]</f>
        <v>BabkineAnthony</v>
      </c>
    </row>
    <row r="361" spans="1:11" customFormat="1" ht="15">
      <c r="A361" s="2" t="s">
        <v>3301</v>
      </c>
      <c r="B361" s="2" t="s">
        <v>3302</v>
      </c>
      <c r="C361" s="2"/>
      <c r="D361" s="22"/>
      <c r="E361" s="24"/>
      <c r="F361" s="2"/>
      <c r="G361" s="30" t="s">
        <v>3008</v>
      </c>
      <c r="H361" s="2"/>
      <c r="I361" s="2"/>
      <c r="J361" s="2" t="s">
        <v>3340</v>
      </c>
      <c r="K361" s="21" t="str">
        <f>Base[[#This Row],[Nom]]&amp;Base[[#This Row],[Prénom]]</f>
        <v>BaccaïniBrigitte</v>
      </c>
    </row>
    <row r="362" spans="1:11" customFormat="1" ht="15">
      <c r="A362" s="20" t="s">
        <v>3298</v>
      </c>
      <c r="B362" s="20" t="s">
        <v>633</v>
      </c>
      <c r="C362" s="20" t="s">
        <v>1989</v>
      </c>
      <c r="D362" s="20" t="s">
        <v>305</v>
      </c>
      <c r="E362" s="20"/>
      <c r="F362" s="20" t="s">
        <v>1725</v>
      </c>
      <c r="G362" s="43" t="s">
        <v>10806</v>
      </c>
      <c r="H362" s="44" t="s">
        <v>10807</v>
      </c>
      <c r="I362" s="44" t="s">
        <v>4519</v>
      </c>
      <c r="J362" s="20" t="s">
        <v>1910</v>
      </c>
      <c r="K362" s="21" t="str">
        <f>Base[[#This Row],[Nom]]&amp;Base[[#This Row],[Prénom]]</f>
        <v>BachaJulia</v>
      </c>
    </row>
    <row r="363" spans="1:11" s="1" customFormat="1">
      <c r="A363" s="25" t="s">
        <v>2113</v>
      </c>
      <c r="B363" s="25" t="s">
        <v>730</v>
      </c>
      <c r="C363" s="2" t="s">
        <v>1</v>
      </c>
      <c r="D363" s="22"/>
      <c r="E363" s="24"/>
      <c r="F363" s="2" t="s">
        <v>1725</v>
      </c>
      <c r="G363" s="2"/>
      <c r="H363" s="2" t="s">
        <v>14</v>
      </c>
      <c r="I363" s="2"/>
      <c r="J363" s="2" t="s">
        <v>19909</v>
      </c>
      <c r="K363" s="21" t="str">
        <f>Base[[#This Row],[Nom]]&amp;Base[[#This Row],[Prénom]]</f>
        <v>BacharanNicole</v>
      </c>
    </row>
    <row r="364" spans="1:11" customFormat="1" ht="15">
      <c r="A364" s="2" t="s">
        <v>3298</v>
      </c>
      <c r="B364" s="2" t="s">
        <v>3206</v>
      </c>
      <c r="C364" s="2"/>
      <c r="D364" s="22"/>
      <c r="E364" s="24"/>
      <c r="F364" s="2"/>
      <c r="G364" s="30" t="s">
        <v>3006</v>
      </c>
      <c r="H364" s="2"/>
      <c r="I364" s="2"/>
      <c r="J364" s="2" t="s">
        <v>3340</v>
      </c>
      <c r="K364" s="21" t="str">
        <f>Base[[#This Row],[Nom]]&amp;Base[[#This Row],[Prénom]]</f>
        <v>BachaYanis</v>
      </c>
    </row>
    <row r="365" spans="1:11" customFormat="1" ht="15">
      <c r="A365" s="25" t="s">
        <v>3689</v>
      </c>
      <c r="B365" s="25" t="s">
        <v>3649</v>
      </c>
      <c r="C365" s="2" t="s">
        <v>1</v>
      </c>
      <c r="D365" s="22"/>
      <c r="E365" s="24"/>
      <c r="F365" s="2" t="s">
        <v>4507</v>
      </c>
      <c r="G365" s="2"/>
      <c r="H365" s="2"/>
      <c r="I365" s="33" t="s">
        <v>3731</v>
      </c>
      <c r="J365" s="2" t="s">
        <v>3619</v>
      </c>
      <c r="K365" s="21" t="str">
        <f>Base[[#This Row],[Nom]]&amp;Base[[#This Row],[Prénom]]</f>
        <v>BacquetPierre-François</v>
      </c>
    </row>
    <row r="366" spans="1:11" customFormat="1" ht="15">
      <c r="A366" s="20" t="s">
        <v>10906</v>
      </c>
      <c r="B366" s="20" t="s">
        <v>386</v>
      </c>
      <c r="C366" s="20" t="s">
        <v>4665</v>
      </c>
      <c r="D366" s="20" t="s">
        <v>305</v>
      </c>
      <c r="E366" s="20" t="s">
        <v>10907</v>
      </c>
      <c r="F366" s="20" t="s">
        <v>4336</v>
      </c>
      <c r="G366" s="43" t="s">
        <v>10908</v>
      </c>
      <c r="H366" s="44" t="s">
        <v>10909</v>
      </c>
      <c r="I366" s="44" t="s">
        <v>4632</v>
      </c>
      <c r="J366" s="20" t="s">
        <v>1910</v>
      </c>
      <c r="K366" s="21" t="str">
        <f>Base[[#This Row],[Nom]]&amp;Base[[#This Row],[Prénom]]</f>
        <v>BadenochGina</v>
      </c>
    </row>
    <row r="367" spans="1:11" customFormat="1" ht="30">
      <c r="A367" s="2" t="s">
        <v>1217</v>
      </c>
      <c r="B367" s="2" t="s">
        <v>240</v>
      </c>
      <c r="C367" s="2"/>
      <c r="D367" s="22"/>
      <c r="E367" s="24" t="s">
        <v>1651</v>
      </c>
      <c r="F367" s="2" t="s">
        <v>4337</v>
      </c>
      <c r="G367" s="2"/>
      <c r="H367" s="2"/>
      <c r="I367" s="2" t="s">
        <v>1218</v>
      </c>
      <c r="J367" s="22" t="s">
        <v>20086</v>
      </c>
      <c r="K367" s="21" t="str">
        <f>Base[[#This Row],[Nom]]&amp;Base[[#This Row],[Prénom]]</f>
        <v>BadinterRobert</v>
      </c>
    </row>
    <row r="368" spans="1:11" customFormat="1" ht="15">
      <c r="A368" s="2" t="s">
        <v>331</v>
      </c>
      <c r="B368" s="2" t="s">
        <v>96</v>
      </c>
      <c r="C368" s="2"/>
      <c r="D368" s="22"/>
      <c r="E368" s="24"/>
      <c r="F368" s="2"/>
      <c r="G368" s="2"/>
      <c r="H368" s="2"/>
      <c r="I368" s="2"/>
      <c r="J368" s="2" t="s">
        <v>1611</v>
      </c>
      <c r="K368" s="21" t="str">
        <f>Base[[#This Row],[Nom]]&amp;Base[[#This Row],[Prénom]]</f>
        <v>BadréBertrand</v>
      </c>
    </row>
    <row r="369" spans="1:11" customFormat="1" ht="15">
      <c r="A369" s="2" t="s">
        <v>2693</v>
      </c>
      <c r="B369" s="2" t="s">
        <v>2694</v>
      </c>
      <c r="C369" s="2" t="s">
        <v>16</v>
      </c>
      <c r="D369" s="22"/>
      <c r="E369" s="24"/>
      <c r="F369" s="2" t="s">
        <v>4354</v>
      </c>
      <c r="G369" s="2" t="s">
        <v>4365</v>
      </c>
      <c r="H369" s="2" t="s">
        <v>4364</v>
      </c>
      <c r="I369" s="2" t="s">
        <v>4193</v>
      </c>
      <c r="J369" s="2" t="s">
        <v>1910</v>
      </c>
      <c r="K369" s="21" t="str">
        <f>Base[[#This Row],[Nom]]&amp;Base[[#This Row],[Prénom]]</f>
        <v>BaerbockAnnalena</v>
      </c>
    </row>
    <row r="370" spans="1:11" customFormat="1" ht="15">
      <c r="A370" s="2" t="s">
        <v>332</v>
      </c>
      <c r="B370" s="2" t="s">
        <v>333</v>
      </c>
      <c r="C370" s="2"/>
      <c r="D370" s="22"/>
      <c r="E370" s="24"/>
      <c r="F370" s="2" t="s">
        <v>305</v>
      </c>
      <c r="G370" s="2"/>
      <c r="H370" s="2"/>
      <c r="I370" s="2"/>
      <c r="J370" s="2" t="s">
        <v>1611</v>
      </c>
      <c r="K370" s="21" t="str">
        <f>Base[[#This Row],[Nom]]&amp;Base[[#This Row],[Prénom]]</f>
        <v>BaezaMario L.</v>
      </c>
    </row>
    <row r="371" spans="1:11" customFormat="1" ht="15">
      <c r="A371" s="20" t="s">
        <v>4502</v>
      </c>
      <c r="B371" s="20" t="s">
        <v>12090</v>
      </c>
      <c r="C371" s="20" t="s">
        <v>6291</v>
      </c>
      <c r="D371" s="20" t="s">
        <v>305</v>
      </c>
      <c r="E371" s="20"/>
      <c r="F371" s="20" t="s">
        <v>4352</v>
      </c>
      <c r="G371" s="43" t="s">
        <v>12091</v>
      </c>
      <c r="H371" s="44" t="s">
        <v>12092</v>
      </c>
      <c r="I371" s="44" t="s">
        <v>4462</v>
      </c>
      <c r="J371" s="20" t="s">
        <v>1910</v>
      </c>
      <c r="K371" s="21" t="str">
        <f>Base[[#This Row],[Nom]]&amp;Base[[#This Row],[Prénom]]</f>
        <v>BaFatoumata</v>
      </c>
    </row>
    <row r="372" spans="1:11" customFormat="1" ht="15">
      <c r="A372" s="20" t="s">
        <v>10523</v>
      </c>
      <c r="B372" s="20" t="s">
        <v>3642</v>
      </c>
      <c r="C372" s="20" t="s">
        <v>1989</v>
      </c>
      <c r="D372" s="20" t="s">
        <v>305</v>
      </c>
      <c r="E372" s="20"/>
      <c r="F372" s="20" t="s">
        <v>4336</v>
      </c>
      <c r="G372" s="43" t="s">
        <v>10524</v>
      </c>
      <c r="H372" s="44" t="s">
        <v>10525</v>
      </c>
      <c r="I372" s="44" t="s">
        <v>4794</v>
      </c>
      <c r="J372" s="20" t="s">
        <v>1910</v>
      </c>
      <c r="K372" s="21" t="str">
        <f>Base[[#This Row],[Nom]]&amp;Base[[#This Row],[Prénom]]</f>
        <v>BaggioRodrigo</v>
      </c>
    </row>
    <row r="373" spans="1:11" customFormat="1" ht="15">
      <c r="A373" s="20" t="s">
        <v>15406</v>
      </c>
      <c r="B373" s="20" t="s">
        <v>15407</v>
      </c>
      <c r="C373" s="20" t="s">
        <v>4623</v>
      </c>
      <c r="D373" s="20" t="s">
        <v>305</v>
      </c>
      <c r="E373" s="20"/>
      <c r="F373" s="20" t="s">
        <v>4354</v>
      </c>
      <c r="G373" s="43" t="s">
        <v>15408</v>
      </c>
      <c r="H373" s="44" t="s">
        <v>15409</v>
      </c>
      <c r="I373" s="44" t="s">
        <v>4519</v>
      </c>
      <c r="J373" s="20" t="s">
        <v>1910</v>
      </c>
      <c r="K373" s="21" t="str">
        <f>Base[[#This Row],[Nom]]&amp;Base[[#This Row],[Prénom]]</f>
        <v>BagiireVincent W.</v>
      </c>
    </row>
    <row r="374" spans="1:11" customFormat="1" ht="15">
      <c r="A374" s="20" t="s">
        <v>15594</v>
      </c>
      <c r="B374" s="20" t="s">
        <v>15595</v>
      </c>
      <c r="C374" s="20" t="s">
        <v>3</v>
      </c>
      <c r="D374" s="20" t="s">
        <v>305</v>
      </c>
      <c r="E374" s="20"/>
      <c r="F374" s="20" t="s">
        <v>4354</v>
      </c>
      <c r="G374" s="43" t="s">
        <v>15596</v>
      </c>
      <c r="H374" s="44" t="s">
        <v>15597</v>
      </c>
      <c r="I374" s="44" t="s">
        <v>4476</v>
      </c>
      <c r="J374" s="20" t="s">
        <v>1910</v>
      </c>
      <c r="K374" s="21" t="str">
        <f>Base[[#This Row],[Nom]]&amp;Base[[#This Row],[Prénom]]</f>
        <v>BağışEgemen</v>
      </c>
    </row>
    <row r="375" spans="1:11" customFormat="1" ht="15">
      <c r="A375" s="2" t="s">
        <v>334</v>
      </c>
      <c r="B375" s="2" t="s">
        <v>335</v>
      </c>
      <c r="C375" s="2"/>
      <c r="D375" s="22"/>
      <c r="E375" s="24"/>
      <c r="F375" s="2"/>
      <c r="G375" s="2"/>
      <c r="H375" s="2"/>
      <c r="I375" s="2"/>
      <c r="J375" s="2" t="s">
        <v>1611</v>
      </c>
      <c r="K375" s="21" t="str">
        <f>Base[[#This Row],[Nom]]&amp;Base[[#This Row],[Prénom]]</f>
        <v>BagotLaurence</v>
      </c>
    </row>
    <row r="376" spans="1:11" customFormat="1" ht="15">
      <c r="A376" s="20" t="s">
        <v>18001</v>
      </c>
      <c r="B376" s="20" t="s">
        <v>18002</v>
      </c>
      <c r="C376" s="20" t="s">
        <v>4713</v>
      </c>
      <c r="D376" s="20" t="s">
        <v>305</v>
      </c>
      <c r="E376" s="20"/>
      <c r="F376" s="20" t="s">
        <v>4352</v>
      </c>
      <c r="G376" s="43" t="s">
        <v>18003</v>
      </c>
      <c r="H376" s="44" t="s">
        <v>18004</v>
      </c>
      <c r="I376" s="44" t="s">
        <v>4501</v>
      </c>
      <c r="J376" s="20" t="s">
        <v>1910</v>
      </c>
      <c r="K376" s="21" t="str">
        <f>Base[[#This Row],[Nom]]&amp;Base[[#This Row],[Prénom]]</f>
        <v>BahamdanKamal A. S.</v>
      </c>
    </row>
    <row r="377" spans="1:11" customFormat="1" ht="15">
      <c r="A377" s="20" t="s">
        <v>4667</v>
      </c>
      <c r="B377" s="20" t="s">
        <v>4668</v>
      </c>
      <c r="C377" s="20" t="s">
        <v>1962</v>
      </c>
      <c r="D377" s="20" t="s">
        <v>305</v>
      </c>
      <c r="E377" s="20"/>
      <c r="F377" s="20" t="s">
        <v>4332</v>
      </c>
      <c r="G377" s="43" t="s">
        <v>4669</v>
      </c>
      <c r="H377" s="44" t="s">
        <v>4664</v>
      </c>
      <c r="I377" s="44" t="s">
        <v>4599</v>
      </c>
      <c r="J377" s="20" t="s">
        <v>1910</v>
      </c>
      <c r="K377" s="21" t="str">
        <f>Base[[#This Row],[Nom]]&amp;Base[[#This Row],[Prénom]]</f>
        <v>BahamonJohana</v>
      </c>
    </row>
    <row r="378" spans="1:11" customFormat="1" ht="15">
      <c r="A378" s="20" t="s">
        <v>4502</v>
      </c>
      <c r="B378" s="20" t="s">
        <v>4503</v>
      </c>
      <c r="C378" s="20" t="s">
        <v>1959</v>
      </c>
      <c r="D378" s="20" t="s">
        <v>305</v>
      </c>
      <c r="E378" s="20"/>
      <c r="F378" s="20" t="s">
        <v>4354</v>
      </c>
      <c r="G378" s="43" t="s">
        <v>4504</v>
      </c>
      <c r="H378" s="44" t="s">
        <v>4505</v>
      </c>
      <c r="I378" s="44" t="s">
        <v>4467</v>
      </c>
      <c r="J378" s="20" t="s">
        <v>1910</v>
      </c>
      <c r="K378" s="21" t="str">
        <f>Base[[#This Row],[Nom]]&amp;Base[[#This Row],[Prénom]]</f>
        <v>BaHassan</v>
      </c>
    </row>
    <row r="379" spans="1:11" customFormat="1" ht="15">
      <c r="A379" s="20" t="s">
        <v>7012</v>
      </c>
      <c r="B379" s="20" t="s">
        <v>6650</v>
      </c>
      <c r="C379" s="20" t="s">
        <v>1989</v>
      </c>
      <c r="D379" s="20" t="s">
        <v>305</v>
      </c>
      <c r="E379" s="48" t="s">
        <v>7013</v>
      </c>
      <c r="F379" s="20" t="s">
        <v>4352</v>
      </c>
      <c r="G379" s="43" t="s">
        <v>7014</v>
      </c>
      <c r="H379" s="44" t="s">
        <v>7015</v>
      </c>
      <c r="I379" s="44" t="s">
        <v>4501</v>
      </c>
      <c r="J379" s="20" t="s">
        <v>1910</v>
      </c>
      <c r="K379" s="21" t="str">
        <f>Base[[#This Row],[Nom]]&amp;Base[[#This Row],[Prénom]]</f>
        <v>Bahia OdebrechtMarcelo</v>
      </c>
    </row>
    <row r="380" spans="1:11" customFormat="1" ht="15">
      <c r="A380" s="20" t="s">
        <v>13661</v>
      </c>
      <c r="B380" s="20" t="s">
        <v>13662</v>
      </c>
      <c r="C380" s="20" t="s">
        <v>1914</v>
      </c>
      <c r="D380" s="20" t="s">
        <v>305</v>
      </c>
      <c r="E380" s="20"/>
      <c r="F380" s="20" t="s">
        <v>1725</v>
      </c>
      <c r="G380" s="43" t="s">
        <v>13663</v>
      </c>
      <c r="H380" s="44" t="s">
        <v>13664</v>
      </c>
      <c r="I380" s="44" t="s">
        <v>4794</v>
      </c>
      <c r="J380" s="20" t="s">
        <v>1910</v>
      </c>
      <c r="K380" s="21" t="str">
        <f>Base[[#This Row],[Nom]]&amp;Base[[#This Row],[Prénom]]</f>
        <v>BahlRaghav</v>
      </c>
    </row>
    <row r="381" spans="1:11" s="1" customFormat="1">
      <c r="A381" s="20" t="s">
        <v>15116</v>
      </c>
      <c r="B381" s="20" t="s">
        <v>2640</v>
      </c>
      <c r="C381" s="20" t="s">
        <v>16</v>
      </c>
      <c r="D381" s="20" t="s">
        <v>305</v>
      </c>
      <c r="E381" s="20"/>
      <c r="F381" s="20" t="s">
        <v>4354</v>
      </c>
      <c r="G381" s="43" t="s">
        <v>15117</v>
      </c>
      <c r="H381" s="44" t="s">
        <v>15118</v>
      </c>
      <c r="I381" s="44" t="s">
        <v>4632</v>
      </c>
      <c r="J381" s="20" t="s">
        <v>1910</v>
      </c>
      <c r="K381" s="21" t="str">
        <f>Base[[#This Row],[Nom]]&amp;Base[[#This Row],[Prénom]]</f>
        <v xml:space="preserve">BahrDaniel </v>
      </c>
    </row>
    <row r="382" spans="1:11" customFormat="1" ht="15">
      <c r="A382" s="2" t="s">
        <v>3299</v>
      </c>
      <c r="B382" s="2" t="s">
        <v>3300</v>
      </c>
      <c r="C382" s="2"/>
      <c r="D382" s="22"/>
      <c r="E382" s="24"/>
      <c r="F382" s="2"/>
      <c r="G382" s="30" t="s">
        <v>3007</v>
      </c>
      <c r="H382" s="2"/>
      <c r="I382" s="2"/>
      <c r="J382" s="2" t="s">
        <v>3340</v>
      </c>
      <c r="K382" s="21" t="str">
        <f>Base[[#This Row],[Nom]]&amp;Base[[#This Row],[Prénom]]</f>
        <v>BahriBessima</v>
      </c>
    </row>
    <row r="383" spans="1:11" customFormat="1" ht="15">
      <c r="A383" s="20" t="s">
        <v>8083</v>
      </c>
      <c r="B383" s="20" t="s">
        <v>8084</v>
      </c>
      <c r="C383" s="20"/>
      <c r="D383" s="20" t="s">
        <v>305</v>
      </c>
      <c r="E383" s="20"/>
      <c r="F383" s="20" t="s">
        <v>4352</v>
      </c>
      <c r="G383" s="43" t="s">
        <v>8085</v>
      </c>
      <c r="H383" s="44" t="s">
        <v>8086</v>
      </c>
      <c r="I383" s="44" t="s">
        <v>4603</v>
      </c>
      <c r="J383" s="20" t="s">
        <v>1910</v>
      </c>
      <c r="K383" s="21" t="str">
        <f>Base[[#This Row],[Nom]]&amp;Base[[#This Row],[Prénom]]</f>
        <v>BahwanHind S.</v>
      </c>
    </row>
    <row r="384" spans="1:11" customFormat="1" ht="15">
      <c r="A384" s="28" t="s">
        <v>4022</v>
      </c>
      <c r="B384" s="25" t="s">
        <v>215</v>
      </c>
      <c r="C384" s="29"/>
      <c r="D384" s="26"/>
      <c r="E384" s="27"/>
      <c r="F384" s="28" t="s">
        <v>1725</v>
      </c>
      <c r="G384" s="28"/>
      <c r="H384" s="29"/>
      <c r="I384" s="28" t="s">
        <v>3993</v>
      </c>
      <c r="J384" s="29" t="s">
        <v>3980</v>
      </c>
      <c r="K384" s="34" t="str">
        <f>Base[[#This Row],[Nom]]&amp;Base[[#This Row],[Prénom]]</f>
        <v>BailenMark</v>
      </c>
    </row>
    <row r="385" spans="1:11" customFormat="1" ht="15">
      <c r="A385" s="20" t="s">
        <v>13383</v>
      </c>
      <c r="B385" s="20" t="s">
        <v>248</v>
      </c>
      <c r="C385" s="20" t="s">
        <v>12</v>
      </c>
      <c r="D385" s="20" t="s">
        <v>305</v>
      </c>
      <c r="E385" s="20" t="s">
        <v>15037</v>
      </c>
      <c r="F385" s="20" t="s">
        <v>4354</v>
      </c>
      <c r="G385" s="43" t="s">
        <v>15038</v>
      </c>
      <c r="H385" s="44" t="s">
        <v>15039</v>
      </c>
      <c r="I385" s="44" t="s">
        <v>4537</v>
      </c>
      <c r="J385" s="20" t="s">
        <v>1910</v>
      </c>
      <c r="K385" s="21" t="str">
        <f>Base[[#This Row],[Nom]]&amp;Base[[#This Row],[Prénom]]</f>
        <v>BairdJohn R.</v>
      </c>
    </row>
    <row r="386" spans="1:11" customFormat="1" ht="15">
      <c r="A386" s="20" t="s">
        <v>13383</v>
      </c>
      <c r="B386" s="20" t="s">
        <v>13384</v>
      </c>
      <c r="C386" s="20" t="s">
        <v>14</v>
      </c>
      <c r="D386" s="20" t="s">
        <v>305</v>
      </c>
      <c r="E386" s="20"/>
      <c r="F386" s="20" t="s">
        <v>4336</v>
      </c>
      <c r="G386" s="43" t="s">
        <v>13385</v>
      </c>
      <c r="H386" s="44" t="s">
        <v>13386</v>
      </c>
      <c r="I386" s="44" t="s">
        <v>4456</v>
      </c>
      <c r="J386" s="20" t="s">
        <v>1910</v>
      </c>
      <c r="K386" s="21" t="str">
        <f>Base[[#This Row],[Nom]]&amp;Base[[#This Row],[Prénom]]</f>
        <v>BairdZoë</v>
      </c>
    </row>
    <row r="387" spans="1:11" customFormat="1" ht="15">
      <c r="A387" s="2" t="s">
        <v>19774</v>
      </c>
      <c r="B387" s="2" t="s">
        <v>19773</v>
      </c>
      <c r="C387" s="44" t="s">
        <v>1914</v>
      </c>
      <c r="D387" s="22"/>
      <c r="E387" s="24"/>
      <c r="F387" s="2" t="s">
        <v>4972</v>
      </c>
      <c r="G387" s="14" t="s">
        <v>19777</v>
      </c>
      <c r="H387" s="2" t="s">
        <v>19775</v>
      </c>
      <c r="I387" s="2" t="s">
        <v>19776</v>
      </c>
      <c r="J387" s="2" t="s">
        <v>1910</v>
      </c>
      <c r="K387" s="21" t="str">
        <f>Base[[#This Row],[Nom]]&amp;Base[[#This Row],[Prénom]]</f>
        <v>BaisAnjhula Mya Singh</v>
      </c>
    </row>
    <row r="388" spans="1:11" customFormat="1" ht="15">
      <c r="A388" s="46" t="s">
        <v>13493</v>
      </c>
      <c r="B388" s="46" t="s">
        <v>13494</v>
      </c>
      <c r="C388" s="46" t="s">
        <v>14</v>
      </c>
      <c r="D388" s="46" t="s">
        <v>305</v>
      </c>
      <c r="E388" s="20" t="s">
        <v>18567</v>
      </c>
      <c r="F388" s="20" t="s">
        <v>4578</v>
      </c>
      <c r="G388" s="43" t="s">
        <v>13495</v>
      </c>
      <c r="H388" s="44" t="s">
        <v>13496</v>
      </c>
      <c r="I388" s="44" t="s">
        <v>4558</v>
      </c>
      <c r="J388" s="20" t="s">
        <v>1910</v>
      </c>
      <c r="K388" s="21" t="str">
        <f>Base[[#This Row],[Nom]]&amp;Base[[#This Row],[Prénom]]</f>
        <v>BaiZubaida</v>
      </c>
    </row>
    <row r="389" spans="1:11" customFormat="1" ht="15">
      <c r="A389" s="20" t="s">
        <v>7150</v>
      </c>
      <c r="B389" s="20" t="s">
        <v>7151</v>
      </c>
      <c r="C389" s="20" t="s">
        <v>1914</v>
      </c>
      <c r="D389" s="20" t="s">
        <v>305</v>
      </c>
      <c r="E389" s="20" t="s">
        <v>7152</v>
      </c>
      <c r="F389" s="20" t="s">
        <v>4352</v>
      </c>
      <c r="G389" s="43" t="s">
        <v>7153</v>
      </c>
      <c r="H389" s="44" t="s">
        <v>7154</v>
      </c>
      <c r="I389" s="44" t="s">
        <v>4456</v>
      </c>
      <c r="J389" s="20" t="s">
        <v>1910</v>
      </c>
      <c r="K389" s="21" t="str">
        <f>Base[[#This Row],[Nom]]&amp;Base[[#This Row],[Prénom]]</f>
        <v>BajajNiraj</v>
      </c>
    </row>
    <row r="390" spans="1:11" s="3" customFormat="1" ht="15">
      <c r="A390" s="20" t="s">
        <v>7150</v>
      </c>
      <c r="B390" s="20" t="s">
        <v>7950</v>
      </c>
      <c r="C390" s="20" t="s">
        <v>1914</v>
      </c>
      <c r="D390" s="20" t="s">
        <v>305</v>
      </c>
      <c r="E390" s="20"/>
      <c r="F390" s="20" t="s">
        <v>4345</v>
      </c>
      <c r="G390" s="43" t="s">
        <v>7951</v>
      </c>
      <c r="H390" s="44" t="s">
        <v>18904</v>
      </c>
      <c r="I390" s="44" t="s">
        <v>4467</v>
      </c>
      <c r="J390" s="20" t="s">
        <v>1910</v>
      </c>
      <c r="K390" s="21" t="str">
        <f>Base[[#This Row],[Nom]]&amp;Base[[#This Row],[Prénom]]</f>
        <v>BajajRajiv</v>
      </c>
    </row>
    <row r="391" spans="1:11" customFormat="1" ht="15">
      <c r="A391" s="20" t="s">
        <v>7540</v>
      </c>
      <c r="B391" s="20" t="s">
        <v>7541</v>
      </c>
      <c r="C391" s="20" t="s">
        <v>6296</v>
      </c>
      <c r="D391" s="20" t="s">
        <v>305</v>
      </c>
      <c r="E391" s="20"/>
      <c r="F391" s="20" t="s">
        <v>4345</v>
      </c>
      <c r="G391" s="43" t="s">
        <v>7542</v>
      </c>
      <c r="H391" s="44" t="s">
        <v>7543</v>
      </c>
      <c r="I391" s="44" t="s">
        <v>4766</v>
      </c>
      <c r="J391" s="20" t="s">
        <v>1910</v>
      </c>
      <c r="K391" s="21" t="str">
        <f>Base[[#This Row],[Nom]]&amp;Base[[#This Row],[Prénom]]</f>
        <v>BakalaZdenek</v>
      </c>
    </row>
    <row r="392" spans="1:11" customFormat="1" ht="15">
      <c r="A392" s="20" t="s">
        <v>9706</v>
      </c>
      <c r="B392" s="20" t="s">
        <v>9707</v>
      </c>
      <c r="C392" s="20" t="s">
        <v>14</v>
      </c>
      <c r="D392" s="20" t="s">
        <v>305</v>
      </c>
      <c r="E392" s="20"/>
      <c r="F392" s="20" t="s">
        <v>4336</v>
      </c>
      <c r="G392" s="43" t="s">
        <v>9708</v>
      </c>
      <c r="H392" s="44" t="s">
        <v>9709</v>
      </c>
      <c r="I392" s="44" t="s">
        <v>4798</v>
      </c>
      <c r="J392" s="20" t="s">
        <v>1910</v>
      </c>
      <c r="K392" s="21" t="str">
        <f>Base[[#This Row],[Nom]]&amp;Base[[#This Row],[Prénom]]</f>
        <v>Bakaya Priyanka</v>
      </c>
    </row>
    <row r="393" spans="1:11" customFormat="1" ht="15">
      <c r="A393" s="20" t="s">
        <v>10970</v>
      </c>
      <c r="B393" s="20" t="s">
        <v>9707</v>
      </c>
      <c r="C393" s="20" t="s">
        <v>14</v>
      </c>
      <c r="D393" s="20" t="s">
        <v>305</v>
      </c>
      <c r="E393" s="20"/>
      <c r="F393" s="20" t="s">
        <v>4578</v>
      </c>
      <c r="G393" s="43" t="s">
        <v>10971</v>
      </c>
      <c r="H393" s="44" t="s">
        <v>10972</v>
      </c>
      <c r="I393" s="44" t="s">
        <v>4798</v>
      </c>
      <c r="J393" s="20" t="s">
        <v>1910</v>
      </c>
      <c r="K393" s="21" t="str">
        <f>Base[[#This Row],[Nom]]&amp;Base[[#This Row],[Prénom]]</f>
        <v>BakayaPriyanka</v>
      </c>
    </row>
    <row r="394" spans="1:11" customFormat="1" ht="15">
      <c r="A394" s="28" t="s">
        <v>3501</v>
      </c>
      <c r="B394" s="28" t="s">
        <v>646</v>
      </c>
      <c r="C394" s="2"/>
      <c r="D394" s="31"/>
      <c r="E394" s="32" t="s">
        <v>1651</v>
      </c>
      <c r="F394" s="28" t="s">
        <v>4354</v>
      </c>
      <c r="G394" s="28"/>
      <c r="H394" s="28" t="s">
        <v>3474</v>
      </c>
      <c r="I394" s="2"/>
      <c r="J394" s="2" t="s">
        <v>3469</v>
      </c>
      <c r="K394" s="21" t="str">
        <f>Base[[#This Row],[Nom]]&amp;Base[[#This Row],[Prénom]]</f>
        <v>Baker IIIJames</v>
      </c>
    </row>
    <row r="395" spans="1:11" customFormat="1" ht="15">
      <c r="A395" s="20" t="s">
        <v>3557</v>
      </c>
      <c r="B395" s="20" t="s">
        <v>1849</v>
      </c>
      <c r="C395" s="20" t="s">
        <v>14</v>
      </c>
      <c r="D395" s="20" t="s">
        <v>305</v>
      </c>
      <c r="E395" s="20"/>
      <c r="F395" s="20" t="s">
        <v>4352</v>
      </c>
      <c r="G395" s="43" t="s">
        <v>8418</v>
      </c>
      <c r="H395" s="44" t="s">
        <v>8419</v>
      </c>
      <c r="I395" s="44" t="s">
        <v>4462</v>
      </c>
      <c r="J395" s="20" t="s">
        <v>1910</v>
      </c>
      <c r="K395" s="21" t="str">
        <f>Base[[#This Row],[Nom]]&amp;Base[[#This Row],[Prénom]]</f>
        <v>BakerAngela</v>
      </c>
    </row>
    <row r="396" spans="1:11" s="3" customFormat="1" ht="15">
      <c r="A396" s="2" t="s">
        <v>3557</v>
      </c>
      <c r="B396" s="2" t="s">
        <v>646</v>
      </c>
      <c r="C396" s="2"/>
      <c r="D396" s="22"/>
      <c r="E396" s="32" t="s">
        <v>1651</v>
      </c>
      <c r="F396" s="2" t="s">
        <v>4334</v>
      </c>
      <c r="G396" s="2"/>
      <c r="H396" s="2" t="s">
        <v>3559</v>
      </c>
      <c r="I396" s="2"/>
      <c r="J396" s="2" t="s">
        <v>3469</v>
      </c>
      <c r="K396" s="21" t="str">
        <f>Base[[#This Row],[Nom]]&amp;Base[[#This Row],[Prénom]]</f>
        <v>BakerJames</v>
      </c>
    </row>
    <row r="397" spans="1:11" s="3" customFormat="1" ht="15">
      <c r="A397" s="2" t="s">
        <v>2767</v>
      </c>
      <c r="B397" s="2" t="s">
        <v>2768</v>
      </c>
      <c r="C397" s="2" t="s">
        <v>2772</v>
      </c>
      <c r="D397" s="22"/>
      <c r="E397" s="24"/>
      <c r="F397" s="2" t="s">
        <v>4354</v>
      </c>
      <c r="G397" s="2" t="s">
        <v>4367</v>
      </c>
      <c r="H397" s="2" t="s">
        <v>4366</v>
      </c>
      <c r="I397" s="2" t="s">
        <v>4196</v>
      </c>
      <c r="J397" s="2" t="s">
        <v>1910</v>
      </c>
      <c r="K397" s="21" t="str">
        <f>Base[[#This Row],[Nom]]&amp;Base[[#This Row],[Prénom]]</f>
        <v>BakhtadzeMamuka</v>
      </c>
    </row>
    <row r="398" spans="1:11" s="3" customFormat="1" ht="15">
      <c r="A398" s="20" t="s">
        <v>14522</v>
      </c>
      <c r="B398" s="20" t="s">
        <v>14523</v>
      </c>
      <c r="C398" s="20" t="s">
        <v>29</v>
      </c>
      <c r="D398" s="20" t="s">
        <v>305</v>
      </c>
      <c r="E398" s="20" t="s">
        <v>14524</v>
      </c>
      <c r="F398" s="20" t="s">
        <v>4345</v>
      </c>
      <c r="G398" s="43" t="s">
        <v>14525</v>
      </c>
      <c r="H398" s="44" t="s">
        <v>14526</v>
      </c>
      <c r="I398" s="44" t="s">
        <v>4632</v>
      </c>
      <c r="J398" s="20" t="s">
        <v>1910</v>
      </c>
      <c r="K398" s="21" t="str">
        <f>Base[[#This Row],[Nom]]&amp;Base[[#This Row],[Prénom]]</f>
        <v>BakhtiarPasha</v>
      </c>
    </row>
    <row r="399" spans="1:11" customFormat="1" ht="15">
      <c r="A399" s="2" t="s">
        <v>58</v>
      </c>
      <c r="B399" s="2" t="s">
        <v>57</v>
      </c>
      <c r="C399" s="2" t="s">
        <v>5</v>
      </c>
      <c r="D399" s="22"/>
      <c r="E399" s="24"/>
      <c r="F399" s="2" t="s">
        <v>4354</v>
      </c>
      <c r="G399" s="2"/>
      <c r="H399" s="2" t="s">
        <v>6</v>
      </c>
      <c r="I399" s="2"/>
      <c r="J399" s="2" t="s">
        <v>18382</v>
      </c>
      <c r="K399" s="21" t="str">
        <f>Base[[#This Row],[Nom]]&amp;Base[[#This Row],[Prénom]]</f>
        <v>BakoyannisDora</v>
      </c>
    </row>
    <row r="400" spans="1:11" customFormat="1" ht="15">
      <c r="A400" s="20" t="s">
        <v>17594</v>
      </c>
      <c r="B400" s="20" t="s">
        <v>17595</v>
      </c>
      <c r="C400" s="20" t="s">
        <v>4713</v>
      </c>
      <c r="D400" s="20" t="s">
        <v>305</v>
      </c>
      <c r="E400" s="20"/>
      <c r="F400" s="20" t="s">
        <v>4345</v>
      </c>
      <c r="G400" s="43" t="s">
        <v>17596</v>
      </c>
      <c r="H400" s="44" t="s">
        <v>17597</v>
      </c>
      <c r="I400" s="44" t="s">
        <v>4476</v>
      </c>
      <c r="J400" s="20" t="s">
        <v>1910</v>
      </c>
      <c r="K400" s="21" t="str">
        <f>Base[[#This Row],[Nom]]&amp;Base[[#This Row],[Prénom]]</f>
        <v>BakrLoulwa M.</v>
      </c>
    </row>
    <row r="401" spans="1:11" customFormat="1" ht="15">
      <c r="A401" s="2" t="s">
        <v>19245</v>
      </c>
      <c r="B401" s="2" t="s">
        <v>4042</v>
      </c>
      <c r="C401" s="44"/>
      <c r="D401" s="22"/>
      <c r="E401" s="24"/>
      <c r="F401" s="2" t="s">
        <v>4352</v>
      </c>
      <c r="G401" s="2"/>
      <c r="H401" s="28" t="s">
        <v>18979</v>
      </c>
      <c r="I401" s="2"/>
      <c r="J401" s="2" t="s">
        <v>20087</v>
      </c>
      <c r="K401" s="21" t="str">
        <f>Base[[#This Row],[Nom]]&amp;Base[[#This Row],[Prénom]]</f>
        <v>BaladiAhmed</v>
      </c>
    </row>
    <row r="402" spans="1:11" customFormat="1" ht="15">
      <c r="A402" s="25" t="s">
        <v>3946</v>
      </c>
      <c r="B402" s="25" t="s">
        <v>3964</v>
      </c>
      <c r="C402" s="29" t="s">
        <v>1</v>
      </c>
      <c r="D402" s="26"/>
      <c r="E402" s="27"/>
      <c r="F402" s="25" t="s">
        <v>1725</v>
      </c>
      <c r="G402" s="25"/>
      <c r="H402" s="25"/>
      <c r="I402" s="28" t="s">
        <v>3854</v>
      </c>
      <c r="J402" s="29" t="s">
        <v>3980</v>
      </c>
      <c r="K402" s="21" t="str">
        <f>Base[[#This Row],[Nom]]&amp;Base[[#This Row],[Prénom]]</f>
        <v>BalaoKossi</v>
      </c>
    </row>
    <row r="403" spans="1:11" customFormat="1" ht="15">
      <c r="A403" s="20" t="s">
        <v>11939</v>
      </c>
      <c r="B403" s="20" t="s">
        <v>11940</v>
      </c>
      <c r="C403" s="20" t="s">
        <v>1970</v>
      </c>
      <c r="D403" s="20" t="s">
        <v>305</v>
      </c>
      <c r="E403" s="20" t="s">
        <v>11941</v>
      </c>
      <c r="F403" s="20" t="s">
        <v>4578</v>
      </c>
      <c r="G403" s="43" t="s">
        <v>11942</v>
      </c>
      <c r="H403" s="44" t="s">
        <v>18590</v>
      </c>
      <c r="I403" s="44" t="s">
        <v>4632</v>
      </c>
      <c r="J403" s="20" t="s">
        <v>1910</v>
      </c>
      <c r="K403" s="21" t="str">
        <f>Base[[#This Row],[Nom]]&amp;Base[[#This Row],[Prénom]]</f>
        <v>BalaresAnalisa</v>
      </c>
    </row>
    <row r="404" spans="1:11" customFormat="1" ht="15">
      <c r="A404" s="2" t="s">
        <v>2537</v>
      </c>
      <c r="B404" s="2" t="s">
        <v>2538</v>
      </c>
      <c r="C404" s="2"/>
      <c r="D404" s="22"/>
      <c r="E404" s="24"/>
      <c r="F404" s="2"/>
      <c r="G404" s="2" t="s">
        <v>19448</v>
      </c>
      <c r="H404" s="2" t="s">
        <v>19447</v>
      </c>
      <c r="I404" s="2" t="s">
        <v>2536</v>
      </c>
      <c r="J404" s="2" t="s">
        <v>2383</v>
      </c>
      <c r="K404" s="21" t="str">
        <f>Base[[#This Row],[Nom]]&amp;Base[[#This Row],[Prénom]]</f>
        <v>BalintKata</v>
      </c>
    </row>
    <row r="405" spans="1:11" customFormat="1" ht="15">
      <c r="A405" s="2" t="s">
        <v>1816</v>
      </c>
      <c r="B405" s="2" t="s">
        <v>1815</v>
      </c>
      <c r="C405" s="2" t="s">
        <v>13</v>
      </c>
      <c r="D405" s="22"/>
      <c r="E405" s="24"/>
      <c r="F405" s="2" t="s">
        <v>4354</v>
      </c>
      <c r="G405" s="2"/>
      <c r="H405" s="2" t="s">
        <v>1974</v>
      </c>
      <c r="I405" s="2" t="s">
        <v>1901</v>
      </c>
      <c r="J405" s="2" t="s">
        <v>1910</v>
      </c>
      <c r="K405" s="21" t="str">
        <f>Base[[#This Row],[Nom]]&amp;Base[[#This Row],[Prénom]]</f>
        <v>BalkenendeJan Peter</v>
      </c>
    </row>
    <row r="406" spans="1:11" s="3" customFormat="1" ht="15">
      <c r="A406" s="20" t="s">
        <v>11171</v>
      </c>
      <c r="B406" s="20" t="s">
        <v>5789</v>
      </c>
      <c r="C406" s="20" t="s">
        <v>2181</v>
      </c>
      <c r="D406" s="20" t="s">
        <v>305</v>
      </c>
      <c r="E406" s="20" t="s">
        <v>11172</v>
      </c>
      <c r="F406" s="20" t="s">
        <v>4336</v>
      </c>
      <c r="G406" s="43" t="s">
        <v>11173</v>
      </c>
      <c r="H406" s="44" t="s">
        <v>11174</v>
      </c>
      <c r="I406" s="44" t="s">
        <v>4558</v>
      </c>
      <c r="J406" s="20" t="s">
        <v>1910</v>
      </c>
      <c r="K406" s="21" t="str">
        <f>Base[[#This Row],[Nom]]&amp;Base[[#This Row],[Prénom]]</f>
        <v>BalkinJeremy</v>
      </c>
    </row>
    <row r="407" spans="1:11" customFormat="1" ht="15">
      <c r="A407" s="46" t="s">
        <v>6551</v>
      </c>
      <c r="B407" s="46" t="s">
        <v>6552</v>
      </c>
      <c r="C407" s="46" t="s">
        <v>14</v>
      </c>
      <c r="D407" s="46" t="s">
        <v>305</v>
      </c>
      <c r="E407" s="20"/>
      <c r="F407" s="20" t="s">
        <v>4333</v>
      </c>
      <c r="G407" s="43" t="s">
        <v>6553</v>
      </c>
      <c r="H407" s="44" t="s">
        <v>6554</v>
      </c>
      <c r="I407" s="44" t="s">
        <v>4558</v>
      </c>
      <c r="J407" s="20" t="s">
        <v>1910</v>
      </c>
      <c r="K407" s="21" t="str">
        <f>Base[[#This Row],[Nom]]&amp;Base[[#This Row],[Prénom]]</f>
        <v>BallentineMiranda A.</v>
      </c>
    </row>
    <row r="408" spans="1:11" customFormat="1" ht="15">
      <c r="A408" s="20" t="s">
        <v>6265</v>
      </c>
      <c r="B408" s="20" t="s">
        <v>6266</v>
      </c>
      <c r="C408" s="20" t="s">
        <v>14</v>
      </c>
      <c r="D408" s="20" t="s">
        <v>305</v>
      </c>
      <c r="E408" s="59" t="s">
        <v>6267</v>
      </c>
      <c r="F408" s="20" t="s">
        <v>4423</v>
      </c>
      <c r="G408" s="43" t="s">
        <v>6268</v>
      </c>
      <c r="H408" s="44" t="s">
        <v>6269</v>
      </c>
      <c r="I408" s="44" t="s">
        <v>4524</v>
      </c>
      <c r="J408" s="20" t="s">
        <v>1910</v>
      </c>
      <c r="K408" s="21" t="str">
        <f>Base[[#This Row],[Nom]]&amp;Base[[#This Row],[Prénom]]</f>
        <v>BallmerSteven Anthony</v>
      </c>
    </row>
    <row r="409" spans="1:11" s="1" customFormat="1">
      <c r="A409" s="20" t="s">
        <v>6151</v>
      </c>
      <c r="B409" s="20" t="s">
        <v>6152</v>
      </c>
      <c r="C409" s="46" t="s">
        <v>14</v>
      </c>
      <c r="D409" s="20" t="s">
        <v>305</v>
      </c>
      <c r="E409" s="20" t="s">
        <v>6153</v>
      </c>
      <c r="F409" s="20" t="s">
        <v>4354</v>
      </c>
      <c r="G409" s="43" t="s">
        <v>6154</v>
      </c>
      <c r="H409" s="44" t="s">
        <v>6155</v>
      </c>
      <c r="I409" s="44" t="s">
        <v>4519</v>
      </c>
      <c r="J409" s="20" t="s">
        <v>1910</v>
      </c>
      <c r="K409" s="21" t="str">
        <f>Base[[#This Row],[Nom]]&amp;Base[[#This Row],[Prénom]]</f>
        <v>Ballou-AaresDaniella</v>
      </c>
    </row>
    <row r="410" spans="1:11" customFormat="1" ht="15">
      <c r="A410" s="2" t="s">
        <v>60</v>
      </c>
      <c r="B410" s="2" t="s">
        <v>59</v>
      </c>
      <c r="C410" s="2" t="s">
        <v>4665</v>
      </c>
      <c r="D410" s="22"/>
      <c r="E410" s="24"/>
      <c r="F410" s="2" t="s">
        <v>4354</v>
      </c>
      <c r="G410" s="2"/>
      <c r="H410" s="2" t="s">
        <v>7</v>
      </c>
      <c r="I410" s="2"/>
      <c r="J410" s="2" t="s">
        <v>18382</v>
      </c>
      <c r="K410" s="21" t="str">
        <f>Base[[#This Row],[Nom]]&amp;Base[[#This Row],[Prénom]]</f>
        <v>BallsEdward</v>
      </c>
    </row>
    <row r="411" spans="1:11" customFormat="1" ht="15">
      <c r="A411" s="2" t="s">
        <v>3296</v>
      </c>
      <c r="B411" s="2" t="s">
        <v>3297</v>
      </c>
      <c r="C411" s="2"/>
      <c r="D411" s="22"/>
      <c r="E411" s="24"/>
      <c r="F411" s="2"/>
      <c r="G411" s="30" t="s">
        <v>3005</v>
      </c>
      <c r="H411" s="2"/>
      <c r="I411" s="2"/>
      <c r="J411" s="2" t="s">
        <v>3340</v>
      </c>
      <c r="K411" s="21" t="str">
        <f>Base[[#This Row],[Nom]]&amp;Base[[#This Row],[Prénom]]</f>
        <v>BalustreSylvianne</v>
      </c>
    </row>
    <row r="412" spans="1:11" customFormat="1" ht="15">
      <c r="A412" s="20" t="s">
        <v>8820</v>
      </c>
      <c r="B412" s="20" t="s">
        <v>8821</v>
      </c>
      <c r="C412" s="20" t="s">
        <v>1970</v>
      </c>
      <c r="D412" s="20" t="s">
        <v>305</v>
      </c>
      <c r="E412" s="20"/>
      <c r="F412" s="20" t="s">
        <v>4352</v>
      </c>
      <c r="G412" s="43" t="s">
        <v>8822</v>
      </c>
      <c r="H412" s="44" t="s">
        <v>8823</v>
      </c>
      <c r="I412" s="44" t="s">
        <v>4632</v>
      </c>
      <c r="J412" s="20" t="s">
        <v>1910</v>
      </c>
      <c r="K412" s="21" t="str">
        <f>Base[[#This Row],[Nom]]&amp;Base[[#This Row],[Prénom]]</f>
        <v>BanataoDiosdado Rey</v>
      </c>
    </row>
    <row r="413" spans="1:11" customFormat="1" ht="15">
      <c r="A413" s="2" t="s">
        <v>2152</v>
      </c>
      <c r="B413" s="2" t="s">
        <v>412</v>
      </c>
      <c r="C413" s="2" t="s">
        <v>1</v>
      </c>
      <c r="D413" s="22"/>
      <c r="E413" s="24"/>
      <c r="F413" s="2" t="s">
        <v>4339</v>
      </c>
      <c r="G413" s="43" t="s">
        <v>6281</v>
      </c>
      <c r="H413" s="2" t="s">
        <v>2153</v>
      </c>
      <c r="I413" s="2" t="s">
        <v>4196</v>
      </c>
      <c r="J413" s="2" t="s">
        <v>1910</v>
      </c>
      <c r="K413" s="21" t="str">
        <f>Base[[#This Row],[Nom]]&amp;Base[[#This Row],[Prénom]]</f>
        <v>BancelStéphane</v>
      </c>
    </row>
    <row r="414" spans="1:11" customFormat="1" ht="15">
      <c r="A414" s="20" t="s">
        <v>2152</v>
      </c>
      <c r="B414" s="20" t="s">
        <v>412</v>
      </c>
      <c r="C414" s="20" t="s">
        <v>6282</v>
      </c>
      <c r="D414" s="20" t="s">
        <v>305</v>
      </c>
      <c r="E414" s="20"/>
      <c r="F414" s="20" t="s">
        <v>4339</v>
      </c>
      <c r="G414" s="43" t="s">
        <v>6281</v>
      </c>
      <c r="H414" s="2" t="s">
        <v>2153</v>
      </c>
      <c r="I414" s="44" t="s">
        <v>4542</v>
      </c>
      <c r="J414" s="20" t="s">
        <v>1910</v>
      </c>
      <c r="K414" s="21" t="str">
        <f>Base[[#This Row],[Nom]]&amp;Base[[#This Row],[Prénom]]</f>
        <v>BancelStéphane</v>
      </c>
    </row>
    <row r="415" spans="1:11" s="3" customFormat="1" ht="15">
      <c r="A415" s="20" t="s">
        <v>11420</v>
      </c>
      <c r="B415" s="20" t="s">
        <v>11421</v>
      </c>
      <c r="C415" s="20" t="s">
        <v>5067</v>
      </c>
      <c r="D415" s="20" t="s">
        <v>305</v>
      </c>
      <c r="E415" s="20"/>
      <c r="F415" s="20" t="s">
        <v>4578</v>
      </c>
      <c r="G415" s="43" t="s">
        <v>11422</v>
      </c>
      <c r="H415" s="44" t="s">
        <v>11423</v>
      </c>
      <c r="I415" s="44" t="s">
        <v>4542</v>
      </c>
      <c r="J415" s="20" t="s">
        <v>1910</v>
      </c>
      <c r="K415" s="21" t="str">
        <f>Base[[#This Row],[Nom]]&amp;Base[[#This Row],[Prénom]]</f>
        <v>BangwellKingsley</v>
      </c>
    </row>
    <row r="416" spans="1:11" customFormat="1" ht="15">
      <c r="A416" s="20" t="s">
        <v>17285</v>
      </c>
      <c r="B416" s="20" t="s">
        <v>648</v>
      </c>
      <c r="C416" s="20" t="s">
        <v>4665</v>
      </c>
      <c r="D416" s="20" t="s">
        <v>305</v>
      </c>
      <c r="E416" s="20"/>
      <c r="F416" s="20" t="s">
        <v>1725</v>
      </c>
      <c r="G416" s="43" t="s">
        <v>17286</v>
      </c>
      <c r="H416" s="44" t="s">
        <v>17287</v>
      </c>
      <c r="I416" s="44" t="s">
        <v>4467</v>
      </c>
      <c r="J416" s="20" t="s">
        <v>1910</v>
      </c>
      <c r="K416" s="21" t="str">
        <f>Base[[#This Row],[Nom]]&amp;Base[[#This Row],[Prénom]]</f>
        <v>BannisterMatthew</v>
      </c>
    </row>
    <row r="417" spans="1:11" customFormat="1" ht="15">
      <c r="A417" s="20" t="s">
        <v>4575</v>
      </c>
      <c r="B417" s="20" t="s">
        <v>4576</v>
      </c>
      <c r="C417" s="20" t="s">
        <v>1914</v>
      </c>
      <c r="D417" s="20" t="s">
        <v>305</v>
      </c>
      <c r="E417" s="20" t="s">
        <v>4577</v>
      </c>
      <c r="F417" s="20" t="s">
        <v>4578</v>
      </c>
      <c r="G417" s="43" t="s">
        <v>4579</v>
      </c>
      <c r="H417" s="44" t="s">
        <v>4580</v>
      </c>
      <c r="I417" s="44" t="s">
        <v>4197</v>
      </c>
      <c r="J417" s="20" t="s">
        <v>1910</v>
      </c>
      <c r="K417" s="21" t="str">
        <f>Base[[#This Row],[Nom]]&amp;Base[[#This Row],[Prénom]]</f>
        <v xml:space="preserve">BansalJaideep </v>
      </c>
    </row>
    <row r="418" spans="1:11" customFormat="1" ht="15">
      <c r="A418" s="20" t="s">
        <v>4575</v>
      </c>
      <c r="B418" s="20" t="s">
        <v>8827</v>
      </c>
      <c r="C418" s="20" t="s">
        <v>1914</v>
      </c>
      <c r="D418" s="20" t="s">
        <v>305</v>
      </c>
      <c r="E418" s="20"/>
      <c r="F418" s="20" t="s">
        <v>4569</v>
      </c>
      <c r="G418" s="43" t="s">
        <v>8828</v>
      </c>
      <c r="H418" s="44" t="s">
        <v>18591</v>
      </c>
      <c r="I418" s="44" t="s">
        <v>4519</v>
      </c>
      <c r="J418" s="20" t="s">
        <v>1910</v>
      </c>
      <c r="K418" s="21" t="str">
        <f>Base[[#This Row],[Nom]]&amp;Base[[#This Row],[Prénom]]</f>
        <v>BansalSachin</v>
      </c>
    </row>
    <row r="419" spans="1:11" customFormat="1" ht="15">
      <c r="A419" s="20" t="s">
        <v>8942</v>
      </c>
      <c r="B419" s="20" t="s">
        <v>8943</v>
      </c>
      <c r="C419" s="20" t="s">
        <v>14</v>
      </c>
      <c r="D419" s="20" t="s">
        <v>305</v>
      </c>
      <c r="E419" s="20" t="s">
        <v>8944</v>
      </c>
      <c r="F419" s="20" t="s">
        <v>4336</v>
      </c>
      <c r="G419" s="43" t="s">
        <v>8945</v>
      </c>
      <c r="H419" s="44" t="s">
        <v>18752</v>
      </c>
      <c r="I419" s="44" t="s">
        <v>4456</v>
      </c>
      <c r="J419" s="20" t="s">
        <v>1910</v>
      </c>
      <c r="K419" s="21" t="str">
        <f>Base[[#This Row],[Nom]]&amp;Base[[#This Row],[Prénom]]</f>
        <v>BaradJill E.</v>
      </c>
    </row>
    <row r="420" spans="1:11" customFormat="1" ht="15">
      <c r="A420" s="20" t="s">
        <v>13354</v>
      </c>
      <c r="B420" s="20" t="s">
        <v>849</v>
      </c>
      <c r="C420" s="20" t="s">
        <v>29</v>
      </c>
      <c r="D420" s="20" t="s">
        <v>305</v>
      </c>
      <c r="E420" s="20" t="s">
        <v>13355</v>
      </c>
      <c r="F420" s="20" t="s">
        <v>4354</v>
      </c>
      <c r="G420" s="43" t="s">
        <v>13356</v>
      </c>
      <c r="H420" s="44" t="s">
        <v>13357</v>
      </c>
      <c r="I420" s="44" t="s">
        <v>4694</v>
      </c>
      <c r="J420" s="20" t="s">
        <v>1910</v>
      </c>
      <c r="K420" s="21" t="str">
        <f>Base[[#This Row],[Nom]]&amp;Base[[#This Row],[Prénom]]</f>
        <v>BarazzoneGuillaume</v>
      </c>
    </row>
    <row r="421" spans="1:11" customFormat="1" ht="15">
      <c r="A421" s="20" t="s">
        <v>19557</v>
      </c>
      <c r="B421" s="20" t="s">
        <v>2192</v>
      </c>
      <c r="C421" s="20" t="s">
        <v>1</v>
      </c>
      <c r="D421" s="20" t="s">
        <v>305</v>
      </c>
      <c r="E421" s="45" t="s">
        <v>14189</v>
      </c>
      <c r="F421" s="20" t="s">
        <v>4352</v>
      </c>
      <c r="G421" s="43" t="s">
        <v>14190</v>
      </c>
      <c r="H421" s="44" t="s">
        <v>19365</v>
      </c>
      <c r="I421" s="44" t="s">
        <v>4798</v>
      </c>
      <c r="J421" s="20" t="s">
        <v>1910</v>
      </c>
      <c r="K421" s="21" t="str">
        <f>Base[[#This Row],[Nom]]&amp;Base[[#This Row],[Prénom]]</f>
        <v>BarbarisJean-Jacques</v>
      </c>
    </row>
    <row r="422" spans="1:11" customFormat="1" ht="15">
      <c r="A422" s="20" t="s">
        <v>10515</v>
      </c>
      <c r="B422" s="20" t="s">
        <v>10516</v>
      </c>
      <c r="C422" s="20" t="s">
        <v>4665</v>
      </c>
      <c r="D422" s="20" t="s">
        <v>305</v>
      </c>
      <c r="E422" s="20"/>
      <c r="F422" s="20" t="s">
        <v>4345</v>
      </c>
      <c r="G422" s="43" t="s">
        <v>10517</v>
      </c>
      <c r="H422" s="44" t="s">
        <v>10518</v>
      </c>
      <c r="I422" s="44" t="s">
        <v>4456</v>
      </c>
      <c r="J422" s="20" t="s">
        <v>1910</v>
      </c>
      <c r="K422" s="21" t="str">
        <f>Base[[#This Row],[Nom]]&amp;Base[[#This Row],[Prénom]]</f>
        <v>BarberStephen D.</v>
      </c>
    </row>
    <row r="423" spans="1:11" customFormat="1" ht="15">
      <c r="A423" s="2" t="s">
        <v>336</v>
      </c>
      <c r="B423" s="2" t="s">
        <v>337</v>
      </c>
      <c r="C423" s="2"/>
      <c r="D423" s="22"/>
      <c r="E423" s="24"/>
      <c r="F423" s="2"/>
      <c r="G423" s="2"/>
      <c r="H423" s="2"/>
      <c r="I423" s="2"/>
      <c r="J423" s="2" t="s">
        <v>1611</v>
      </c>
      <c r="K423" s="21" t="str">
        <f>Base[[#This Row],[Nom]]&amp;Base[[#This Row],[Prénom]]</f>
        <v>BarbizetPatricia</v>
      </c>
    </row>
    <row r="424" spans="1:11" customFormat="1" ht="30">
      <c r="A424" s="2" t="s">
        <v>336</v>
      </c>
      <c r="B424" s="2" t="s">
        <v>337</v>
      </c>
      <c r="C424" s="2" t="s">
        <v>1</v>
      </c>
      <c r="D424" s="22"/>
      <c r="E424" s="24"/>
      <c r="F424" s="2" t="s">
        <v>4352</v>
      </c>
      <c r="G424" s="2"/>
      <c r="H424" s="2"/>
      <c r="I424" s="2" t="s">
        <v>3529</v>
      </c>
      <c r="J424" s="22" t="s">
        <v>20086</v>
      </c>
      <c r="K424" s="21" t="str">
        <f>Base[[#This Row],[Nom]]&amp;Base[[#This Row],[Prénom]]</f>
        <v>BarbizetPatricia</v>
      </c>
    </row>
    <row r="425" spans="1:11" customFormat="1" ht="15">
      <c r="A425" s="2" t="s">
        <v>338</v>
      </c>
      <c r="B425" s="2" t="s">
        <v>339</v>
      </c>
      <c r="C425" s="2"/>
      <c r="D425" s="22"/>
      <c r="E425" s="24"/>
      <c r="F425" s="2"/>
      <c r="G425" s="2"/>
      <c r="H425" s="2"/>
      <c r="I425" s="2"/>
      <c r="J425" s="2" t="s">
        <v>1611</v>
      </c>
      <c r="K425" s="21" t="str">
        <f>Base[[#This Row],[Nom]]&amp;Base[[#This Row],[Prénom]]</f>
        <v>BarbryFrédéric</v>
      </c>
    </row>
    <row r="426" spans="1:11" customFormat="1" ht="15">
      <c r="A426" s="20" t="s">
        <v>17956</v>
      </c>
      <c r="B426" s="20" t="s">
        <v>8611</v>
      </c>
      <c r="C426" s="20" t="s">
        <v>1923</v>
      </c>
      <c r="D426" s="20" t="s">
        <v>305</v>
      </c>
      <c r="E426" s="20"/>
      <c r="F426" s="20" t="s">
        <v>4424</v>
      </c>
      <c r="G426" s="43" t="s">
        <v>17957</v>
      </c>
      <c r="H426" s="44" t="s">
        <v>17958</v>
      </c>
      <c r="I426" s="44" t="s">
        <v>4524</v>
      </c>
      <c r="J426" s="20" t="s">
        <v>1910</v>
      </c>
      <c r="K426" s="21" t="str">
        <f>Base[[#This Row],[Nom]]&amp;Base[[#This Row],[Prénom]]</f>
        <v>Barcena IbarraAlicia</v>
      </c>
    </row>
    <row r="427" spans="1:11" customFormat="1" ht="15">
      <c r="A427" s="20" t="s">
        <v>8483</v>
      </c>
      <c r="B427" s="20" t="s">
        <v>8484</v>
      </c>
      <c r="C427" s="20" t="s">
        <v>14</v>
      </c>
      <c r="D427" s="20" t="s">
        <v>305</v>
      </c>
      <c r="E427" s="20" t="s">
        <v>8485</v>
      </c>
      <c r="F427" s="20" t="s">
        <v>4352</v>
      </c>
      <c r="G427" s="55" t="s">
        <v>8486</v>
      </c>
      <c r="H427" s="44" t="s">
        <v>8487</v>
      </c>
      <c r="I427" s="44" t="s">
        <v>4476</v>
      </c>
      <c r="J427" s="20" t="s">
        <v>1910</v>
      </c>
      <c r="K427" s="21" t="str">
        <f>Base[[#This Row],[Nom]]&amp;Base[[#This Row],[Prénom]]</f>
        <v>BarcottRye</v>
      </c>
    </row>
    <row r="428" spans="1:11" customFormat="1" ht="15">
      <c r="A428" s="20" t="s">
        <v>7940</v>
      </c>
      <c r="B428" s="20" t="s">
        <v>7941</v>
      </c>
      <c r="C428" s="20" t="s">
        <v>2</v>
      </c>
      <c r="D428" s="20" t="s">
        <v>305</v>
      </c>
      <c r="E428" s="20"/>
      <c r="F428" s="20" t="s">
        <v>4352</v>
      </c>
      <c r="G428" s="43" t="s">
        <v>7942</v>
      </c>
      <c r="H428" s="44" t="s">
        <v>18905</v>
      </c>
      <c r="I428" s="44" t="s">
        <v>4472</v>
      </c>
      <c r="J428" s="20" t="s">
        <v>1910</v>
      </c>
      <c r="K428" s="21" t="str">
        <f>Base[[#This Row],[Nom]]&amp;Base[[#This Row],[Prénom]]</f>
        <v>BarillaGuido Maria</v>
      </c>
    </row>
    <row r="429" spans="1:11" customFormat="1" ht="15">
      <c r="A429" s="20" t="s">
        <v>14380</v>
      </c>
      <c r="B429" s="20" t="s">
        <v>14381</v>
      </c>
      <c r="C429" s="20" t="s">
        <v>4529</v>
      </c>
      <c r="D429" s="20" t="s">
        <v>305</v>
      </c>
      <c r="E429" s="20"/>
      <c r="F429" s="20" t="s">
        <v>4348</v>
      </c>
      <c r="G429" s="43" t="s">
        <v>14382</v>
      </c>
      <c r="H429" s="44" t="s">
        <v>14383</v>
      </c>
      <c r="I429" s="44" t="s">
        <v>4766</v>
      </c>
      <c r="J429" s="20" t="s">
        <v>1910</v>
      </c>
      <c r="K429" s="21" t="str">
        <f>Base[[#This Row],[Nom]]&amp;Base[[#This Row],[Prénom]]</f>
        <v>BarlowSimon W.</v>
      </c>
    </row>
    <row r="430" spans="1:11" customFormat="1" ht="15">
      <c r="A430" s="20" t="s">
        <v>11141</v>
      </c>
      <c r="B430" s="20" t="s">
        <v>984</v>
      </c>
      <c r="C430" s="20" t="s">
        <v>14</v>
      </c>
      <c r="D430" s="20" t="s">
        <v>305</v>
      </c>
      <c r="E430" s="20" t="s">
        <v>11142</v>
      </c>
      <c r="F430" s="20" t="s">
        <v>4345</v>
      </c>
      <c r="G430" s="43" t="s">
        <v>11143</v>
      </c>
      <c r="H430" s="44" t="s">
        <v>11144</v>
      </c>
      <c r="I430" s="44" t="s">
        <v>4542</v>
      </c>
      <c r="J430" s="20" t="s">
        <v>1910</v>
      </c>
      <c r="K430" s="21" t="str">
        <f>Base[[#This Row],[Nom]]&amp;Base[[#This Row],[Prénom]]</f>
        <v>BarmakovaElena</v>
      </c>
    </row>
    <row r="431" spans="1:11" customFormat="1" ht="15">
      <c r="A431" s="46" t="s">
        <v>17196</v>
      </c>
      <c r="B431" s="46" t="s">
        <v>17197</v>
      </c>
      <c r="C431" s="46" t="s">
        <v>17200</v>
      </c>
      <c r="D431" s="46" t="s">
        <v>305</v>
      </c>
      <c r="E431" s="20"/>
      <c r="F431" s="20" t="s">
        <v>4354</v>
      </c>
      <c r="G431" s="43" t="s">
        <v>17198</v>
      </c>
      <c r="H431" s="44" t="s">
        <v>17199</v>
      </c>
      <c r="I431" s="44" t="s">
        <v>4694</v>
      </c>
      <c r="J431" s="20" t="s">
        <v>1910</v>
      </c>
      <c r="K431" s="21" t="str">
        <f>Base[[#This Row],[Nom]]&amp;Base[[#This Row],[Prénom]]</f>
        <v>BarmouSaadatou Mallam</v>
      </c>
    </row>
    <row r="432" spans="1:11" customFormat="1" ht="15">
      <c r="A432" s="2" t="s">
        <v>4099</v>
      </c>
      <c r="B432" s="2" t="s">
        <v>4100</v>
      </c>
      <c r="C432" s="2"/>
      <c r="D432" s="22"/>
      <c r="E432" s="24"/>
      <c r="F432" s="2" t="s">
        <v>1725</v>
      </c>
      <c r="G432" s="2"/>
      <c r="H432" s="2"/>
      <c r="I432" s="2" t="s">
        <v>4104</v>
      </c>
      <c r="J432" s="29" t="s">
        <v>3980</v>
      </c>
      <c r="K432" s="34" t="str">
        <f>Base[[#This Row],[Nom]]&amp;Base[[#This Row],[Prénom]]</f>
        <v>BarnathanJoyce</v>
      </c>
    </row>
    <row r="433" spans="1:11" customFormat="1" ht="15">
      <c r="A433" s="20" t="s">
        <v>7860</v>
      </c>
      <c r="B433" s="20" t="s">
        <v>130</v>
      </c>
      <c r="C433" s="20" t="s">
        <v>14</v>
      </c>
      <c r="D433" s="20" t="s">
        <v>305</v>
      </c>
      <c r="E433" s="60"/>
      <c r="F433" s="20" t="s">
        <v>4352</v>
      </c>
      <c r="G433" s="43" t="s">
        <v>7861</v>
      </c>
      <c r="H433" s="44" t="s">
        <v>7862</v>
      </c>
      <c r="I433" s="44" t="s">
        <v>4607</v>
      </c>
      <c r="J433" s="20" t="s">
        <v>1910</v>
      </c>
      <c r="K433" s="21" t="str">
        <f>Base[[#This Row],[Nom]]&amp;Base[[#This Row],[Prénom]]</f>
        <v>BarnettRoger</v>
      </c>
    </row>
    <row r="434" spans="1:11" customFormat="1" ht="30">
      <c r="A434" s="2" t="s">
        <v>1219</v>
      </c>
      <c r="B434" s="2" t="s">
        <v>79</v>
      </c>
      <c r="C434" s="2" t="s">
        <v>1</v>
      </c>
      <c r="D434" s="22"/>
      <c r="E434" s="24" t="s">
        <v>1651</v>
      </c>
      <c r="F434" s="2" t="s">
        <v>4354</v>
      </c>
      <c r="G434" s="2"/>
      <c r="H434" s="2" t="s">
        <v>19906</v>
      </c>
      <c r="I434" s="2"/>
      <c r="J434" s="22" t="s">
        <v>20086</v>
      </c>
      <c r="K434" s="21" t="str">
        <f>Base[[#This Row],[Nom]]&amp;Base[[#This Row],[Prénom]]</f>
        <v>BarnierMichel</v>
      </c>
    </row>
    <row r="435" spans="1:11" customFormat="1" ht="15">
      <c r="A435" s="20" t="s">
        <v>15536</v>
      </c>
      <c r="B435" s="20" t="s">
        <v>578</v>
      </c>
      <c r="C435" s="20" t="s">
        <v>1</v>
      </c>
      <c r="D435" s="20" t="s">
        <v>305</v>
      </c>
      <c r="E435" s="20"/>
      <c r="F435" s="20" t="s">
        <v>4354</v>
      </c>
      <c r="G435" s="43" t="s">
        <v>15537</v>
      </c>
      <c r="H435" s="44" t="s">
        <v>15538</v>
      </c>
      <c r="I435" s="44" t="s">
        <v>4590</v>
      </c>
      <c r="J435" s="20" t="s">
        <v>1910</v>
      </c>
      <c r="K435" s="21" t="str">
        <f>Base[[#This Row],[Nom]]&amp;Base[[#This Row],[Prénom]]</f>
        <v>BaroinFrançois</v>
      </c>
    </row>
    <row r="436" spans="1:11" customFormat="1" ht="15">
      <c r="A436" s="20" t="s">
        <v>10984</v>
      </c>
      <c r="B436" s="20" t="s">
        <v>1904</v>
      </c>
      <c r="C436" s="20" t="s">
        <v>17</v>
      </c>
      <c r="D436" s="20" t="s">
        <v>305</v>
      </c>
      <c r="E436" s="20"/>
      <c r="F436" s="20" t="s">
        <v>4352</v>
      </c>
      <c r="G436" s="43" t="s">
        <v>10985</v>
      </c>
      <c r="H436" s="44" t="s">
        <v>10986</v>
      </c>
      <c r="I436" s="44" t="s">
        <v>4451</v>
      </c>
      <c r="J436" s="20" t="s">
        <v>1910</v>
      </c>
      <c r="K436" s="21" t="str">
        <f>Base[[#This Row],[Nom]]&amp;Base[[#This Row],[Prénom]]</f>
        <v>BarrabésCarlos</v>
      </c>
    </row>
    <row r="437" spans="1:11" customFormat="1" ht="15">
      <c r="A437" s="20" t="s">
        <v>18254</v>
      </c>
      <c r="B437" s="20" t="s">
        <v>18255</v>
      </c>
      <c r="C437" s="20" t="s">
        <v>1929</v>
      </c>
      <c r="D437" s="20" t="s">
        <v>305</v>
      </c>
      <c r="E437" s="20" t="s">
        <v>18256</v>
      </c>
      <c r="F437" s="20" t="s">
        <v>4423</v>
      </c>
      <c r="G437" s="43" t="s">
        <v>18257</v>
      </c>
      <c r="H437" s="44" t="s">
        <v>18258</v>
      </c>
      <c r="I437" s="44" t="s">
        <v>4694</v>
      </c>
      <c r="J437" s="20" t="s">
        <v>1910</v>
      </c>
      <c r="K437" s="21" t="str">
        <f>Base[[#This Row],[Nom]]&amp;Base[[#This Row],[Prénom]]</f>
        <v>BarraHugo</v>
      </c>
    </row>
    <row r="438" spans="1:11" customFormat="1" ht="15">
      <c r="A438" s="4" t="s">
        <v>4204</v>
      </c>
      <c r="B438" s="4" t="s">
        <v>4205</v>
      </c>
      <c r="C438" s="4" t="s">
        <v>14</v>
      </c>
      <c r="D438" s="4"/>
      <c r="E438" s="4"/>
      <c r="F438" s="29" t="s">
        <v>4354</v>
      </c>
      <c r="G438" s="4"/>
      <c r="H438" s="4" t="s">
        <v>4206</v>
      </c>
      <c r="I438" s="4"/>
      <c r="J438" s="2" t="s">
        <v>1910</v>
      </c>
      <c r="K438" s="21" t="str">
        <f>Base[[#This Row],[Nom]]&amp;Base[[#This Row],[Prénom]]</f>
        <v>BarralesRuben</v>
      </c>
    </row>
    <row r="439" spans="1:11" customFormat="1" ht="15">
      <c r="A439" s="20" t="s">
        <v>18095</v>
      </c>
      <c r="B439" s="20" t="s">
        <v>19550</v>
      </c>
      <c r="C439" s="20" t="s">
        <v>4093</v>
      </c>
      <c r="D439" s="20" t="s">
        <v>305</v>
      </c>
      <c r="E439" s="20"/>
      <c r="F439" s="20" t="s">
        <v>2718</v>
      </c>
      <c r="G439" s="43" t="s">
        <v>18096</v>
      </c>
      <c r="H439" s="44" t="s">
        <v>18097</v>
      </c>
      <c r="I439" s="44" t="s">
        <v>4476</v>
      </c>
      <c r="J439" s="20" t="s">
        <v>1910</v>
      </c>
      <c r="K439" s="21" t="str">
        <f>Base[[#This Row],[Nom]]&amp;Base[[#This Row],[Prénom]]</f>
        <v>BarrancoAimé Pelaiz</v>
      </c>
    </row>
    <row r="440" spans="1:11" customFormat="1" ht="15">
      <c r="A440" s="2" t="s">
        <v>1855</v>
      </c>
      <c r="B440" s="2" t="s">
        <v>741</v>
      </c>
      <c r="C440" s="2" t="s">
        <v>1</v>
      </c>
      <c r="D440" s="22" t="s">
        <v>1649</v>
      </c>
      <c r="E440" s="24" t="s">
        <v>1651</v>
      </c>
      <c r="F440" s="2" t="s">
        <v>4354</v>
      </c>
      <c r="G440" s="2"/>
      <c r="H440" s="2" t="s">
        <v>1992</v>
      </c>
      <c r="I440" s="2" t="s">
        <v>1946</v>
      </c>
      <c r="J440" s="2" t="s">
        <v>1910</v>
      </c>
      <c r="K440" s="21" t="str">
        <f>Base[[#This Row],[Nom]]&amp;Base[[#This Row],[Prénom]]</f>
        <v>BarreRaymond</v>
      </c>
    </row>
    <row r="441" spans="1:11" customFormat="1" ht="15">
      <c r="A441" s="20" t="s">
        <v>12275</v>
      </c>
      <c r="B441" s="20" t="s">
        <v>320</v>
      </c>
      <c r="C441" s="20" t="s">
        <v>14</v>
      </c>
      <c r="D441" s="20" t="s">
        <v>305</v>
      </c>
      <c r="E441" s="20"/>
      <c r="F441" s="20" t="s">
        <v>4588</v>
      </c>
      <c r="G441" s="20" t="s">
        <v>4535</v>
      </c>
      <c r="H441" s="44" t="s">
        <v>18753</v>
      </c>
      <c r="I441" s="44" t="s">
        <v>4590</v>
      </c>
      <c r="J441" s="20" t="s">
        <v>1910</v>
      </c>
      <c r="K441" s="21" t="str">
        <f>Base[[#This Row],[Nom]]&amp;Base[[#This Row],[Prénom]]</f>
        <v>BarrettPeter</v>
      </c>
    </row>
    <row r="442" spans="1:11" customFormat="1" ht="15">
      <c r="A442" s="25" t="s">
        <v>3938</v>
      </c>
      <c r="B442" s="25" t="s">
        <v>3728</v>
      </c>
      <c r="C442" s="29"/>
      <c r="D442" s="26"/>
      <c r="E442" s="27"/>
      <c r="F442" s="25" t="s">
        <v>1725</v>
      </c>
      <c r="G442" s="25"/>
      <c r="H442" s="25"/>
      <c r="I442" s="28" t="s">
        <v>3847</v>
      </c>
      <c r="J442" s="29" t="s">
        <v>3980</v>
      </c>
      <c r="K442" s="21" t="str">
        <f>Base[[#This Row],[Nom]]&amp;Base[[#This Row],[Prénom]]</f>
        <v>BarronSandra</v>
      </c>
    </row>
    <row r="443" spans="1:11" customFormat="1" ht="15">
      <c r="A443" s="20" t="s">
        <v>62</v>
      </c>
      <c r="B443" s="20" t="s">
        <v>11449</v>
      </c>
      <c r="C443" s="20" t="s">
        <v>8</v>
      </c>
      <c r="D443" s="20" t="s">
        <v>305</v>
      </c>
      <c r="E443" s="20" t="s">
        <v>14328</v>
      </c>
      <c r="F443" s="20" t="s">
        <v>4354</v>
      </c>
      <c r="G443" s="43" t="s">
        <v>14329</v>
      </c>
      <c r="H443" s="44" t="s">
        <v>14330</v>
      </c>
      <c r="I443" s="44" t="s">
        <v>4456</v>
      </c>
      <c r="J443" s="20" t="s">
        <v>1910</v>
      </c>
      <c r="K443" s="21" t="str">
        <f>Base[[#This Row],[Nom]]&amp;Base[[#This Row],[Prénom]]</f>
        <v>BarrosoJosé Manuel</v>
      </c>
    </row>
    <row r="444" spans="1:11" customFormat="1" ht="15">
      <c r="A444" s="2" t="s">
        <v>62</v>
      </c>
      <c r="B444" s="2" t="s">
        <v>244</v>
      </c>
      <c r="C444" s="2" t="s">
        <v>8</v>
      </c>
      <c r="D444" s="22"/>
      <c r="E444" s="24"/>
      <c r="F444" s="2" t="s">
        <v>4354</v>
      </c>
      <c r="G444" s="2"/>
      <c r="H444" s="2" t="s">
        <v>1590</v>
      </c>
      <c r="I444" s="2"/>
      <c r="J444" s="2" t="s">
        <v>18382</v>
      </c>
      <c r="K444" s="21" t="str">
        <f>Base[[#This Row],[Nom]]&amp;Base[[#This Row],[Prénom]]</f>
        <v>BarrosoJosé Manuel D.</v>
      </c>
    </row>
    <row r="445" spans="1:11" customFormat="1" ht="30">
      <c r="A445" s="2" t="s">
        <v>340</v>
      </c>
      <c r="B445" s="2" t="s">
        <v>1127</v>
      </c>
      <c r="C445" s="2" t="s">
        <v>1</v>
      </c>
      <c r="D445" s="22"/>
      <c r="E445" s="24" t="s">
        <v>1651</v>
      </c>
      <c r="F445" s="2" t="s">
        <v>4354</v>
      </c>
      <c r="G445" s="2"/>
      <c r="H445" s="2" t="s">
        <v>4390</v>
      </c>
      <c r="I445" s="2"/>
      <c r="J445" s="22" t="s">
        <v>20086</v>
      </c>
      <c r="K445" s="21" t="str">
        <f>Base[[#This Row],[Nom]]&amp;Base[[#This Row],[Prénom]]</f>
        <v>BarrotJacques</v>
      </c>
    </row>
    <row r="446" spans="1:11" customFormat="1" ht="15">
      <c r="A446" s="2" t="s">
        <v>340</v>
      </c>
      <c r="B446" s="2" t="s">
        <v>341</v>
      </c>
      <c r="C446" s="2" t="s">
        <v>1</v>
      </c>
      <c r="D446" s="22"/>
      <c r="E446" s="24"/>
      <c r="F446" s="2" t="s">
        <v>4354</v>
      </c>
      <c r="G446" s="2"/>
      <c r="H446" s="2" t="s">
        <v>2248</v>
      </c>
      <c r="I446" s="2"/>
      <c r="J446" s="2" t="s">
        <v>1611</v>
      </c>
      <c r="K446" s="21" t="str">
        <f>Base[[#This Row],[Nom]]&amp;Base[[#This Row],[Prénom]]</f>
        <v>BarrotJean-Noël</v>
      </c>
    </row>
    <row r="447" spans="1:11" s="1" customFormat="1">
      <c r="A447" s="2" t="s">
        <v>342</v>
      </c>
      <c r="B447" s="2" t="s">
        <v>103</v>
      </c>
      <c r="C447" s="2" t="s">
        <v>1</v>
      </c>
      <c r="D447" s="22"/>
      <c r="E447" s="24"/>
      <c r="F447" s="2" t="s">
        <v>1725</v>
      </c>
      <c r="G447" s="2" t="s">
        <v>19783</v>
      </c>
      <c r="H447" s="2" t="s">
        <v>19822</v>
      </c>
      <c r="I447" s="2" t="s">
        <v>19824</v>
      </c>
      <c r="J447" s="2" t="s">
        <v>1611</v>
      </c>
      <c r="K447" s="21" t="str">
        <f>Base[[#This Row],[Nom]]&amp;Base[[#This Row],[Prénom]]</f>
        <v>BarrouxDavid</v>
      </c>
    </row>
    <row r="448" spans="1:11" customFormat="1" ht="15">
      <c r="A448" s="2" t="s">
        <v>342</v>
      </c>
      <c r="B448" s="2" t="s">
        <v>103</v>
      </c>
      <c r="C448" s="2" t="s">
        <v>1</v>
      </c>
      <c r="D448" s="22"/>
      <c r="E448" s="24"/>
      <c r="F448" s="2" t="s">
        <v>1725</v>
      </c>
      <c r="G448" s="2"/>
      <c r="H448" s="28" t="s">
        <v>18938</v>
      </c>
      <c r="I448" s="2"/>
      <c r="J448" s="2" t="s">
        <v>20087</v>
      </c>
      <c r="K448" s="21" t="str">
        <f>Base[[#This Row],[Nom]]&amp;Base[[#This Row],[Prénom]]</f>
        <v>BarrouxDavid</v>
      </c>
    </row>
    <row r="449" spans="1:11" customFormat="1" ht="15">
      <c r="A449" s="2" t="s">
        <v>3293</v>
      </c>
      <c r="B449" s="2" t="s">
        <v>995</v>
      </c>
      <c r="C449" s="2"/>
      <c r="D449" s="22"/>
      <c r="E449" s="24"/>
      <c r="F449" s="2"/>
      <c r="G449" s="30" t="s">
        <v>3003</v>
      </c>
      <c r="H449" s="2"/>
      <c r="I449" s="2"/>
      <c r="J449" s="2" t="s">
        <v>3340</v>
      </c>
      <c r="K449" s="21" t="str">
        <f>Base[[#This Row],[Nom]]&amp;Base[[#This Row],[Prénom]]</f>
        <v>BarthelemeyEstelle</v>
      </c>
    </row>
    <row r="450" spans="1:11" customFormat="1" ht="30">
      <c r="A450" s="2" t="s">
        <v>1220</v>
      </c>
      <c r="B450" s="2" t="s">
        <v>543</v>
      </c>
      <c r="C450" s="2" t="s">
        <v>1</v>
      </c>
      <c r="D450" s="22" t="s">
        <v>1649</v>
      </c>
      <c r="E450" s="24" t="s">
        <v>1651</v>
      </c>
      <c r="F450" s="2" t="s">
        <v>1725</v>
      </c>
      <c r="G450" s="2"/>
      <c r="H450" s="2" t="s">
        <v>2214</v>
      </c>
      <c r="I450" s="2"/>
      <c r="J450" s="22" t="s">
        <v>20086</v>
      </c>
      <c r="K450" s="21" t="str">
        <f>Base[[#This Row],[Nom]]&amp;Base[[#This Row],[Prénom]]</f>
        <v>BarthesRoland</v>
      </c>
    </row>
    <row r="451" spans="1:11" s="3" customFormat="1" ht="15">
      <c r="A451" s="2" t="s">
        <v>2163</v>
      </c>
      <c r="B451" s="2" t="s">
        <v>2164</v>
      </c>
      <c r="C451" s="2"/>
      <c r="D451" s="22"/>
      <c r="E451" s="24"/>
      <c r="F451" s="2"/>
      <c r="G451" s="2"/>
      <c r="H451" s="2" t="s">
        <v>2239</v>
      </c>
      <c r="I451" s="2" t="s">
        <v>4196</v>
      </c>
      <c r="J451" s="2" t="s">
        <v>1910</v>
      </c>
      <c r="K451" s="21" t="str">
        <f>Base[[#This Row],[Nom]]&amp;Base[[#This Row],[Prénom]]</f>
        <v>BartiramaMaria</v>
      </c>
    </row>
    <row r="452" spans="1:11" customFormat="1" ht="15">
      <c r="A452" s="2" t="s">
        <v>2669</v>
      </c>
      <c r="B452" s="2" t="s">
        <v>2164</v>
      </c>
      <c r="C452" s="2" t="s">
        <v>14</v>
      </c>
      <c r="D452" s="22"/>
      <c r="E452" s="24"/>
      <c r="F452" s="2" t="s">
        <v>1725</v>
      </c>
      <c r="G452" s="2"/>
      <c r="H452" s="2" t="s">
        <v>2670</v>
      </c>
      <c r="I452" s="2" t="s">
        <v>4193</v>
      </c>
      <c r="J452" s="2" t="s">
        <v>1910</v>
      </c>
      <c r="K452" s="21" t="str">
        <f>Base[[#This Row],[Nom]]&amp;Base[[#This Row],[Prénom]]</f>
        <v>BartiromoMaria</v>
      </c>
    </row>
    <row r="453" spans="1:11" customFormat="1" ht="15">
      <c r="A453" s="2" t="s">
        <v>343</v>
      </c>
      <c r="B453" s="2" t="s">
        <v>344</v>
      </c>
      <c r="C453" s="2"/>
      <c r="D453" s="22"/>
      <c r="E453" s="24"/>
      <c r="F453" s="2"/>
      <c r="G453" s="2"/>
      <c r="H453" s="2"/>
      <c r="I453" s="2"/>
      <c r="J453" s="2" t="s">
        <v>1611</v>
      </c>
      <c r="K453" s="21" t="str">
        <f>Base[[#This Row],[Nom]]&amp;Base[[#This Row],[Prénom]]</f>
        <v>BartokKirsten</v>
      </c>
    </row>
    <row r="454" spans="1:11" customFormat="1" ht="15">
      <c r="A454" s="20" t="s">
        <v>17668</v>
      </c>
      <c r="B454" s="20" t="s">
        <v>17669</v>
      </c>
      <c r="C454" s="20" t="s">
        <v>16</v>
      </c>
      <c r="D454" s="20" t="s">
        <v>305</v>
      </c>
      <c r="E454" s="20" t="s">
        <v>17670</v>
      </c>
      <c r="F454" s="20" t="s">
        <v>4345</v>
      </c>
      <c r="G454" s="43" t="s">
        <v>17671</v>
      </c>
      <c r="H454" s="44" t="s">
        <v>17672</v>
      </c>
      <c r="I454" s="44" t="s">
        <v>4476</v>
      </c>
      <c r="J454" s="20" t="s">
        <v>1910</v>
      </c>
      <c r="K454" s="21" t="str">
        <f>Base[[#This Row],[Nom]]&amp;Base[[#This Row],[Prénom]]</f>
        <v>BaryschKatinka</v>
      </c>
    </row>
    <row r="455" spans="1:11" customFormat="1" ht="15">
      <c r="A455" s="2" t="s">
        <v>1833</v>
      </c>
      <c r="B455" s="2" t="s">
        <v>1832</v>
      </c>
      <c r="C455" s="2" t="s">
        <v>1984</v>
      </c>
      <c r="D455" s="22"/>
      <c r="E455" s="24"/>
      <c r="F455" s="2" t="s">
        <v>4354</v>
      </c>
      <c r="G455" s="2"/>
      <c r="H455" s="2" t="s">
        <v>2317</v>
      </c>
      <c r="I455" s="2" t="s">
        <v>1901</v>
      </c>
      <c r="J455" s="2" t="s">
        <v>1910</v>
      </c>
      <c r="K455" s="21" t="str">
        <f>Base[[#This Row],[Nom]]&amp;Base[[#This Row],[Prénom]]</f>
        <v>BarzaniMassoud</v>
      </c>
    </row>
    <row r="456" spans="1:11" customFormat="1" ht="15">
      <c r="A456" s="20" t="s">
        <v>17923</v>
      </c>
      <c r="B456" s="20" t="s">
        <v>17924</v>
      </c>
      <c r="C456" s="20" t="s">
        <v>3</v>
      </c>
      <c r="D456" s="20" t="s">
        <v>305</v>
      </c>
      <c r="E456" s="20" t="s">
        <v>17925</v>
      </c>
      <c r="F456" s="20" t="s">
        <v>4507</v>
      </c>
      <c r="G456" s="43" t="s">
        <v>17926</v>
      </c>
      <c r="H456" s="44" t="s">
        <v>17927</v>
      </c>
      <c r="I456" s="44" t="s">
        <v>4585</v>
      </c>
      <c r="J456" s="20" t="s">
        <v>1910</v>
      </c>
      <c r="K456" s="21" t="str">
        <f>Base[[#This Row],[Nom]]&amp;Base[[#This Row],[Prénom]]</f>
        <v>Basaran-SymesCansen</v>
      </c>
    </row>
    <row r="457" spans="1:11" customFormat="1" ht="15">
      <c r="A457" s="25" t="s">
        <v>2116</v>
      </c>
      <c r="B457" s="25" t="s">
        <v>368</v>
      </c>
      <c r="C457" s="2" t="s">
        <v>1</v>
      </c>
      <c r="D457" s="22"/>
      <c r="E457" s="24"/>
      <c r="F457" s="2" t="s">
        <v>1725</v>
      </c>
      <c r="G457" s="2"/>
      <c r="H457" s="2" t="s">
        <v>2094</v>
      </c>
      <c r="I457" s="2"/>
      <c r="J457" s="2" t="s">
        <v>19909</v>
      </c>
      <c r="K457" s="21" t="str">
        <f>Base[[#This Row],[Nom]]&amp;Base[[#This Row],[Prénom]]</f>
        <v>BasbousAntoine</v>
      </c>
    </row>
    <row r="458" spans="1:11" customFormat="1" ht="15">
      <c r="A458" s="20" t="s">
        <v>11779</v>
      </c>
      <c r="B458" s="20" t="s">
        <v>11780</v>
      </c>
      <c r="C458" s="20" t="s">
        <v>14</v>
      </c>
      <c r="D458" s="20" t="s">
        <v>305</v>
      </c>
      <c r="E458" s="20" t="s">
        <v>11781</v>
      </c>
      <c r="F458" s="20" t="s">
        <v>4423</v>
      </c>
      <c r="G458" s="43" t="s">
        <v>11782</v>
      </c>
      <c r="H458" s="44" t="s">
        <v>18592</v>
      </c>
      <c r="I458" s="44" t="s">
        <v>4694</v>
      </c>
      <c r="J458" s="20" t="s">
        <v>1910</v>
      </c>
      <c r="K458" s="21" t="str">
        <f>Base[[#This Row],[Nom]]&amp;Base[[#This Row],[Prénom]]</f>
        <v>BashirRuzwana</v>
      </c>
    </row>
    <row r="459" spans="1:11" s="1" customFormat="1">
      <c r="A459" s="20" t="s">
        <v>4502</v>
      </c>
      <c r="B459" s="20" t="s">
        <v>9417</v>
      </c>
      <c r="C459" s="20" t="s">
        <v>1929</v>
      </c>
      <c r="D459" s="20" t="s">
        <v>305</v>
      </c>
      <c r="E459" s="20"/>
      <c r="F459" s="20" t="s">
        <v>2718</v>
      </c>
      <c r="G459" s="43" t="s">
        <v>9418</v>
      </c>
      <c r="H459" s="44" t="s">
        <v>9419</v>
      </c>
      <c r="I459" s="44" t="s">
        <v>4542</v>
      </c>
      <c r="J459" s="20" t="s">
        <v>1910</v>
      </c>
      <c r="K459" s="21" t="str">
        <f>Base[[#This Row],[Nom]]&amp;Base[[#This Row],[Prénom]]</f>
        <v>BaShusong</v>
      </c>
    </row>
    <row r="460" spans="1:11" customFormat="1" ht="15">
      <c r="A460" s="2" t="s">
        <v>19122</v>
      </c>
      <c r="B460" s="2" t="s">
        <v>9417</v>
      </c>
      <c r="C460" s="44" t="s">
        <v>1929</v>
      </c>
      <c r="D460" s="22"/>
      <c r="E460" s="24"/>
      <c r="F460" s="2" t="s">
        <v>2718</v>
      </c>
      <c r="G460" s="2"/>
      <c r="H460" s="28" t="s">
        <v>19214</v>
      </c>
      <c r="I460" s="2"/>
      <c r="J460" s="2" t="s">
        <v>20087</v>
      </c>
      <c r="K460" s="21" t="str">
        <f>Base[[#This Row],[Nom]]&amp;Base[[#This Row],[Prénom]]</f>
        <v>BAShusong</v>
      </c>
    </row>
    <row r="461" spans="1:11" customFormat="1" ht="15">
      <c r="A461" s="2" t="s">
        <v>3294</v>
      </c>
      <c r="B461" s="2" t="s">
        <v>3295</v>
      </c>
      <c r="C461" s="2"/>
      <c r="D461" s="22"/>
      <c r="E461" s="24"/>
      <c r="F461" s="2"/>
      <c r="G461" s="30" t="s">
        <v>3004</v>
      </c>
      <c r="H461" s="2"/>
      <c r="I461" s="2"/>
      <c r="J461" s="2" t="s">
        <v>3340</v>
      </c>
      <c r="K461" s="21" t="str">
        <f>Base[[#This Row],[Nom]]&amp;Base[[#This Row],[Prénom]]</f>
        <v>BasiniBruna</v>
      </c>
    </row>
    <row r="462" spans="1:11" customFormat="1" ht="15">
      <c r="A462" s="20" t="s">
        <v>13289</v>
      </c>
      <c r="B462" s="20" t="s">
        <v>115</v>
      </c>
      <c r="C462" s="20" t="s">
        <v>2181</v>
      </c>
      <c r="D462" s="20" t="s">
        <v>305</v>
      </c>
      <c r="E462" s="20"/>
      <c r="F462" s="20" t="s">
        <v>4507</v>
      </c>
      <c r="G462" s="43" t="s">
        <v>13290</v>
      </c>
      <c r="H462" s="44" t="s">
        <v>13291</v>
      </c>
      <c r="I462" s="44" t="s">
        <v>4542</v>
      </c>
      <c r="J462" s="20" t="s">
        <v>1910</v>
      </c>
      <c r="K462" s="21" t="str">
        <f>Base[[#This Row],[Nom]]&amp;Base[[#This Row],[Prénom]]</f>
        <v>BassatPaul</v>
      </c>
    </row>
    <row r="463" spans="1:11" s="1" customFormat="1">
      <c r="A463" s="20" t="s">
        <v>14368</v>
      </c>
      <c r="B463" s="20" t="s">
        <v>437</v>
      </c>
      <c r="C463" s="20" t="s">
        <v>4665</v>
      </c>
      <c r="D463" s="20" t="s">
        <v>305</v>
      </c>
      <c r="E463" s="20"/>
      <c r="F463" s="20" t="s">
        <v>4578</v>
      </c>
      <c r="G463" s="43" t="s">
        <v>14369</v>
      </c>
      <c r="H463" s="44" t="s">
        <v>14370</v>
      </c>
      <c r="I463" s="44" t="s">
        <v>4694</v>
      </c>
      <c r="J463" s="20" t="s">
        <v>1910</v>
      </c>
      <c r="K463" s="21" t="str">
        <f>Base[[#This Row],[Nom]]&amp;Base[[#This Row],[Prénom]]</f>
        <v>BastawrousAndrew</v>
      </c>
    </row>
    <row r="464" spans="1:11" customFormat="1" ht="15">
      <c r="A464" s="20" t="s">
        <v>14956</v>
      </c>
      <c r="B464" s="20" t="s">
        <v>14957</v>
      </c>
      <c r="C464" s="20" t="s">
        <v>1909</v>
      </c>
      <c r="D464" s="20" t="s">
        <v>305</v>
      </c>
      <c r="E464" s="20"/>
      <c r="F464" s="20" t="s">
        <v>4354</v>
      </c>
      <c r="G464" s="43" t="s">
        <v>14958</v>
      </c>
      <c r="H464" s="44" t="s">
        <v>14959</v>
      </c>
      <c r="I464" s="44" t="s">
        <v>4451</v>
      </c>
      <c r="J464" s="20" t="s">
        <v>1910</v>
      </c>
      <c r="K464" s="21" t="str">
        <f>Base[[#This Row],[Nom]]&amp;Base[[#This Row],[Prénom]]</f>
        <v>BataynehAlaa</v>
      </c>
    </row>
    <row r="465" spans="1:11" customFormat="1" ht="15">
      <c r="A465" s="2" t="s">
        <v>3330</v>
      </c>
      <c r="B465" s="2" t="s">
        <v>152</v>
      </c>
      <c r="C465" s="2"/>
      <c r="D465" s="22"/>
      <c r="E465" s="24"/>
      <c r="F465" s="2"/>
      <c r="G465" s="30" t="s">
        <v>3001</v>
      </c>
      <c r="H465" s="2"/>
      <c r="I465" s="2"/>
      <c r="J465" s="2" t="s">
        <v>3340</v>
      </c>
      <c r="K465" s="21" t="str">
        <f>Base[[#This Row],[Nom]]&amp;Base[[#This Row],[Prénom]]</f>
        <v>Bathily NayéAnna</v>
      </c>
    </row>
    <row r="466" spans="1:11" customFormat="1" ht="15">
      <c r="A466" s="20" t="s">
        <v>9097</v>
      </c>
      <c r="B466" s="20" t="s">
        <v>9098</v>
      </c>
      <c r="C466" s="20" t="s">
        <v>5385</v>
      </c>
      <c r="D466" s="20" t="s">
        <v>305</v>
      </c>
      <c r="E466" s="20"/>
      <c r="F466" s="20" t="s">
        <v>4336</v>
      </c>
      <c r="G466" s="43" t="s">
        <v>9099</v>
      </c>
      <c r="H466" s="44" t="s">
        <v>9100</v>
      </c>
      <c r="I466" s="44" t="s">
        <v>4565</v>
      </c>
      <c r="J466" s="20" t="s">
        <v>1910</v>
      </c>
      <c r="K466" s="21" t="str">
        <f>Base[[#This Row],[Nom]]&amp;Base[[#This Row],[Prénom]]</f>
        <v>BatkhuyagZolzaya</v>
      </c>
    </row>
    <row r="467" spans="1:11" customFormat="1" ht="15">
      <c r="A467" s="2" t="s">
        <v>345</v>
      </c>
      <c r="B467" s="2" t="s">
        <v>346</v>
      </c>
      <c r="C467" s="2"/>
      <c r="D467" s="22"/>
      <c r="E467" s="24"/>
      <c r="F467" s="2"/>
      <c r="G467" s="2"/>
      <c r="H467" s="2" t="s">
        <v>347</v>
      </c>
      <c r="I467" s="2"/>
      <c r="J467" s="2" t="s">
        <v>1611</v>
      </c>
      <c r="K467" s="21" t="str">
        <f>Base[[#This Row],[Nom]]&amp;Base[[#This Row],[Prénom]]</f>
        <v>BatoutJérôme</v>
      </c>
    </row>
    <row r="468" spans="1:11" customFormat="1" ht="15">
      <c r="A468" s="20" t="s">
        <v>17206</v>
      </c>
      <c r="B468" s="20" t="s">
        <v>17207</v>
      </c>
      <c r="C468" s="20" t="s">
        <v>2780</v>
      </c>
      <c r="D468" s="20" t="s">
        <v>305</v>
      </c>
      <c r="E468" s="20"/>
      <c r="F468" s="20" t="s">
        <v>4354</v>
      </c>
      <c r="G468" s="43" t="s">
        <v>17208</v>
      </c>
      <c r="H468" s="44" t="s">
        <v>17209</v>
      </c>
      <c r="I468" s="44" t="s">
        <v>4794</v>
      </c>
      <c r="J468" s="20" t="s">
        <v>1910</v>
      </c>
      <c r="K468" s="21" t="str">
        <f>Base[[#This Row],[Nom]]&amp;Base[[#This Row],[Prénom]]</f>
        <v>BatranManal El</v>
      </c>
    </row>
    <row r="469" spans="1:11" customFormat="1" ht="15">
      <c r="A469" s="20" t="s">
        <v>7978</v>
      </c>
      <c r="B469" s="20" t="s">
        <v>76</v>
      </c>
      <c r="C469" s="20" t="s">
        <v>14</v>
      </c>
      <c r="D469" s="20" t="s">
        <v>305</v>
      </c>
      <c r="E469" s="20"/>
      <c r="F469" s="20" t="s">
        <v>4507</v>
      </c>
      <c r="G469" s="43" t="s">
        <v>7979</v>
      </c>
      <c r="H469" s="44" t="s">
        <v>18906</v>
      </c>
      <c r="I469" s="44" t="s">
        <v>4794</v>
      </c>
      <c r="J469" s="20" t="s">
        <v>1910</v>
      </c>
      <c r="K469" s="21" t="str">
        <f>Base[[#This Row],[Nom]]&amp;Base[[#This Row],[Prénom]]</f>
        <v>BattelleJohn</v>
      </c>
    </row>
    <row r="470" spans="1:11" customFormat="1" ht="15">
      <c r="A470" s="20" t="s">
        <v>11837</v>
      </c>
      <c r="B470" s="20" t="s">
        <v>11838</v>
      </c>
      <c r="C470" s="20" t="s">
        <v>4713</v>
      </c>
      <c r="D470" s="20" t="s">
        <v>305</v>
      </c>
      <c r="E470" s="20"/>
      <c r="F470" s="20" t="s">
        <v>4352</v>
      </c>
      <c r="G470" s="43" t="s">
        <v>11839</v>
      </c>
      <c r="H470" s="44" t="s">
        <v>11840</v>
      </c>
      <c r="I470" s="44" t="s">
        <v>4537</v>
      </c>
      <c r="J470" s="20" t="s">
        <v>1910</v>
      </c>
      <c r="K470" s="21" t="str">
        <f>Base[[#This Row],[Nom]]&amp;Base[[#This Row],[Prénom]]</f>
        <v>BatterjeeMakarem</v>
      </c>
    </row>
    <row r="471" spans="1:11" customFormat="1" ht="15">
      <c r="A471" s="2" t="s">
        <v>348</v>
      </c>
      <c r="B471" s="2" t="s">
        <v>349</v>
      </c>
      <c r="C471" s="2"/>
      <c r="D471" s="22"/>
      <c r="E471" s="24"/>
      <c r="F471" s="2"/>
      <c r="G471" s="2"/>
      <c r="H471" s="2"/>
      <c r="I471" s="2"/>
      <c r="J471" s="2" t="s">
        <v>1611</v>
      </c>
      <c r="K471" s="21" t="str">
        <f>Base[[#This Row],[Nom]]&amp;Base[[#This Row],[Prénom]]</f>
        <v>BattilanaJulie</v>
      </c>
    </row>
    <row r="472" spans="1:11" customFormat="1" ht="15">
      <c r="A472" s="46" t="s">
        <v>348</v>
      </c>
      <c r="B472" s="46" t="s">
        <v>8920</v>
      </c>
      <c r="C472" s="46" t="s">
        <v>14</v>
      </c>
      <c r="D472" s="46" t="s">
        <v>305</v>
      </c>
      <c r="E472" s="20"/>
      <c r="F472" s="20" t="s">
        <v>2718</v>
      </c>
      <c r="G472" s="55" t="s">
        <v>8921</v>
      </c>
      <c r="H472" s="44" t="s">
        <v>8922</v>
      </c>
      <c r="I472" s="44" t="s">
        <v>4558</v>
      </c>
      <c r="J472" s="20" t="s">
        <v>1910</v>
      </c>
      <c r="K472" s="21" t="str">
        <f>Base[[#This Row],[Nom]]&amp;Base[[#This Row],[Prénom]]</f>
        <v xml:space="preserve">BattilanaSilvia Console </v>
      </c>
    </row>
    <row r="473" spans="1:11" s="1" customFormat="1">
      <c r="A473" s="20" t="s">
        <v>18537</v>
      </c>
      <c r="B473" s="20" t="s">
        <v>15566</v>
      </c>
      <c r="C473" s="20" t="s">
        <v>5385</v>
      </c>
      <c r="D473" s="20" t="s">
        <v>305</v>
      </c>
      <c r="E473" s="20"/>
      <c r="F473" s="20" t="s">
        <v>4354</v>
      </c>
      <c r="G473" s="43" t="s">
        <v>15567</v>
      </c>
      <c r="H473" s="44" t="s">
        <v>15568</v>
      </c>
      <c r="I473" s="44" t="s">
        <v>4197</v>
      </c>
      <c r="J473" s="20" t="s">
        <v>1910</v>
      </c>
      <c r="K473" s="21" t="str">
        <f>Base[[#This Row],[Nom]]&amp;Base[[#This Row],[Prénom]]</f>
        <v>BattsengeBolor-Erdene</v>
      </c>
    </row>
    <row r="474" spans="1:11" customFormat="1" ht="15">
      <c r="A474" s="2" t="s">
        <v>350</v>
      </c>
      <c r="B474" s="2" t="s">
        <v>351</v>
      </c>
      <c r="C474" s="2"/>
      <c r="D474" s="22"/>
      <c r="E474" s="24"/>
      <c r="F474" s="2"/>
      <c r="G474" s="2"/>
      <c r="H474" s="2"/>
      <c r="I474" s="2"/>
      <c r="J474" s="2" t="s">
        <v>1611</v>
      </c>
      <c r="K474" s="21" t="str">
        <f>Base[[#This Row],[Nom]]&amp;Base[[#This Row],[Prénom]]</f>
        <v>BaudryAntonin</v>
      </c>
    </row>
    <row r="475" spans="1:11" customFormat="1" ht="15">
      <c r="A475" s="2" t="s">
        <v>350</v>
      </c>
      <c r="B475" s="2" t="s">
        <v>3292</v>
      </c>
      <c r="C475" s="2"/>
      <c r="D475" s="22"/>
      <c r="E475" s="24"/>
      <c r="F475" s="2"/>
      <c r="G475" s="30" t="s">
        <v>3002</v>
      </c>
      <c r="H475" s="2"/>
      <c r="I475" s="2"/>
      <c r="J475" s="2" t="s">
        <v>3340</v>
      </c>
      <c r="K475" s="21" t="str">
        <f>Base[[#This Row],[Nom]]&amp;Base[[#This Row],[Prénom]]</f>
        <v>BaudrySonia</v>
      </c>
    </row>
    <row r="476" spans="1:11" customFormat="1" ht="15">
      <c r="A476" s="20" t="s">
        <v>15999</v>
      </c>
      <c r="B476" s="20" t="s">
        <v>16000</v>
      </c>
      <c r="C476" s="20" t="s">
        <v>1970</v>
      </c>
      <c r="D476" s="20" t="s">
        <v>305</v>
      </c>
      <c r="E476" s="20" t="s">
        <v>16001</v>
      </c>
      <c r="F476" s="20" t="s">
        <v>4354</v>
      </c>
      <c r="G476" s="43" t="s">
        <v>16002</v>
      </c>
      <c r="H476" s="44" t="s">
        <v>19366</v>
      </c>
      <c r="I476" s="44" t="s">
        <v>4585</v>
      </c>
      <c r="J476" s="20" t="s">
        <v>1910</v>
      </c>
      <c r="K476" s="21" t="str">
        <f>Base[[#This Row],[Nom]]&amp;Base[[#This Row],[Prénom]]</f>
        <v>Bautista Legarda Loren</v>
      </c>
    </row>
    <row r="477" spans="1:11" customFormat="1" ht="30">
      <c r="A477" s="2" t="s">
        <v>1221</v>
      </c>
      <c r="B477" s="2" t="s">
        <v>69</v>
      </c>
      <c r="C477" s="2" t="s">
        <v>1</v>
      </c>
      <c r="D477" s="22"/>
      <c r="E477" s="24"/>
      <c r="F477" s="2" t="s">
        <v>1725</v>
      </c>
      <c r="G477" s="2"/>
      <c r="H477" s="2" t="s">
        <v>1714</v>
      </c>
      <c r="I477" s="2"/>
      <c r="J477" s="22" t="s">
        <v>20086</v>
      </c>
      <c r="K477" s="21" t="str">
        <f>Base[[#This Row],[Nom]]&amp;Base[[#This Row],[Prénom]]</f>
        <v>BaverezNicolas</v>
      </c>
    </row>
    <row r="478" spans="1:11" customFormat="1" ht="15">
      <c r="A478" s="2" t="s">
        <v>63</v>
      </c>
      <c r="B478" s="2" t="s">
        <v>245</v>
      </c>
      <c r="C478" s="2" t="s">
        <v>3</v>
      </c>
      <c r="D478" s="22"/>
      <c r="E478" s="24"/>
      <c r="F478" s="2" t="s">
        <v>4354</v>
      </c>
      <c r="G478" s="2"/>
      <c r="H478" s="2" t="s">
        <v>2017</v>
      </c>
      <c r="I478" s="2"/>
      <c r="J478" s="2" t="s">
        <v>18382</v>
      </c>
      <c r="K478" s="21" t="str">
        <f>Base[[#This Row],[Nom]]&amp;Base[[#This Row],[Prénom]]</f>
        <v>BayarMehmet A.</v>
      </c>
    </row>
    <row r="479" spans="1:11" customFormat="1" ht="15">
      <c r="A479" s="20" t="s">
        <v>63</v>
      </c>
      <c r="B479" s="20" t="s">
        <v>13902</v>
      </c>
      <c r="C479" s="20" t="s">
        <v>3</v>
      </c>
      <c r="D479" s="20" t="s">
        <v>305</v>
      </c>
      <c r="E479" s="20"/>
      <c r="F479" s="20" t="s">
        <v>4345</v>
      </c>
      <c r="G479" s="43" t="s">
        <v>13903</v>
      </c>
      <c r="H479" s="44" t="s">
        <v>13904</v>
      </c>
      <c r="I479" s="44" t="s">
        <v>4467</v>
      </c>
      <c r="J479" s="20" t="s">
        <v>1910</v>
      </c>
      <c r="K479" s="21" t="str">
        <f>Base[[#This Row],[Nom]]&amp;Base[[#This Row],[Prénom]]</f>
        <v>BayarUgur</v>
      </c>
    </row>
    <row r="480" spans="1:11" customFormat="1" ht="15">
      <c r="A480" s="20" t="s">
        <v>8016</v>
      </c>
      <c r="B480" s="20" t="s">
        <v>523</v>
      </c>
      <c r="C480" s="20" t="s">
        <v>16</v>
      </c>
      <c r="D480" s="20" t="s">
        <v>305</v>
      </c>
      <c r="E480" s="20"/>
      <c r="F480" s="20"/>
      <c r="G480" s="43" t="s">
        <v>8017</v>
      </c>
      <c r="H480" s="44" t="s">
        <v>8018</v>
      </c>
      <c r="I480" s="44" t="s">
        <v>4451</v>
      </c>
      <c r="J480" s="20" t="s">
        <v>1910</v>
      </c>
      <c r="K480" s="21" t="str">
        <f>Base[[#This Row],[Nom]]&amp;Base[[#This Row],[Prénom]]</f>
        <v>BayerJan</v>
      </c>
    </row>
    <row r="481" spans="1:11" customFormat="1" ht="15">
      <c r="A481" s="2" t="s">
        <v>352</v>
      </c>
      <c r="B481" s="2" t="s">
        <v>353</v>
      </c>
      <c r="C481" s="4" t="s">
        <v>14</v>
      </c>
      <c r="D481" s="22"/>
      <c r="E481" s="24"/>
      <c r="F481" s="29" t="s">
        <v>4354</v>
      </c>
      <c r="G481" s="4"/>
      <c r="H481" s="4" t="s">
        <v>4207</v>
      </c>
      <c r="I481" s="4"/>
      <c r="J481" s="2" t="s">
        <v>1611</v>
      </c>
      <c r="K481" s="21" t="str">
        <f>Base[[#This Row],[Nom]]&amp;Base[[#This Row],[Prénom]]</f>
        <v>BayhEvan</v>
      </c>
    </row>
    <row r="482" spans="1:11" customFormat="1" ht="15">
      <c r="A482" s="4" t="s">
        <v>352</v>
      </c>
      <c r="B482" s="4" t="s">
        <v>353</v>
      </c>
      <c r="C482" s="4" t="s">
        <v>14</v>
      </c>
      <c r="D482" s="4"/>
      <c r="E482" s="4"/>
      <c r="F482" s="29" t="s">
        <v>4354</v>
      </c>
      <c r="G482" s="4"/>
      <c r="H482" s="4" t="s">
        <v>4207</v>
      </c>
      <c r="I482" s="4"/>
      <c r="J482" s="2" t="s">
        <v>1910</v>
      </c>
      <c r="K482" s="21" t="str">
        <f>Base[[#This Row],[Nom]]&amp;Base[[#This Row],[Prénom]]</f>
        <v>BayhEvan</v>
      </c>
    </row>
    <row r="483" spans="1:11" customFormat="1" ht="30">
      <c r="A483" s="2" t="s">
        <v>1222</v>
      </c>
      <c r="B483" s="2" t="s">
        <v>578</v>
      </c>
      <c r="C483" s="2" t="s">
        <v>1</v>
      </c>
      <c r="D483" s="22"/>
      <c r="E483" s="24"/>
      <c r="F483" s="2" t="s">
        <v>4354</v>
      </c>
      <c r="G483" s="2"/>
      <c r="H483" s="2"/>
      <c r="I483" s="2"/>
      <c r="J483" s="22" t="s">
        <v>20086</v>
      </c>
      <c r="K483" s="21" t="str">
        <f>Base[[#This Row],[Nom]]&amp;Base[[#This Row],[Prénom]]</f>
        <v>BayrouFrançois</v>
      </c>
    </row>
    <row r="484" spans="1:11" customFormat="1" ht="15">
      <c r="A484" s="2" t="s">
        <v>354</v>
      </c>
      <c r="B484" s="2" t="s">
        <v>69</v>
      </c>
      <c r="C484" s="2"/>
      <c r="D484" s="22"/>
      <c r="E484" s="24" t="s">
        <v>1651</v>
      </c>
      <c r="F484" s="2" t="s">
        <v>4354</v>
      </c>
      <c r="G484" s="2"/>
      <c r="H484" s="2" t="s">
        <v>2215</v>
      </c>
      <c r="I484" s="2"/>
      <c r="J484" s="2" t="s">
        <v>1611</v>
      </c>
      <c r="K484" s="21" t="str">
        <f>Base[[#This Row],[Nom]]&amp;Base[[#This Row],[Prénom]]</f>
        <v>BazireNicolas</v>
      </c>
    </row>
    <row r="485" spans="1:11" customFormat="1" ht="15">
      <c r="A485" s="46" t="s">
        <v>8275</v>
      </c>
      <c r="B485" s="46" t="s">
        <v>3227</v>
      </c>
      <c r="C485" s="46" t="s">
        <v>14</v>
      </c>
      <c r="D485" s="46" t="s">
        <v>305</v>
      </c>
      <c r="E485" s="20"/>
      <c r="F485" s="20" t="s">
        <v>4345</v>
      </c>
      <c r="G485" s="43" t="s">
        <v>8276</v>
      </c>
      <c r="H485" s="44" t="s">
        <v>8277</v>
      </c>
      <c r="I485" s="44" t="s">
        <v>4519</v>
      </c>
      <c r="J485" s="20" t="s">
        <v>1910</v>
      </c>
      <c r="K485" s="21" t="str">
        <f>Base[[#This Row],[Nom]]&amp;Base[[#This Row],[Prénom]]</f>
        <v>BeaumontCandice</v>
      </c>
    </row>
    <row r="486" spans="1:11" customFormat="1" ht="30">
      <c r="A486" s="2" t="s">
        <v>1223</v>
      </c>
      <c r="B486" s="2" t="s">
        <v>1224</v>
      </c>
      <c r="C486" s="2" t="s">
        <v>1</v>
      </c>
      <c r="D486" s="22"/>
      <c r="E486" s="24"/>
      <c r="F486" s="2" t="s">
        <v>4354</v>
      </c>
      <c r="G486" s="2"/>
      <c r="H486" s="2" t="s">
        <v>2316</v>
      </c>
      <c r="I486" s="2"/>
      <c r="J486" s="22" t="s">
        <v>20086</v>
      </c>
      <c r="K486" s="21" t="str">
        <f>Base[[#This Row],[Nom]]&amp;Base[[#This Row],[Prénom]]</f>
        <v>BeauneClément</v>
      </c>
    </row>
    <row r="487" spans="1:11" customFormat="1" ht="30">
      <c r="A487" s="2" t="s">
        <v>1225</v>
      </c>
      <c r="B487" s="2" t="s">
        <v>1226</v>
      </c>
      <c r="C487" s="2" t="s">
        <v>1</v>
      </c>
      <c r="D487" s="22" t="s">
        <v>1649</v>
      </c>
      <c r="E487" s="24"/>
      <c r="F487" s="2" t="s">
        <v>4332</v>
      </c>
      <c r="G487" s="2"/>
      <c r="H487" s="2"/>
      <c r="I487" s="2"/>
      <c r="J487" s="22" t="s">
        <v>20086</v>
      </c>
      <c r="K487" s="21" t="str">
        <f>Base[[#This Row],[Nom]]&amp;Base[[#This Row],[Prénom]]</f>
        <v>Beauvoir (de)Simone</v>
      </c>
    </row>
    <row r="488" spans="1:11" customFormat="1" ht="30">
      <c r="A488" s="2" t="s">
        <v>1227</v>
      </c>
      <c r="B488" s="2" t="s">
        <v>674</v>
      </c>
      <c r="C488" s="2" t="s">
        <v>1</v>
      </c>
      <c r="D488" s="22"/>
      <c r="E488" s="24" t="s">
        <v>1651</v>
      </c>
      <c r="F488" s="2" t="s">
        <v>4345</v>
      </c>
      <c r="G488" s="2"/>
      <c r="H488" s="2" t="s">
        <v>1730</v>
      </c>
      <c r="I488" s="2"/>
      <c r="J488" s="22" t="s">
        <v>20086</v>
      </c>
      <c r="K488" s="21" t="str">
        <f>Base[[#This Row],[Nom]]&amp;Base[[#This Row],[Prénom]]</f>
        <v>BébéarClaude</v>
      </c>
    </row>
    <row r="489" spans="1:11" customFormat="1" ht="15">
      <c r="A489" s="20" t="s">
        <v>5812</v>
      </c>
      <c r="B489" s="20" t="s">
        <v>526</v>
      </c>
      <c r="C489" s="20" t="s">
        <v>29</v>
      </c>
      <c r="D489" s="20" t="s">
        <v>305</v>
      </c>
      <c r="E489" s="20" t="s">
        <v>5813</v>
      </c>
      <c r="F489" s="20" t="s">
        <v>4352</v>
      </c>
      <c r="G489" s="43" t="s">
        <v>5814</v>
      </c>
      <c r="H489" s="44" t="s">
        <v>5815</v>
      </c>
      <c r="I489" s="44" t="s">
        <v>4501</v>
      </c>
      <c r="J489" s="20" t="s">
        <v>1910</v>
      </c>
      <c r="K489" s="21" t="str">
        <f>Base[[#This Row],[Nom]]&amp;Base[[#This Row],[Prénom]]</f>
        <v>BeckChristophe</v>
      </c>
    </row>
    <row r="490" spans="1:11" customFormat="1" ht="15">
      <c r="A490" s="2" t="s">
        <v>65</v>
      </c>
      <c r="B490" s="2" t="s">
        <v>64</v>
      </c>
      <c r="C490" s="2" t="s">
        <v>9</v>
      </c>
      <c r="D490" s="22"/>
      <c r="E490" s="24"/>
      <c r="F490" s="2" t="s">
        <v>4352</v>
      </c>
      <c r="G490" s="2"/>
      <c r="H490" s="2" t="s">
        <v>2018</v>
      </c>
      <c r="I490" s="2"/>
      <c r="J490" s="2" t="s">
        <v>18382</v>
      </c>
      <c r="K490" s="21" t="str">
        <f>Base[[#This Row],[Nom]]&amp;Base[[#This Row],[Prénom]]</f>
        <v>BeckerErich</v>
      </c>
    </row>
    <row r="491" spans="1:11" customFormat="1" ht="15">
      <c r="A491" s="2" t="s">
        <v>65</v>
      </c>
      <c r="B491" s="2" t="s">
        <v>355</v>
      </c>
      <c r="C491" s="2"/>
      <c r="D491" s="22"/>
      <c r="E491" s="24"/>
      <c r="F491" s="2"/>
      <c r="G491" s="2"/>
      <c r="H491" s="2"/>
      <c r="I491" s="2"/>
      <c r="J491" s="2" t="s">
        <v>1611</v>
      </c>
      <c r="K491" s="21" t="str">
        <f>Base[[#This Row],[Nom]]&amp;Base[[#This Row],[Prénom]]</f>
        <v>BeckerJordan</v>
      </c>
    </row>
    <row r="492" spans="1:11" customFormat="1" ht="15">
      <c r="A492" s="46" t="s">
        <v>8952</v>
      </c>
      <c r="B492" s="46" t="s">
        <v>4988</v>
      </c>
      <c r="C492" s="20" t="s">
        <v>14</v>
      </c>
      <c r="D492" s="46" t="s">
        <v>305</v>
      </c>
      <c r="E492" s="20" t="s">
        <v>8953</v>
      </c>
      <c r="F492" s="20" t="s">
        <v>4338</v>
      </c>
      <c r="G492" s="43" t="s">
        <v>8954</v>
      </c>
      <c r="H492" s="44" t="s">
        <v>18754</v>
      </c>
      <c r="I492" s="44" t="s">
        <v>4197</v>
      </c>
      <c r="J492" s="20" t="s">
        <v>1910</v>
      </c>
      <c r="K492" s="21" t="str">
        <f>Base[[#This Row],[Nom]]&amp;Base[[#This Row],[Prénom]]</f>
        <v>BeckermanJessica</v>
      </c>
    </row>
    <row r="493" spans="1:11" customFormat="1" ht="15">
      <c r="A493" s="20" t="s">
        <v>10351</v>
      </c>
      <c r="B493" s="20" t="s">
        <v>10352</v>
      </c>
      <c r="C493" s="20" t="s">
        <v>1923</v>
      </c>
      <c r="D493" s="20" t="s">
        <v>305</v>
      </c>
      <c r="E493" s="20"/>
      <c r="F493" s="20" t="s">
        <v>4348</v>
      </c>
      <c r="G493" s="43" t="s">
        <v>10353</v>
      </c>
      <c r="H493" s="44" t="s">
        <v>10354</v>
      </c>
      <c r="I493" s="44" t="s">
        <v>4537</v>
      </c>
      <c r="J493" s="20" t="s">
        <v>1910</v>
      </c>
      <c r="K493" s="21" t="str">
        <f>Base[[#This Row],[Nom]]&amp;Base[[#This Row],[Prénom]]</f>
        <v xml:space="preserve">Beckmann Legorreta Juan Domingo </v>
      </c>
    </row>
    <row r="494" spans="1:11" customFormat="1" ht="15">
      <c r="A494" s="20" t="s">
        <v>13391</v>
      </c>
      <c r="B494" s="20" t="s">
        <v>349</v>
      </c>
      <c r="C494" s="20" t="s">
        <v>12</v>
      </c>
      <c r="D494" s="20" t="s">
        <v>305</v>
      </c>
      <c r="E494" s="20" t="s">
        <v>13392</v>
      </c>
      <c r="F494" s="20" t="s">
        <v>4337</v>
      </c>
      <c r="G494" s="43" t="s">
        <v>13393</v>
      </c>
      <c r="H494" s="44" t="s">
        <v>13394</v>
      </c>
      <c r="I494" s="44" t="s">
        <v>4558</v>
      </c>
      <c r="J494" s="20" t="s">
        <v>1910</v>
      </c>
      <c r="K494" s="21" t="str">
        <f>Base[[#This Row],[Nom]]&amp;Base[[#This Row],[Prénom]]</f>
        <v>BedardJulie</v>
      </c>
    </row>
    <row r="495" spans="1:11" customFormat="1" ht="15">
      <c r="A495" s="20" t="s">
        <v>16561</v>
      </c>
      <c r="B495" s="20" t="s">
        <v>16562</v>
      </c>
      <c r="C495" s="20" t="s">
        <v>4491</v>
      </c>
      <c r="D495" s="20" t="s">
        <v>305</v>
      </c>
      <c r="E495" s="20" t="s">
        <v>16563</v>
      </c>
      <c r="F495" s="20" t="s">
        <v>4352</v>
      </c>
      <c r="G495" s="43" t="s">
        <v>16564</v>
      </c>
      <c r="H495" s="44" t="s">
        <v>16565</v>
      </c>
      <c r="I495" s="44" t="s">
        <v>4590</v>
      </c>
      <c r="J495" s="20" t="s">
        <v>1910</v>
      </c>
      <c r="K495" s="21" t="str">
        <f>Base[[#This Row],[Nom]]&amp;Base[[#This Row],[Prénom]]</f>
        <v>BedinghamMark F.</v>
      </c>
    </row>
    <row r="496" spans="1:11" customFormat="1" ht="15">
      <c r="A496" s="2" t="s">
        <v>356</v>
      </c>
      <c r="B496" s="2" t="s">
        <v>357</v>
      </c>
      <c r="C496" s="2"/>
      <c r="D496" s="22"/>
      <c r="E496" s="24"/>
      <c r="F496" s="2" t="s">
        <v>305</v>
      </c>
      <c r="G496" s="2"/>
      <c r="H496" s="2"/>
      <c r="I496" s="2"/>
      <c r="J496" s="2" t="s">
        <v>1611</v>
      </c>
      <c r="K496" s="21" t="str">
        <f>Base[[#This Row],[Nom]]&amp;Base[[#This Row],[Prénom]]</f>
        <v>BedoyaAlvaro M.</v>
      </c>
    </row>
    <row r="497" spans="1:11" customFormat="1" ht="15">
      <c r="A497" s="20" t="s">
        <v>8972</v>
      </c>
      <c r="B497" s="20" t="s">
        <v>8973</v>
      </c>
      <c r="C497" s="20" t="s">
        <v>2596</v>
      </c>
      <c r="D497" s="20" t="s">
        <v>305</v>
      </c>
      <c r="E497" s="20"/>
      <c r="F497" s="20" t="s">
        <v>4333</v>
      </c>
      <c r="G497" s="43" t="s">
        <v>8974</v>
      </c>
      <c r="H497" s="44" t="s">
        <v>18755</v>
      </c>
      <c r="I497" s="44" t="s">
        <v>4627</v>
      </c>
      <c r="J497" s="20" t="s">
        <v>1910</v>
      </c>
      <c r="K497" s="21" t="str">
        <f>Base[[#This Row],[Nom]]&amp;Base[[#This Row],[Prénom]]</f>
        <v>BedweiFarida</v>
      </c>
    </row>
    <row r="498" spans="1:11" customFormat="1" ht="15">
      <c r="A498" s="20" t="s">
        <v>15658</v>
      </c>
      <c r="B498" s="20" t="s">
        <v>1028</v>
      </c>
      <c r="C498" s="20" t="s">
        <v>12</v>
      </c>
      <c r="D498" s="20" t="s">
        <v>305</v>
      </c>
      <c r="E498" s="20" t="s">
        <v>15659</v>
      </c>
      <c r="F498" s="20" t="s">
        <v>4354</v>
      </c>
      <c r="G498" s="43" t="s">
        <v>15660</v>
      </c>
      <c r="H498" s="44" t="s">
        <v>15661</v>
      </c>
      <c r="I498" s="44" t="s">
        <v>4613</v>
      </c>
      <c r="J498" s="20" t="s">
        <v>1910</v>
      </c>
      <c r="K498" s="21" t="str">
        <f>Base[[#This Row],[Nom]]&amp;Base[[#This Row],[Prénom]]</f>
        <v>BeechTerry</v>
      </c>
    </row>
    <row r="499" spans="1:11" customFormat="1" ht="15">
      <c r="A499" s="20" t="s">
        <v>12288</v>
      </c>
      <c r="B499" s="20" t="s">
        <v>12289</v>
      </c>
      <c r="C499" s="20" t="s">
        <v>732</v>
      </c>
      <c r="D499" s="20" t="s">
        <v>305</v>
      </c>
      <c r="E499" s="20" t="s">
        <v>12290</v>
      </c>
      <c r="F499" s="20" t="s">
        <v>4338</v>
      </c>
      <c r="G499" s="43" t="s">
        <v>12291</v>
      </c>
      <c r="H499" s="44" t="s">
        <v>18756</v>
      </c>
      <c r="I499" s="44" t="s">
        <v>4632</v>
      </c>
      <c r="J499" s="20" t="s">
        <v>1910</v>
      </c>
      <c r="K499" s="21" t="str">
        <f>Base[[#This Row],[Nom]]&amp;Base[[#This Row],[Prénom]]</f>
        <v>BeerEli</v>
      </c>
    </row>
    <row r="500" spans="1:11" customFormat="1" ht="15">
      <c r="A500" s="20" t="s">
        <v>16338</v>
      </c>
      <c r="B500" s="20" t="s">
        <v>16339</v>
      </c>
      <c r="C500" s="20" t="s">
        <v>14</v>
      </c>
      <c r="D500" s="20" t="s">
        <v>305</v>
      </c>
      <c r="E500" s="20"/>
      <c r="F500" s="20" t="s">
        <v>4345</v>
      </c>
      <c r="G500" s="43" t="s">
        <v>16340</v>
      </c>
      <c r="H500" s="44" t="s">
        <v>16341</v>
      </c>
      <c r="I500" s="44" t="s">
        <v>4490</v>
      </c>
      <c r="J500" s="20" t="s">
        <v>1910</v>
      </c>
      <c r="K500" s="21" t="str">
        <f>Base[[#This Row],[Nom]]&amp;Base[[#This Row],[Prénom]]</f>
        <v>BeeseJ. Carter</v>
      </c>
    </row>
    <row r="501" spans="1:11" customFormat="1" ht="15">
      <c r="A501" s="20" t="s">
        <v>13427</v>
      </c>
      <c r="B501" s="20" t="s">
        <v>10697</v>
      </c>
      <c r="C501" s="20" t="s">
        <v>14</v>
      </c>
      <c r="D501" s="20" t="s">
        <v>305</v>
      </c>
      <c r="E501" s="20"/>
      <c r="F501" s="20" t="s">
        <v>4336</v>
      </c>
      <c r="G501" s="43" t="s">
        <v>13428</v>
      </c>
      <c r="H501" s="44" t="s">
        <v>13429</v>
      </c>
      <c r="I501" s="44" t="s">
        <v>4585</v>
      </c>
      <c r="J501" s="20" t="s">
        <v>1910</v>
      </c>
      <c r="K501" s="21" t="str">
        <f>Base[[#This Row],[Nom]]&amp;Base[[#This Row],[Prénom]]</f>
        <v>BeesonAnn</v>
      </c>
    </row>
    <row r="502" spans="1:11" customFormat="1" ht="15">
      <c r="A502" s="2" t="s">
        <v>358</v>
      </c>
      <c r="B502" s="2" t="s">
        <v>359</v>
      </c>
      <c r="C502" s="2"/>
      <c r="D502" s="22"/>
      <c r="E502" s="24"/>
      <c r="F502" s="2"/>
      <c r="G502" s="2"/>
      <c r="H502" s="2"/>
      <c r="I502" s="2"/>
      <c r="J502" s="2" t="s">
        <v>1611</v>
      </c>
      <c r="K502" s="21" t="str">
        <f>Base[[#This Row],[Nom]]&amp;Base[[#This Row],[Prénom]]</f>
        <v>BeffaKamil</v>
      </c>
    </row>
    <row r="503" spans="1:11" customFormat="1" ht="15">
      <c r="A503" s="2" t="s">
        <v>358</v>
      </c>
      <c r="B503" s="2" t="s">
        <v>360</v>
      </c>
      <c r="C503" s="2" t="s">
        <v>37</v>
      </c>
      <c r="D503" s="22"/>
      <c r="E503" s="24"/>
      <c r="F503" s="2" t="s">
        <v>4332</v>
      </c>
      <c r="G503" s="2"/>
      <c r="H503" s="2" t="s">
        <v>2216</v>
      </c>
      <c r="I503" s="2"/>
      <c r="J503" s="2" t="s">
        <v>1611</v>
      </c>
      <c r="K503" s="21" t="str">
        <f>Base[[#This Row],[Nom]]&amp;Base[[#This Row],[Prénom]]</f>
        <v>BeffaKarol</v>
      </c>
    </row>
    <row r="504" spans="1:11" customFormat="1" ht="15">
      <c r="A504" s="20" t="s">
        <v>10703</v>
      </c>
      <c r="B504" s="20" t="s">
        <v>10704</v>
      </c>
      <c r="C504" s="20" t="s">
        <v>4457</v>
      </c>
      <c r="D504" s="20" t="s">
        <v>305</v>
      </c>
      <c r="E504" s="45" t="s">
        <v>10705</v>
      </c>
      <c r="F504" s="20" t="s">
        <v>4348</v>
      </c>
      <c r="G504" s="43" t="s">
        <v>10706</v>
      </c>
      <c r="H504" s="44" t="s">
        <v>10707</v>
      </c>
      <c r="I504" s="44" t="s">
        <v>4519</v>
      </c>
      <c r="J504" s="20" t="s">
        <v>1910</v>
      </c>
      <c r="K504" s="21" t="str">
        <f>Base[[#This Row],[Nom]]&amp;Base[[#This Row],[Prénom]]</f>
        <v>BegazoGonzalo</v>
      </c>
    </row>
    <row r="505" spans="1:11" customFormat="1" ht="15">
      <c r="A505" s="20" t="s">
        <v>5932</v>
      </c>
      <c r="B505" s="20" t="s">
        <v>5933</v>
      </c>
      <c r="C505" s="20" t="s">
        <v>14</v>
      </c>
      <c r="D505" s="20" t="s">
        <v>305</v>
      </c>
      <c r="E505" s="20"/>
      <c r="F505" s="20" t="s">
        <v>4352</v>
      </c>
      <c r="G505" s="43" t="s">
        <v>5934</v>
      </c>
      <c r="H505" s="44" t="s">
        <v>5935</v>
      </c>
      <c r="I505" s="44" t="s">
        <v>4673</v>
      </c>
      <c r="J505" s="20" t="s">
        <v>1910</v>
      </c>
      <c r="K505" s="21" t="str">
        <f>Base[[#This Row],[Nom]]&amp;Base[[#This Row],[Prénom]]</f>
        <v>BegleyCharlene</v>
      </c>
    </row>
    <row r="506" spans="1:11" customFormat="1" ht="15">
      <c r="A506" s="20" t="s">
        <v>5592</v>
      </c>
      <c r="B506" s="20" t="s">
        <v>5593</v>
      </c>
      <c r="C506" s="20" t="s">
        <v>1914</v>
      </c>
      <c r="D506" s="20" t="s">
        <v>305</v>
      </c>
      <c r="E506" s="20" t="s">
        <v>5594</v>
      </c>
      <c r="F506" s="20"/>
      <c r="G506" s="43" t="s">
        <v>5595</v>
      </c>
      <c r="H506" s="44" t="s">
        <v>5596</v>
      </c>
      <c r="I506" s="44" t="s">
        <v>4537</v>
      </c>
      <c r="J506" s="20" t="s">
        <v>1910</v>
      </c>
      <c r="K506" s="21" t="str">
        <f>Base[[#This Row],[Nom]]&amp;Base[[#This Row],[Prénom]]</f>
        <v xml:space="preserve">BeharAnurag </v>
      </c>
    </row>
    <row r="507" spans="1:11" customFormat="1" ht="15">
      <c r="A507" s="20" t="s">
        <v>10457</v>
      </c>
      <c r="B507" s="20" t="s">
        <v>609</v>
      </c>
      <c r="C507" s="20" t="s">
        <v>14</v>
      </c>
      <c r="D507" s="20" t="s">
        <v>305</v>
      </c>
      <c r="E507" s="20" t="s">
        <v>10458</v>
      </c>
      <c r="F507" s="20" t="s">
        <v>4972</v>
      </c>
      <c r="G507" s="43" t="s">
        <v>10459</v>
      </c>
      <c r="H507" s="44" t="s">
        <v>10460</v>
      </c>
      <c r="I507" s="44" t="s">
        <v>4501</v>
      </c>
      <c r="J507" s="20" t="s">
        <v>1910</v>
      </c>
      <c r="K507" s="21" t="str">
        <f>Base[[#This Row],[Nom]]&amp;Base[[#This Row],[Prénom]]</f>
        <v>BehlendorfBrian</v>
      </c>
    </row>
    <row r="508" spans="1:11" s="1" customFormat="1">
      <c r="A508" s="20" t="s">
        <v>11664</v>
      </c>
      <c r="B508" s="20" t="s">
        <v>856</v>
      </c>
      <c r="C508" s="20" t="s">
        <v>2181</v>
      </c>
      <c r="D508" s="20" t="s">
        <v>305</v>
      </c>
      <c r="E508" s="20" t="s">
        <v>11665</v>
      </c>
      <c r="F508" s="20" t="s">
        <v>4339</v>
      </c>
      <c r="G508" s="43" t="s">
        <v>11666</v>
      </c>
      <c r="H508" s="44" t="s">
        <v>18593</v>
      </c>
      <c r="I508" s="44" t="s">
        <v>4476</v>
      </c>
      <c r="J508" s="20" t="s">
        <v>1910</v>
      </c>
      <c r="K508" s="21" t="str">
        <f>Base[[#This Row],[Nom]]&amp;Base[[#This Row],[Prénom]]</f>
        <v>BehrenbruchChristian</v>
      </c>
    </row>
    <row r="509" spans="1:11" customFormat="1" ht="15">
      <c r="A509" s="2" t="s">
        <v>361</v>
      </c>
      <c r="B509" s="2" t="s">
        <v>362</v>
      </c>
      <c r="C509" s="2"/>
      <c r="D509" s="22"/>
      <c r="E509" s="24"/>
      <c r="F509" s="2"/>
      <c r="G509" s="2"/>
      <c r="H509" s="2"/>
      <c r="I509" s="2"/>
      <c r="J509" s="2" t="s">
        <v>1611</v>
      </c>
      <c r="K509" s="21" t="str">
        <f>Base[[#This Row],[Nom]]&amp;Base[[#This Row],[Prénom]]</f>
        <v>BehrmanGreg</v>
      </c>
    </row>
    <row r="510" spans="1:11" customFormat="1" ht="15">
      <c r="A510" s="2" t="s">
        <v>3288</v>
      </c>
      <c r="B510" s="2" t="s">
        <v>3289</v>
      </c>
      <c r="C510" s="2"/>
      <c r="D510" s="22"/>
      <c r="E510" s="24"/>
      <c r="F510" s="2"/>
      <c r="G510" s="30" t="s">
        <v>2998</v>
      </c>
      <c r="H510" s="2"/>
      <c r="I510" s="2"/>
      <c r="J510" s="2" t="s">
        <v>3340</v>
      </c>
      <c r="K510" s="21" t="str">
        <f>Base[[#This Row],[Nom]]&amp;Base[[#This Row],[Prénom]]</f>
        <v>BelarbiFahim</v>
      </c>
    </row>
    <row r="511" spans="1:11" customFormat="1" ht="15">
      <c r="A511" s="20" t="s">
        <v>14848</v>
      </c>
      <c r="B511" s="20" t="s">
        <v>14849</v>
      </c>
      <c r="C511" s="20" t="s">
        <v>4457</v>
      </c>
      <c r="D511" s="20" t="s">
        <v>305</v>
      </c>
      <c r="E511" s="20" t="s">
        <v>14850</v>
      </c>
      <c r="F511" s="20" t="s">
        <v>4354</v>
      </c>
      <c r="G511" s="43" t="s">
        <v>14851</v>
      </c>
      <c r="H511" s="44" t="s">
        <v>14852</v>
      </c>
      <c r="I511" s="44" t="s">
        <v>4565</v>
      </c>
      <c r="J511" s="20" t="s">
        <v>1910</v>
      </c>
      <c r="K511" s="21" t="str">
        <f>Base[[#This Row],[Nom]]&amp;Base[[#This Row],[Prénom]]</f>
        <v>BelaundeAlberto de</v>
      </c>
    </row>
    <row r="512" spans="1:11" customFormat="1" ht="15">
      <c r="A512" s="20" t="s">
        <v>17019</v>
      </c>
      <c r="B512" s="20" t="s">
        <v>1849</v>
      </c>
      <c r="C512" s="20" t="s">
        <v>14</v>
      </c>
      <c r="D512" s="20" t="s">
        <v>305</v>
      </c>
      <c r="E512" s="20"/>
      <c r="F512" s="20" t="s">
        <v>2718</v>
      </c>
      <c r="G512" s="43" t="s">
        <v>17020</v>
      </c>
      <c r="H512" s="44" t="s">
        <v>17021</v>
      </c>
      <c r="I512" s="44" t="s">
        <v>4673</v>
      </c>
      <c r="J512" s="20" t="s">
        <v>1910</v>
      </c>
      <c r="K512" s="21" t="str">
        <f>Base[[#This Row],[Nom]]&amp;Base[[#This Row],[Prénom]]</f>
        <v>BelcherAngela</v>
      </c>
    </row>
    <row r="513" spans="1:11" s="1" customFormat="1">
      <c r="A513" s="20" t="s">
        <v>15796</v>
      </c>
      <c r="B513" s="20" t="s">
        <v>55</v>
      </c>
      <c r="C513" s="20" t="s">
        <v>4514</v>
      </c>
      <c r="D513" s="20" t="s">
        <v>305</v>
      </c>
      <c r="E513" s="20"/>
      <c r="F513" s="20" t="s">
        <v>4354</v>
      </c>
      <c r="G513" s="20" t="s">
        <v>4535</v>
      </c>
      <c r="H513" s="44" t="s">
        <v>15797</v>
      </c>
      <c r="I513" s="44" t="s">
        <v>4467</v>
      </c>
      <c r="J513" s="20" t="s">
        <v>1910</v>
      </c>
      <c r="K513" s="21" t="str">
        <f>Base[[#This Row],[Nom]]&amp;Base[[#This Row],[Prénom]]</f>
        <v>BelhajAli</v>
      </c>
    </row>
    <row r="514" spans="1:11" customFormat="1" ht="15">
      <c r="A514" s="20" t="s">
        <v>12674</v>
      </c>
      <c r="B514" s="20" t="s">
        <v>8519</v>
      </c>
      <c r="C514" s="20" t="s">
        <v>3804</v>
      </c>
      <c r="D514" s="20" t="s">
        <v>305</v>
      </c>
      <c r="E514" s="20"/>
      <c r="F514" s="20" t="s">
        <v>4354</v>
      </c>
      <c r="G514" s="43" t="s">
        <v>12675</v>
      </c>
      <c r="H514" s="44" t="s">
        <v>12676</v>
      </c>
      <c r="I514" s="44" t="s">
        <v>4456</v>
      </c>
      <c r="J514" s="20" t="s">
        <v>1910</v>
      </c>
      <c r="K514" s="21" t="str">
        <f>Base[[#This Row],[Nom]]&amp;Base[[#This Row],[Prénom]]</f>
        <v>BelizGustavo</v>
      </c>
    </row>
    <row r="515" spans="1:11" customFormat="1" ht="15">
      <c r="A515" s="2" t="s">
        <v>3290</v>
      </c>
      <c r="B515" s="2" t="s">
        <v>3263</v>
      </c>
      <c r="C515" s="2"/>
      <c r="D515" s="22"/>
      <c r="E515" s="24"/>
      <c r="F515" s="2"/>
      <c r="G515" s="30" t="s">
        <v>2999</v>
      </c>
      <c r="H515" s="2"/>
      <c r="I515" s="2"/>
      <c r="J515" s="2" t="s">
        <v>3340</v>
      </c>
      <c r="K515" s="21" t="str">
        <f>Base[[#This Row],[Nom]]&amp;Base[[#This Row],[Prénom]]</f>
        <v>BelkacemSamira</v>
      </c>
    </row>
    <row r="516" spans="1:11" customFormat="1" ht="15">
      <c r="A516" s="2" t="s">
        <v>363</v>
      </c>
      <c r="B516" s="2" t="s">
        <v>364</v>
      </c>
      <c r="C516" s="2"/>
      <c r="D516" s="22"/>
      <c r="E516" s="24"/>
      <c r="F516" s="2" t="s">
        <v>4352</v>
      </c>
      <c r="G516" s="2"/>
      <c r="H516" s="2" t="s">
        <v>2315</v>
      </c>
      <c r="I516" s="2"/>
      <c r="J516" s="2" t="s">
        <v>1611</v>
      </c>
      <c r="K516" s="21" t="str">
        <f>Base[[#This Row],[Nom]]&amp;Base[[#This Row],[Prénom]]</f>
        <v>BelkahiaRania</v>
      </c>
    </row>
    <row r="517" spans="1:11" customFormat="1" ht="30">
      <c r="A517" s="2" t="s">
        <v>1228</v>
      </c>
      <c r="B517" s="2" t="s">
        <v>1229</v>
      </c>
      <c r="C517" s="2" t="s">
        <v>1</v>
      </c>
      <c r="D517" s="22"/>
      <c r="E517" s="24"/>
      <c r="F517" s="2" t="s">
        <v>305</v>
      </c>
      <c r="G517" s="2"/>
      <c r="H517" s="2"/>
      <c r="I517" s="2"/>
      <c r="J517" s="22" t="s">
        <v>20086</v>
      </c>
      <c r="K517" s="21" t="str">
        <f>Base[[#This Row],[Nom]]&amp;Base[[#This Row],[Prénom]]</f>
        <v>BelladonaJudith</v>
      </c>
    </row>
    <row r="518" spans="1:11" customFormat="1" ht="15">
      <c r="A518" s="2" t="s">
        <v>1537</v>
      </c>
      <c r="B518" s="2" t="s">
        <v>365</v>
      </c>
      <c r="C518" s="2"/>
      <c r="D518" s="22"/>
      <c r="E518" s="24"/>
      <c r="F518" s="2"/>
      <c r="G518" s="2"/>
      <c r="H518" s="2"/>
      <c r="I518" s="2"/>
      <c r="J518" s="2" t="s">
        <v>1611</v>
      </c>
      <c r="K518" s="21" t="str">
        <f>Base[[#This Row],[Nom]]&amp;Base[[#This Row],[Prénom]]</f>
        <v>BellamyCarol</v>
      </c>
    </row>
    <row r="519" spans="1:11" customFormat="1" ht="15">
      <c r="A519" s="2" t="s">
        <v>366</v>
      </c>
      <c r="B519" s="2" t="s">
        <v>69</v>
      </c>
      <c r="C519" s="2" t="s">
        <v>1</v>
      </c>
      <c r="D519" s="22"/>
      <c r="E519" s="24"/>
      <c r="F519" s="2" t="s">
        <v>1725</v>
      </c>
      <c r="G519" s="2"/>
      <c r="H519" s="2" t="s">
        <v>1713</v>
      </c>
      <c r="I519" s="2"/>
      <c r="J519" s="2" t="s">
        <v>1611</v>
      </c>
      <c r="K519" s="21" t="str">
        <f>Base[[#This Row],[Nom]]&amp;Base[[#This Row],[Prénom]]</f>
        <v>Bellefonds (de)Nicolas</v>
      </c>
    </row>
    <row r="520" spans="1:11" customFormat="1" ht="15">
      <c r="A520" s="2" t="s">
        <v>19252</v>
      </c>
      <c r="B520" s="2" t="s">
        <v>19121</v>
      </c>
      <c r="C520" s="2" t="s">
        <v>1</v>
      </c>
      <c r="D520" s="22"/>
      <c r="E520" s="24"/>
      <c r="F520" s="2" t="s">
        <v>4332</v>
      </c>
      <c r="G520" s="2"/>
      <c r="H520" s="28" t="s">
        <v>19064</v>
      </c>
      <c r="I520" s="2"/>
      <c r="J520" s="2" t="s">
        <v>20087</v>
      </c>
      <c r="K520" s="21" t="str">
        <f>Base[[#This Row],[Nom]]&amp;Base[[#This Row],[Prénom]]</f>
        <v>BelletAurélia</v>
      </c>
    </row>
    <row r="521" spans="1:11" s="1" customFormat="1">
      <c r="A521" s="20" t="s">
        <v>12737</v>
      </c>
      <c r="B521" s="20" t="s">
        <v>617</v>
      </c>
      <c r="C521" s="20" t="s">
        <v>4719</v>
      </c>
      <c r="D521" s="20" t="s">
        <v>305</v>
      </c>
      <c r="E521" s="20"/>
      <c r="F521" s="20" t="s">
        <v>4345</v>
      </c>
      <c r="G521" s="43" t="s">
        <v>13873</v>
      </c>
      <c r="H521" s="44" t="s">
        <v>13874</v>
      </c>
      <c r="I521" s="44" t="s">
        <v>4542</v>
      </c>
      <c r="J521" s="20" t="s">
        <v>1910</v>
      </c>
      <c r="K521" s="21" t="str">
        <f>Base[[#This Row],[Nom]]&amp;Base[[#This Row],[Prénom]]</f>
        <v>BellKaren</v>
      </c>
    </row>
    <row r="522" spans="1:11" customFormat="1" ht="15">
      <c r="A522" s="2" t="s">
        <v>367</v>
      </c>
      <c r="B522" s="2" t="s">
        <v>368</v>
      </c>
      <c r="C522" s="2"/>
      <c r="D522" s="22"/>
      <c r="E522" s="24"/>
      <c r="F522" s="2"/>
      <c r="G522" s="2"/>
      <c r="H522" s="2"/>
      <c r="I522" s="2"/>
      <c r="J522" s="2" t="s">
        <v>1611</v>
      </c>
      <c r="K522" s="21" t="str">
        <f>Base[[#This Row],[Nom]]&amp;Base[[#This Row],[Prénom]]</f>
        <v>BelloAntoine</v>
      </c>
    </row>
    <row r="523" spans="1:11" customFormat="1" ht="15">
      <c r="A523" s="2" t="s">
        <v>3291</v>
      </c>
      <c r="B523" s="2" t="s">
        <v>115</v>
      </c>
      <c r="C523" s="2"/>
      <c r="D523" s="22"/>
      <c r="E523" s="24"/>
      <c r="F523" s="2"/>
      <c r="G523" s="30" t="s">
        <v>3000</v>
      </c>
      <c r="H523" s="2"/>
      <c r="I523" s="2"/>
      <c r="J523" s="2" t="s">
        <v>3340</v>
      </c>
      <c r="K523" s="21" t="str">
        <f>Base[[#This Row],[Nom]]&amp;Base[[#This Row],[Prénom]]</f>
        <v>BelloriniPaul</v>
      </c>
    </row>
    <row r="524" spans="1:11" customFormat="1" ht="15">
      <c r="A524" s="2" t="s">
        <v>369</v>
      </c>
      <c r="B524" s="2" t="s">
        <v>370</v>
      </c>
      <c r="C524" s="2"/>
      <c r="D524" s="22"/>
      <c r="E524" s="24"/>
      <c r="F524" s="2"/>
      <c r="G524" s="2"/>
      <c r="H524" s="2"/>
      <c r="I524" s="2"/>
      <c r="J524" s="2" t="s">
        <v>1611</v>
      </c>
      <c r="K524" s="21" t="str">
        <f>Base[[#This Row],[Nom]]&amp;Base[[#This Row],[Prénom]]</f>
        <v>BellowAdam</v>
      </c>
    </row>
    <row r="525" spans="1:11" s="1" customFormat="1">
      <c r="A525" s="20" t="s">
        <v>7841</v>
      </c>
      <c r="B525" s="20" t="s">
        <v>7842</v>
      </c>
      <c r="C525" s="20" t="s">
        <v>14</v>
      </c>
      <c r="D525" s="20" t="s">
        <v>305</v>
      </c>
      <c r="E525" s="20" t="s">
        <v>7843</v>
      </c>
      <c r="F525" s="20" t="s">
        <v>4352</v>
      </c>
      <c r="G525" s="43" t="s">
        <v>7844</v>
      </c>
      <c r="H525" s="44" t="s">
        <v>7845</v>
      </c>
      <c r="I525" s="44" t="s">
        <v>4590</v>
      </c>
      <c r="J525" s="20" t="s">
        <v>1910</v>
      </c>
      <c r="K525" s="21" t="str">
        <f>Base[[#This Row],[Nom]]&amp;Base[[#This Row],[Prénom]]</f>
        <v>BelluzzoRichard E.</v>
      </c>
    </row>
    <row r="526" spans="1:11" customFormat="1" ht="15">
      <c r="A526" s="20" t="s">
        <v>12737</v>
      </c>
      <c r="B526" s="20" t="s">
        <v>12738</v>
      </c>
      <c r="C526" s="20" t="s">
        <v>4665</v>
      </c>
      <c r="D526" s="20" t="s">
        <v>305</v>
      </c>
      <c r="E526" s="20" t="s">
        <v>12739</v>
      </c>
      <c r="F526" s="20" t="s">
        <v>4345</v>
      </c>
      <c r="G526" s="43" t="s">
        <v>12740</v>
      </c>
      <c r="H526" s="44" t="s">
        <v>12741</v>
      </c>
      <c r="I526" s="44" t="s">
        <v>4197</v>
      </c>
      <c r="J526" s="20" t="s">
        <v>1910</v>
      </c>
      <c r="K526" s="21" t="str">
        <f>Base[[#This Row],[Nom]]&amp;Base[[#This Row],[Prénom]]</f>
        <v>BellVenetia</v>
      </c>
    </row>
    <row r="527" spans="1:11" customFormat="1" ht="15">
      <c r="A527" s="2" t="s">
        <v>3285</v>
      </c>
      <c r="B527" s="2" t="s">
        <v>3194</v>
      </c>
      <c r="C527" s="2"/>
      <c r="D527" s="22"/>
      <c r="E527" s="24"/>
      <c r="F527" s="2"/>
      <c r="G527" s="30" t="s">
        <v>2996</v>
      </c>
      <c r="H527" s="2"/>
      <c r="I527" s="2"/>
      <c r="J527" s="2" t="s">
        <v>3340</v>
      </c>
      <c r="K527" s="21" t="str">
        <f>Base[[#This Row],[Nom]]&amp;Base[[#This Row],[Prénom]]</f>
        <v>BelmahjoubiOmar</v>
      </c>
    </row>
    <row r="528" spans="1:11" customFormat="1" ht="15">
      <c r="A528" s="20" t="s">
        <v>14165</v>
      </c>
      <c r="B528" s="20" t="s">
        <v>6696</v>
      </c>
      <c r="C528" s="20" t="s">
        <v>4457</v>
      </c>
      <c r="D528" s="20" t="s">
        <v>305</v>
      </c>
      <c r="E528" s="20"/>
      <c r="F528" s="20" t="s">
        <v>4352</v>
      </c>
      <c r="G528" s="43" t="s">
        <v>14166</v>
      </c>
      <c r="H528" s="44" t="s">
        <v>14167</v>
      </c>
      <c r="I528" s="44" t="s">
        <v>4519</v>
      </c>
      <c r="J528" s="20" t="s">
        <v>1910</v>
      </c>
      <c r="K528" s="21" t="str">
        <f>Base[[#This Row],[Nom]]&amp;Base[[#This Row],[Prénom]]</f>
        <v>Belmont GrañaClaudia</v>
      </c>
    </row>
    <row r="529" spans="1:11" s="1" customFormat="1" ht="15">
      <c r="A529" s="2" t="s">
        <v>3588</v>
      </c>
      <c r="B529" s="2" t="s">
        <v>890</v>
      </c>
      <c r="C529" s="2" t="s">
        <v>1</v>
      </c>
      <c r="D529" s="22" t="s">
        <v>1649</v>
      </c>
      <c r="E529" s="24" t="s">
        <v>1651</v>
      </c>
      <c r="F529" s="2" t="s">
        <v>4334</v>
      </c>
      <c r="G529" s="2"/>
      <c r="H529" s="2" t="s">
        <v>3590</v>
      </c>
      <c r="I529" s="2" t="s">
        <v>3589</v>
      </c>
      <c r="J529" s="2" t="s">
        <v>3565</v>
      </c>
      <c r="K529" s="21" t="str">
        <f>Base[[#This Row],[Nom]]&amp;Base[[#This Row],[Prénom]]</f>
        <v>BeltrameArnaud</v>
      </c>
    </row>
    <row r="530" spans="1:11" customFormat="1" ht="15">
      <c r="A530" s="20" t="s">
        <v>18024</v>
      </c>
      <c r="B530" s="20" t="s">
        <v>1127</v>
      </c>
      <c r="C530" s="20" t="s">
        <v>1</v>
      </c>
      <c r="D530" s="20" t="s">
        <v>305</v>
      </c>
      <c r="E530" s="20" t="s">
        <v>18025</v>
      </c>
      <c r="F530" s="20" t="s">
        <v>4423</v>
      </c>
      <c r="G530" s="43" t="s">
        <v>18026</v>
      </c>
      <c r="H530" s="44" t="s">
        <v>18027</v>
      </c>
      <c r="I530" s="44" t="s">
        <v>4558</v>
      </c>
      <c r="J530" s="20" t="s">
        <v>1910</v>
      </c>
      <c r="K530" s="21" t="str">
        <f>Base[[#This Row],[Nom]]&amp;Base[[#This Row],[Prénom]]</f>
        <v>BeltranJacques</v>
      </c>
    </row>
    <row r="531" spans="1:11" s="1" customFormat="1">
      <c r="A531" s="2" t="s">
        <v>3329</v>
      </c>
      <c r="B531" s="2" t="s">
        <v>3287</v>
      </c>
      <c r="C531" s="2"/>
      <c r="D531" s="22"/>
      <c r="E531" s="24"/>
      <c r="F531" s="2"/>
      <c r="G531" s="30" t="s">
        <v>2997</v>
      </c>
      <c r="H531" s="2"/>
      <c r="I531" s="2"/>
      <c r="J531" s="2" t="s">
        <v>3340</v>
      </c>
      <c r="K531" s="21" t="str">
        <f>Base[[#This Row],[Nom]]&amp;Base[[#This Row],[Prénom]]</f>
        <v>Ben AounHymane</v>
      </c>
    </row>
    <row r="532" spans="1:11" customFormat="1" ht="15">
      <c r="A532" s="46" t="s">
        <v>5142</v>
      </c>
      <c r="B532" s="46" t="s">
        <v>5143</v>
      </c>
      <c r="C532" s="46" t="s">
        <v>5147</v>
      </c>
      <c r="D532" s="46" t="s">
        <v>305</v>
      </c>
      <c r="E532" s="20" t="s">
        <v>5144</v>
      </c>
      <c r="F532" s="20" t="s">
        <v>4354</v>
      </c>
      <c r="G532" s="43" t="s">
        <v>5145</v>
      </c>
      <c r="H532" s="44" t="s">
        <v>5146</v>
      </c>
      <c r="I532" s="44" t="s">
        <v>4694</v>
      </c>
      <c r="J532" s="20" t="s">
        <v>1910</v>
      </c>
      <c r="K532" s="21" t="str">
        <f>Base[[#This Row],[Nom]]&amp;Base[[#This Row],[Prénom]]</f>
        <v>Ben BarkaMoustapha</v>
      </c>
    </row>
    <row r="533" spans="1:11" customFormat="1" ht="15">
      <c r="A533" s="2" t="s">
        <v>3331</v>
      </c>
      <c r="B533" s="2" t="s">
        <v>3282</v>
      </c>
      <c r="C533" s="2"/>
      <c r="D533" s="22"/>
      <c r="E533" s="24"/>
      <c r="F533" s="2"/>
      <c r="G533" s="30" t="s">
        <v>2994</v>
      </c>
      <c r="H533" s="2"/>
      <c r="I533" s="2"/>
      <c r="J533" s="2" t="s">
        <v>3340</v>
      </c>
      <c r="K533" s="21" t="str">
        <f>Base[[#This Row],[Nom]]&amp;Base[[#This Row],[Prénom]]</f>
        <v>Ben BelgacemMokhtar</v>
      </c>
    </row>
    <row r="534" spans="1:11" customFormat="1" ht="15">
      <c r="A534" s="29" t="s">
        <v>3485</v>
      </c>
      <c r="B534" s="29" t="s">
        <v>3503</v>
      </c>
      <c r="C534" s="2"/>
      <c r="D534" s="35"/>
      <c r="E534" s="36"/>
      <c r="F534" s="29"/>
      <c r="G534" s="29"/>
      <c r="H534" s="2"/>
      <c r="I534" s="2"/>
      <c r="J534" s="2" t="s">
        <v>3469</v>
      </c>
      <c r="K534" s="21" t="str">
        <f>Base[[#This Row],[Nom]]&amp;Base[[#This Row],[Prénom]]</f>
        <v>Ben Ladenfamille</v>
      </c>
    </row>
    <row r="535" spans="1:11" customFormat="1" ht="15">
      <c r="A535" s="20" t="s">
        <v>18538</v>
      </c>
      <c r="B535" s="20" t="s">
        <v>13076</v>
      </c>
      <c r="C535" s="20" t="s">
        <v>4638</v>
      </c>
      <c r="D535" s="20" t="s">
        <v>1649</v>
      </c>
      <c r="E535" s="1"/>
      <c r="F535" s="20" t="s">
        <v>4578</v>
      </c>
      <c r="G535" s="43" t="s">
        <v>18388</v>
      </c>
      <c r="H535" s="43" t="s">
        <v>13077</v>
      </c>
      <c r="I535" s="45" t="s">
        <v>5973</v>
      </c>
      <c r="J535" s="20" t="s">
        <v>1910</v>
      </c>
      <c r="K535" s="21" t="str">
        <f>Base[[#This Row],[Nom]]&amp;Base[[#This Row],[Prénom]]</f>
        <v>Ben MhenniLina</v>
      </c>
    </row>
    <row r="536" spans="1:11" customFormat="1" ht="15">
      <c r="A536" s="20" t="s">
        <v>6734</v>
      </c>
      <c r="B536" s="20" t="s">
        <v>6735</v>
      </c>
      <c r="C536" s="20" t="s">
        <v>4514</v>
      </c>
      <c r="D536" s="20" t="s">
        <v>305</v>
      </c>
      <c r="E536" s="20"/>
      <c r="F536" s="20" t="s">
        <v>4354</v>
      </c>
      <c r="G536" s="43" t="s">
        <v>6736</v>
      </c>
      <c r="H536" s="44" t="s">
        <v>6737</v>
      </c>
      <c r="I536" s="44" t="s">
        <v>4585</v>
      </c>
      <c r="J536" s="20" t="s">
        <v>1910</v>
      </c>
      <c r="K536" s="21" t="str">
        <f>Base[[#This Row],[Nom]]&amp;Base[[#This Row],[Prénom]]</f>
        <v>Benabbés-TaarjiJalil</v>
      </c>
    </row>
    <row r="537" spans="1:11" customFormat="1" ht="15">
      <c r="A537" s="2" t="s">
        <v>371</v>
      </c>
      <c r="B537" s="2" t="s">
        <v>51</v>
      </c>
      <c r="C537" s="2"/>
      <c r="D537" s="22"/>
      <c r="E537" s="24"/>
      <c r="F537" s="2"/>
      <c r="G537" s="2"/>
      <c r="H537" s="2"/>
      <c r="I537" s="2"/>
      <c r="J537" s="2" t="s">
        <v>1611</v>
      </c>
      <c r="K537" s="21" t="str">
        <f>Base[[#This Row],[Nom]]&amp;Base[[#This Row],[Prénom]]</f>
        <v>BenaisAlexandre</v>
      </c>
    </row>
    <row r="538" spans="1:11">
      <c r="A538" s="2" t="s">
        <v>3567</v>
      </c>
      <c r="B538" s="2" t="s">
        <v>3566</v>
      </c>
      <c r="C538" s="2" t="s">
        <v>1</v>
      </c>
      <c r="D538" s="22"/>
      <c r="E538" s="24" t="s">
        <v>1651</v>
      </c>
      <c r="F538" s="2" t="s">
        <v>4354</v>
      </c>
      <c r="H538" s="2" t="s">
        <v>3569</v>
      </c>
      <c r="I538" s="2" t="s">
        <v>3568</v>
      </c>
      <c r="J538" s="2" t="s">
        <v>3565</v>
      </c>
      <c r="K538" s="21" t="str">
        <f>Base[[#This Row],[Nom]]&amp;Base[[#This Row],[Prénom]]</f>
        <v xml:space="preserve">BenallaAlexandre </v>
      </c>
    </row>
    <row r="539" spans="1:11" s="1" customFormat="1">
      <c r="A539" s="2" t="s">
        <v>19246</v>
      </c>
      <c r="B539" s="2" t="s">
        <v>19119</v>
      </c>
      <c r="C539" s="2" t="s">
        <v>1</v>
      </c>
      <c r="D539" s="22"/>
      <c r="E539" s="24"/>
      <c r="F539" s="2" t="s">
        <v>4332</v>
      </c>
      <c r="G539" s="2"/>
      <c r="H539" s="28" t="s">
        <v>18980</v>
      </c>
      <c r="I539" s="2"/>
      <c r="J539" s="2" t="s">
        <v>20087</v>
      </c>
      <c r="K539" s="21" t="str">
        <f>Base[[#This Row],[Nom]]&amp;Base[[#This Row],[Prénom]]</f>
        <v>BenallalAkrame</v>
      </c>
    </row>
    <row r="540" spans="1:11" customFormat="1" ht="15">
      <c r="A540" s="2" t="s">
        <v>3283</v>
      </c>
      <c r="B540" s="2" t="s">
        <v>3284</v>
      </c>
      <c r="C540" s="2"/>
      <c r="D540" s="22"/>
      <c r="E540" s="24"/>
      <c r="F540" s="2"/>
      <c r="G540" s="30" t="s">
        <v>2995</v>
      </c>
      <c r="H540" s="2"/>
      <c r="I540" s="2"/>
      <c r="J540" s="2" t="s">
        <v>3340</v>
      </c>
      <c r="K540" s="21" t="str">
        <f>Base[[#This Row],[Nom]]&amp;Base[[#This Row],[Prénom]]</f>
        <v>BenamarAbdelkrim</v>
      </c>
    </row>
    <row r="541" spans="1:11" customFormat="1" ht="15">
      <c r="A541" s="2" t="s">
        <v>3278</v>
      </c>
      <c r="B541" s="2" t="s">
        <v>3125</v>
      </c>
      <c r="C541" s="2"/>
      <c r="D541" s="22"/>
      <c r="E541" s="24"/>
      <c r="F541" s="2"/>
      <c r="G541" s="30" t="s">
        <v>2991</v>
      </c>
      <c r="H541" s="2"/>
      <c r="I541" s="2"/>
      <c r="J541" s="2" t="s">
        <v>3340</v>
      </c>
      <c r="K541" s="21" t="str">
        <f>Base[[#This Row],[Nom]]&amp;Base[[#This Row],[Prénom]]</f>
        <v>BenammarSofia</v>
      </c>
    </row>
    <row r="542" spans="1:11" customFormat="1" ht="15">
      <c r="A542" s="2" t="s">
        <v>372</v>
      </c>
      <c r="B542" s="2" t="s">
        <v>373</v>
      </c>
      <c r="C542" s="2"/>
      <c r="D542" s="22"/>
      <c r="E542" s="24"/>
      <c r="F542" s="2"/>
      <c r="G542" s="2"/>
      <c r="H542" s="2"/>
      <c r="I542" s="2"/>
      <c r="J542" s="2" t="s">
        <v>1611</v>
      </c>
      <c r="K542" s="21" t="str">
        <f>Base[[#This Row],[Nom]]&amp;Base[[#This Row],[Prénom]]</f>
        <v>BénardYohann</v>
      </c>
    </row>
    <row r="543" spans="1:11" customFormat="1" ht="15">
      <c r="A543" t="s">
        <v>372</v>
      </c>
      <c r="B543" s="2" t="s">
        <v>373</v>
      </c>
      <c r="C543" s="44" t="s">
        <v>1</v>
      </c>
      <c r="D543" s="22"/>
      <c r="E543" s="24"/>
      <c r="F543" s="2"/>
      <c r="G543" s="2"/>
      <c r="H543" s="2"/>
      <c r="I543" s="2" t="s">
        <v>19981</v>
      </c>
      <c r="J543" s="2" t="s">
        <v>1611</v>
      </c>
      <c r="K543" s="21" t="str">
        <f>Base[[#This Row],[Nom]]&amp;Base[[#This Row],[Prénom]]</f>
        <v>BénardYohann</v>
      </c>
    </row>
    <row r="544" spans="1:11" customFormat="1" ht="15">
      <c r="A544" s="20" t="s">
        <v>16890</v>
      </c>
      <c r="B544" s="20" t="s">
        <v>16891</v>
      </c>
      <c r="C544" s="20" t="s">
        <v>4665</v>
      </c>
      <c r="D544" s="20" t="s">
        <v>305</v>
      </c>
      <c r="E544" s="20"/>
      <c r="F544" s="20" t="s">
        <v>2718</v>
      </c>
      <c r="G544" s="43" t="s">
        <v>16892</v>
      </c>
      <c r="H544" s="44" t="s">
        <v>16893</v>
      </c>
      <c r="I544" s="44" t="s">
        <v>4632</v>
      </c>
      <c r="J544" s="20" t="s">
        <v>1910</v>
      </c>
      <c r="K544" s="21" t="str">
        <f>Base[[#This Row],[Nom]]&amp;Base[[#This Row],[Prénom]]</f>
        <v>BendellJem</v>
      </c>
    </row>
    <row r="545" spans="1:11" s="1" customFormat="1">
      <c r="A545" s="28" t="s">
        <v>3435</v>
      </c>
      <c r="B545" s="28" t="s">
        <v>3434</v>
      </c>
      <c r="C545" s="2" t="s">
        <v>1</v>
      </c>
      <c r="D545" s="31"/>
      <c r="E545" s="32"/>
      <c r="F545" s="2" t="s">
        <v>4338</v>
      </c>
      <c r="G545" s="28"/>
      <c r="H545" s="28" t="s">
        <v>3459</v>
      </c>
      <c r="I545" s="28"/>
      <c r="J545" s="2" t="s">
        <v>1611</v>
      </c>
      <c r="K545" s="21" t="str">
        <f>Base[[#This Row],[Nom]]&amp;Base[[#This Row],[Prénom]]</f>
        <v>BendifallahSofiane</v>
      </c>
    </row>
    <row r="546" spans="1:11" customFormat="1" ht="15">
      <c r="A546" s="20" t="s">
        <v>13451</v>
      </c>
      <c r="B546" s="20" t="s">
        <v>6166</v>
      </c>
      <c r="C546" s="20" t="s">
        <v>2</v>
      </c>
      <c r="D546" s="20" t="s">
        <v>305</v>
      </c>
      <c r="E546" s="20"/>
      <c r="F546" s="20" t="s">
        <v>4352</v>
      </c>
      <c r="G546" s="43" t="s">
        <v>13452</v>
      </c>
      <c r="H546" s="44" t="s">
        <v>13453</v>
      </c>
      <c r="I546" s="44" t="s">
        <v>4766</v>
      </c>
      <c r="J546" s="20" t="s">
        <v>1910</v>
      </c>
      <c r="K546" s="21" t="str">
        <f>Base[[#This Row],[Nom]]&amp;Base[[#This Row],[Prénom]]</f>
        <v>BenettonAlessandro</v>
      </c>
    </row>
    <row r="547" spans="1:11" customFormat="1" ht="15">
      <c r="A547" s="20" t="s">
        <v>7718</v>
      </c>
      <c r="B547" s="20" t="s">
        <v>7719</v>
      </c>
      <c r="C547" s="20" t="s">
        <v>14</v>
      </c>
      <c r="D547" s="20" t="s">
        <v>305</v>
      </c>
      <c r="E547" s="20"/>
      <c r="F547" s="20" t="s">
        <v>4352</v>
      </c>
      <c r="G547" s="43" t="s">
        <v>7720</v>
      </c>
      <c r="H547" s="44" t="s">
        <v>7721</v>
      </c>
      <c r="I547" s="44" t="s">
        <v>4524</v>
      </c>
      <c r="J547" s="20" t="s">
        <v>1910</v>
      </c>
      <c r="K547" s="21" t="str">
        <f>Base[[#This Row],[Nom]]&amp;Base[[#This Row],[Prénom]]</f>
        <v>BenhamouEric A.</v>
      </c>
    </row>
    <row r="548" spans="1:11" s="1" customFormat="1">
      <c r="A548" s="2" t="s">
        <v>3279</v>
      </c>
      <c r="B548" s="2" t="s">
        <v>3280</v>
      </c>
      <c r="C548" s="2"/>
      <c r="D548" s="22"/>
      <c r="E548" s="24"/>
      <c r="F548" s="2"/>
      <c r="G548" s="30" t="s">
        <v>2992</v>
      </c>
      <c r="H548" s="2"/>
      <c r="I548" s="2"/>
      <c r="J548" s="2" t="s">
        <v>3340</v>
      </c>
      <c r="K548" s="21" t="str">
        <f>Base[[#This Row],[Nom]]&amp;Base[[#This Row],[Prénom]]</f>
        <v>BenieKolia</v>
      </c>
    </row>
    <row r="549" spans="1:11" customFormat="1" ht="15">
      <c r="A549" s="2" t="s">
        <v>1750</v>
      </c>
      <c r="B549" s="2" t="s">
        <v>798</v>
      </c>
      <c r="C549" s="2"/>
      <c r="D549" s="22"/>
      <c r="E549" s="24"/>
      <c r="F549" s="2" t="s">
        <v>4423</v>
      </c>
      <c r="G549" s="2"/>
      <c r="H549" s="2" t="s">
        <v>1916</v>
      </c>
      <c r="I549" s="2" t="s">
        <v>1900</v>
      </c>
      <c r="J549" s="2" t="s">
        <v>1910</v>
      </c>
      <c r="K549" s="21" t="str">
        <f>Base[[#This Row],[Nom]]&amp;Base[[#This Row],[Prénom]]</f>
        <v>BenioffMarc</v>
      </c>
    </row>
    <row r="550" spans="1:11" customFormat="1" ht="15">
      <c r="A550" s="20" t="s">
        <v>10256</v>
      </c>
      <c r="B550" s="20" t="s">
        <v>1809</v>
      </c>
      <c r="C550" s="20" t="s">
        <v>17</v>
      </c>
      <c r="D550" s="20" t="s">
        <v>305</v>
      </c>
      <c r="E550" s="20"/>
      <c r="F550" s="20" t="s">
        <v>4352</v>
      </c>
      <c r="G550" s="43" t="s">
        <v>10257</v>
      </c>
      <c r="H550" s="44" t="s">
        <v>10258</v>
      </c>
      <c r="I550" s="44" t="s">
        <v>4766</v>
      </c>
      <c r="J550" s="20" t="s">
        <v>1910</v>
      </c>
      <c r="K550" s="21" t="str">
        <f>Base[[#This Row],[Nom]]&amp;Base[[#This Row],[Prénom]]</f>
        <v>BenjumeaFelipe</v>
      </c>
    </row>
    <row r="551" spans="1:11" customFormat="1" ht="15">
      <c r="A551" s="2" t="s">
        <v>3281</v>
      </c>
      <c r="B551" s="2" t="s">
        <v>1890</v>
      </c>
      <c r="C551" s="2"/>
      <c r="D551" s="22"/>
      <c r="E551" s="24"/>
      <c r="F551" s="2"/>
      <c r="G551" s="30" t="s">
        <v>2993</v>
      </c>
      <c r="H551" s="2"/>
      <c r="I551" s="2"/>
      <c r="J551" s="2" t="s">
        <v>3340</v>
      </c>
      <c r="K551" s="21" t="str">
        <f>Base[[#This Row],[Nom]]&amp;Base[[#This Row],[Prénom]]</f>
        <v>BenmiloudKarim</v>
      </c>
    </row>
    <row r="552" spans="1:11" s="1" customFormat="1">
      <c r="A552" s="28" t="s">
        <v>4072</v>
      </c>
      <c r="B552" s="29" t="s">
        <v>187</v>
      </c>
      <c r="C552" s="29"/>
      <c r="D552" s="35"/>
      <c r="E552" s="36"/>
      <c r="F552" s="29" t="s">
        <v>1725</v>
      </c>
      <c r="G552" s="29"/>
      <c r="H552" s="28" t="s">
        <v>4060</v>
      </c>
      <c r="I552" s="29" t="s">
        <v>4091</v>
      </c>
      <c r="J552" s="29" t="s">
        <v>3980</v>
      </c>
      <c r="K552" s="34" t="str">
        <f>Base[[#This Row],[Nom]]&amp;Base[[#This Row],[Prénom]]</f>
        <v>BennackFranck</v>
      </c>
    </row>
    <row r="553" spans="1:11" customFormat="1" ht="15">
      <c r="A553" s="2" t="s">
        <v>2182</v>
      </c>
      <c r="B553" s="2" t="s">
        <v>2183</v>
      </c>
      <c r="C553" s="2" t="s">
        <v>732</v>
      </c>
      <c r="D553" s="22"/>
      <c r="E553" s="24"/>
      <c r="F553" s="2" t="s">
        <v>4354</v>
      </c>
      <c r="G553" s="2"/>
      <c r="H553" s="2" t="s">
        <v>2318</v>
      </c>
      <c r="I553" s="2" t="s">
        <v>4196</v>
      </c>
      <c r="J553" s="2" t="s">
        <v>1910</v>
      </c>
      <c r="K553" s="21" t="str">
        <f>Base[[#This Row],[Nom]]&amp;Base[[#This Row],[Prénom]]</f>
        <v>BennettNaftali</v>
      </c>
    </row>
    <row r="554" spans="1:11" customFormat="1" ht="15">
      <c r="A554" s="2" t="s">
        <v>374</v>
      </c>
      <c r="B554" s="2" t="s">
        <v>375</v>
      </c>
      <c r="C554" s="2"/>
      <c r="D554" s="22"/>
      <c r="E554" s="24"/>
      <c r="F554" s="2"/>
      <c r="G554" s="2"/>
      <c r="H554" s="2"/>
      <c r="I554" s="2"/>
      <c r="J554" s="2" t="s">
        <v>1611</v>
      </c>
      <c r="K554" s="21" t="str">
        <f>Base[[#This Row],[Nom]]&amp;Base[[#This Row],[Prénom]]</f>
        <v>BennholdKatrin</v>
      </c>
    </row>
    <row r="555" spans="1:11" customFormat="1" ht="15">
      <c r="A555" s="2" t="s">
        <v>3276</v>
      </c>
      <c r="B555" s="2" t="s">
        <v>3277</v>
      </c>
      <c r="C555" s="2"/>
      <c r="D555" s="22"/>
      <c r="E555" s="24"/>
      <c r="F555" s="2"/>
      <c r="G555" s="30" t="s">
        <v>2990</v>
      </c>
      <c r="H555" s="2"/>
      <c r="I555" s="2"/>
      <c r="J555" s="2" t="s">
        <v>3340</v>
      </c>
      <c r="K555" s="21" t="str">
        <f>Base[[#This Row],[Nom]]&amp;Base[[#This Row],[Prénom]]</f>
        <v>BensahnouneRachid</v>
      </c>
    </row>
    <row r="556" spans="1:11" customFormat="1" ht="15">
      <c r="A556" s="2" t="s">
        <v>376</v>
      </c>
      <c r="B556" s="2" t="s">
        <v>377</v>
      </c>
      <c r="C556" s="2"/>
      <c r="D556" s="22"/>
      <c r="E556" s="24"/>
      <c r="F556" s="2"/>
      <c r="G556" s="2"/>
      <c r="H556" s="2"/>
      <c r="I556" s="2"/>
      <c r="J556" s="2" t="s">
        <v>1611</v>
      </c>
      <c r="K556" s="21" t="str">
        <f>Base[[#This Row],[Nom]]&amp;Base[[#This Row],[Prénom]]</f>
        <v>Bérard-AndrieuMarguerite</v>
      </c>
    </row>
    <row r="557" spans="1:11" customFormat="1" ht="15">
      <c r="A557" s="20" t="s">
        <v>9349</v>
      </c>
      <c r="B557" s="20" t="s">
        <v>9350</v>
      </c>
      <c r="C557" s="20" t="s">
        <v>1</v>
      </c>
      <c r="D557" s="20" t="s">
        <v>305</v>
      </c>
      <c r="E557" s="20" t="s">
        <v>9351</v>
      </c>
      <c r="F557" s="20" t="s">
        <v>4345</v>
      </c>
      <c r="G557" s="43" t="s">
        <v>9352</v>
      </c>
      <c r="H557" s="44" t="s">
        <v>9353</v>
      </c>
      <c r="I557" s="44" t="s">
        <v>4694</v>
      </c>
      <c r="J557" s="20" t="s">
        <v>1910</v>
      </c>
      <c r="K557" s="21" t="str">
        <f>Base[[#This Row],[Nom]]&amp;Base[[#This Row],[Prénom]]</f>
        <v xml:space="preserve">Berard-AndrieuMarguerite </v>
      </c>
    </row>
    <row r="558" spans="1:11" customFormat="1" ht="30">
      <c r="A558" s="2" t="s">
        <v>1230</v>
      </c>
      <c r="B558" s="2" t="s">
        <v>495</v>
      </c>
      <c r="C558" s="2" t="s">
        <v>1</v>
      </c>
      <c r="D558" s="22"/>
      <c r="E558" s="24"/>
      <c r="F558" s="2" t="s">
        <v>1725</v>
      </c>
      <c r="G558" s="2"/>
      <c r="H558" s="2" t="s">
        <v>2019</v>
      </c>
      <c r="I558" s="2"/>
      <c r="J558" s="22" t="s">
        <v>20086</v>
      </c>
      <c r="K558" s="21" t="str">
        <f>Base[[#This Row],[Nom]]&amp;Base[[#This Row],[Prénom]]</f>
        <v>Berard-QuelinLaurent</v>
      </c>
    </row>
    <row r="559" spans="1:11" customFormat="1" ht="30">
      <c r="A559" s="2" t="s">
        <v>1230</v>
      </c>
      <c r="B559" s="2" t="s">
        <v>1231</v>
      </c>
      <c r="C559" s="2" t="s">
        <v>1</v>
      </c>
      <c r="D559" s="22"/>
      <c r="E559" s="24"/>
      <c r="F559" s="2" t="s">
        <v>1725</v>
      </c>
      <c r="G559" s="2"/>
      <c r="H559" s="2" t="s">
        <v>1232</v>
      </c>
      <c r="I559" s="2"/>
      <c r="J559" s="22" t="s">
        <v>20086</v>
      </c>
      <c r="K559" s="21" t="str">
        <f>Base[[#This Row],[Nom]]&amp;Base[[#This Row],[Prénom]]</f>
        <v>Berard-QuelinMarianne</v>
      </c>
    </row>
    <row r="560" spans="1:11" customFormat="1" ht="15">
      <c r="A560" s="2" t="s">
        <v>19304</v>
      </c>
      <c r="B560" s="2" t="s">
        <v>69</v>
      </c>
      <c r="C560" s="2" t="s">
        <v>1</v>
      </c>
      <c r="D560" s="22"/>
      <c r="E560" s="24"/>
      <c r="F560" s="2" t="s">
        <v>4352</v>
      </c>
      <c r="G560" s="2"/>
      <c r="H560" s="28" t="s">
        <v>19001</v>
      </c>
      <c r="I560" s="2"/>
      <c r="J560" s="2" t="s">
        <v>20087</v>
      </c>
      <c r="K560" s="21" t="str">
        <f>Base[[#This Row],[Nom]]&amp;Base[[#This Row],[Prénom]]</f>
        <v>BerbigierNicolas</v>
      </c>
    </row>
    <row r="561" spans="1:11" customFormat="1" ht="15">
      <c r="A561" s="2" t="s">
        <v>1621</v>
      </c>
      <c r="B561" s="2" t="s">
        <v>148</v>
      </c>
      <c r="C561" s="2" t="s">
        <v>1</v>
      </c>
      <c r="D561" s="22" t="s">
        <v>1712</v>
      </c>
      <c r="E561" s="24" t="s">
        <v>1651</v>
      </c>
      <c r="F561" s="2" t="s">
        <v>4354</v>
      </c>
      <c r="G561" s="2"/>
      <c r="H561" s="2" t="s">
        <v>4391</v>
      </c>
      <c r="I561" s="2"/>
      <c r="J561" s="2" t="s">
        <v>18383</v>
      </c>
      <c r="K561" s="21" t="str">
        <f>A561&amp;B561</f>
        <v>BeregovoyPierre</v>
      </c>
    </row>
    <row r="562" spans="1:11" customFormat="1" ht="15">
      <c r="A562" s="20" t="s">
        <v>11871</v>
      </c>
      <c r="B562" s="20" t="s">
        <v>9309</v>
      </c>
      <c r="C562" s="20" t="s">
        <v>4665</v>
      </c>
      <c r="D562" s="20" t="s">
        <v>305</v>
      </c>
      <c r="E562" s="20"/>
      <c r="F562" s="20" t="s">
        <v>4336</v>
      </c>
      <c r="G562" s="43" t="s">
        <v>11872</v>
      </c>
      <c r="H562" s="44" t="s">
        <v>11873</v>
      </c>
      <c r="I562" s="44" t="s">
        <v>4613</v>
      </c>
      <c r="J562" s="20" t="s">
        <v>1910</v>
      </c>
      <c r="K562" s="21" t="str">
        <f>Base[[#This Row],[Nom]]&amp;Base[[#This Row],[Prénom]]</f>
        <v>BerelowitzDan</v>
      </c>
    </row>
    <row r="563" spans="1:11" customFormat="1" ht="15">
      <c r="A563" s="2" t="s">
        <v>3802</v>
      </c>
      <c r="B563" s="2" t="s">
        <v>3805</v>
      </c>
      <c r="C563" s="2" t="s">
        <v>3804</v>
      </c>
      <c r="D563" s="22"/>
      <c r="E563" s="24"/>
      <c r="F563" s="2" t="s">
        <v>4354</v>
      </c>
      <c r="G563" s="2"/>
      <c r="H563" s="2" t="s">
        <v>3803</v>
      </c>
      <c r="I563" s="2" t="s">
        <v>4095</v>
      </c>
      <c r="J563" s="2" t="s">
        <v>1910</v>
      </c>
      <c r="K563" s="21" t="str">
        <f>Base[[#This Row],[Nom]]&amp;Base[[#This Row],[Prénom]]</f>
        <v>BergoglioJorge Mario</v>
      </c>
    </row>
    <row r="564" spans="1:11" customFormat="1" ht="15">
      <c r="A564" s="2" t="s">
        <v>1825</v>
      </c>
      <c r="B564" s="2" t="s">
        <v>1824</v>
      </c>
      <c r="C564" s="2" t="s">
        <v>1978</v>
      </c>
      <c r="D564" s="22"/>
      <c r="E564" s="24" t="s">
        <v>1651</v>
      </c>
      <c r="F564" s="2" t="s">
        <v>4354</v>
      </c>
      <c r="G564" s="2"/>
      <c r="H564" s="2" t="s">
        <v>1980</v>
      </c>
      <c r="I564" s="2" t="s">
        <v>1901</v>
      </c>
      <c r="J564" s="2" t="s">
        <v>1910</v>
      </c>
      <c r="K564" s="21" t="str">
        <f>Base[[#This Row],[Nom]]&amp;Base[[#This Row],[Prénom]]</f>
        <v>BerishaSali</v>
      </c>
    </row>
    <row r="565" spans="1:11" customFormat="1" ht="15">
      <c r="A565" s="2" t="s">
        <v>68</v>
      </c>
      <c r="B565" s="2" t="s">
        <v>67</v>
      </c>
      <c r="C565" s="2" t="s">
        <v>2</v>
      </c>
      <c r="D565" s="22"/>
      <c r="E565" s="24"/>
      <c r="F565" s="2" t="s">
        <v>4354</v>
      </c>
      <c r="G565" s="2"/>
      <c r="H565" s="2" t="s">
        <v>2020</v>
      </c>
      <c r="I565" s="2"/>
      <c r="J565" s="2" t="s">
        <v>18382</v>
      </c>
      <c r="K565" s="21" t="str">
        <f>Base[[#This Row],[Nom]]&amp;Base[[#This Row],[Prénom]]</f>
        <v>BernabèFranco</v>
      </c>
    </row>
    <row r="566" spans="1:11" customFormat="1" ht="15">
      <c r="A566" s="20" t="s">
        <v>13648</v>
      </c>
      <c r="B566" s="20" t="s">
        <v>5499</v>
      </c>
      <c r="C566" s="20" t="s">
        <v>14</v>
      </c>
      <c r="D566" s="20" t="s">
        <v>305</v>
      </c>
      <c r="E566" s="20" t="s">
        <v>13649</v>
      </c>
      <c r="F566" s="20" t="s">
        <v>4345</v>
      </c>
      <c r="G566" s="43" t="s">
        <v>13650</v>
      </c>
      <c r="H566" s="44" t="s">
        <v>13651</v>
      </c>
      <c r="I566" s="44" t="s">
        <v>4632</v>
      </c>
      <c r="J566" s="20" t="s">
        <v>1910</v>
      </c>
      <c r="K566" s="21" t="str">
        <f>Base[[#This Row],[Nom]]&amp;Base[[#This Row],[Prénom]]</f>
        <v>BernadeteGeorgie</v>
      </c>
    </row>
    <row r="567" spans="1:11" customFormat="1" ht="15">
      <c r="A567" s="2" t="s">
        <v>378</v>
      </c>
      <c r="B567" s="2" t="s">
        <v>69</v>
      </c>
      <c r="C567" s="2"/>
      <c r="D567" s="22"/>
      <c r="E567" s="24"/>
      <c r="F567" s="2"/>
      <c r="G567" s="2"/>
      <c r="H567" s="2"/>
      <c r="I567" s="2"/>
      <c r="J567" s="2" t="s">
        <v>1611</v>
      </c>
      <c r="K567" s="21" t="str">
        <f>Base[[#This Row],[Nom]]&amp;Base[[#This Row],[Prénom]]</f>
        <v>BernadiNicolas</v>
      </c>
    </row>
    <row r="568" spans="1:11" customFormat="1" ht="15">
      <c r="A568" s="20" t="s">
        <v>600</v>
      </c>
      <c r="B568" s="20" t="s">
        <v>12013</v>
      </c>
      <c r="C568" s="20" t="s">
        <v>12016</v>
      </c>
      <c r="D568" s="20" t="s">
        <v>305</v>
      </c>
      <c r="E568" s="20"/>
      <c r="F568" s="20" t="s">
        <v>4352</v>
      </c>
      <c r="G568" s="43" t="s">
        <v>12014</v>
      </c>
      <c r="H568" s="44" t="s">
        <v>12015</v>
      </c>
      <c r="I568" s="44" t="s">
        <v>4462</v>
      </c>
      <c r="J568" s="20" t="s">
        <v>1910</v>
      </c>
      <c r="K568" s="21" t="str">
        <f>Base[[#This Row],[Nom]]&amp;Base[[#This Row],[Prénom]]</f>
        <v>BernardBarbara Ann</v>
      </c>
    </row>
    <row r="569" spans="1:11" customFormat="1" ht="15">
      <c r="A569" s="2" t="s">
        <v>600</v>
      </c>
      <c r="B569" s="2" t="s">
        <v>849</v>
      </c>
      <c r="C569" s="2" t="s">
        <v>1</v>
      </c>
      <c r="D569" s="22"/>
      <c r="E569" s="24"/>
      <c r="F569" s="2" t="s">
        <v>4352</v>
      </c>
      <c r="G569" s="2"/>
      <c r="H569" s="28" t="s">
        <v>19084</v>
      </c>
      <c r="I569" s="2"/>
      <c r="J569" s="2" t="s">
        <v>20087</v>
      </c>
      <c r="K569" s="21" t="str">
        <f>Base[[#This Row],[Nom]]&amp;Base[[#This Row],[Prénom]]</f>
        <v>BernardGuillaume</v>
      </c>
    </row>
    <row r="570" spans="1:11" customFormat="1" ht="15">
      <c r="A570" s="25" t="s">
        <v>600</v>
      </c>
      <c r="B570" s="25" t="s">
        <v>195</v>
      </c>
      <c r="C570" s="2" t="s">
        <v>1</v>
      </c>
      <c r="D570" s="22"/>
      <c r="E570" s="24"/>
      <c r="F570" s="2" t="s">
        <v>4507</v>
      </c>
      <c r="G570" s="2"/>
      <c r="H570" s="2"/>
      <c r="I570" s="33" t="s">
        <v>3732</v>
      </c>
      <c r="J570" s="2" t="s">
        <v>3619</v>
      </c>
      <c r="K570" s="21" t="str">
        <f>Base[[#This Row],[Nom]]&amp;Base[[#This Row],[Prénom]]</f>
        <v>BernardOlivier</v>
      </c>
    </row>
    <row r="571" spans="1:11" customFormat="1" ht="15">
      <c r="A571" s="20" t="s">
        <v>9005</v>
      </c>
      <c r="B571" s="20" t="s">
        <v>9823</v>
      </c>
      <c r="C571" s="20" t="s">
        <v>1970</v>
      </c>
      <c r="D571" s="20" t="s">
        <v>305</v>
      </c>
      <c r="E571" s="20"/>
      <c r="F571" s="20" t="s">
        <v>2718</v>
      </c>
      <c r="G571" s="43" t="s">
        <v>9824</v>
      </c>
      <c r="H571" s="44" t="s">
        <v>9825</v>
      </c>
      <c r="I571" s="44" t="s">
        <v>4476</v>
      </c>
      <c r="J571" s="20" t="s">
        <v>1910</v>
      </c>
      <c r="K571" s="21" t="str">
        <f>Base[[#This Row],[Nom]]&amp;Base[[#This Row],[Prénom]]</f>
        <v>BernardoRex</v>
      </c>
    </row>
    <row r="572" spans="1:11" customFormat="1" ht="15">
      <c r="A572" s="25" t="s">
        <v>600</v>
      </c>
      <c r="B572" s="25" t="s">
        <v>3650</v>
      </c>
      <c r="C572" s="2" t="s">
        <v>1</v>
      </c>
      <c r="D572" s="22"/>
      <c r="E572" s="24"/>
      <c r="F572" s="2" t="s">
        <v>4507</v>
      </c>
      <c r="G572" s="2"/>
      <c r="H572" s="2"/>
      <c r="I572" s="33" t="s">
        <v>3733</v>
      </c>
      <c r="J572" s="2" t="s">
        <v>3619</v>
      </c>
      <c r="K572" s="21" t="str">
        <f>Base[[#This Row],[Nom]]&amp;Base[[#This Row],[Prénom]]</f>
        <v>BernardPierre-Ignace</v>
      </c>
    </row>
    <row r="573" spans="1:11" customFormat="1" ht="30">
      <c r="A573" s="2" t="s">
        <v>1233</v>
      </c>
      <c r="B573" s="2" t="s">
        <v>368</v>
      </c>
      <c r="C573" s="2" t="s">
        <v>1</v>
      </c>
      <c r="D573" s="22"/>
      <c r="E573" s="24"/>
      <c r="F573" s="2" t="s">
        <v>4345</v>
      </c>
      <c r="G573" s="2"/>
      <c r="H573" s="2" t="s">
        <v>1234</v>
      </c>
      <c r="I573" s="2"/>
      <c r="J573" s="22" t="s">
        <v>20086</v>
      </c>
      <c r="K573" s="21" t="str">
        <f>Base[[#This Row],[Nom]]&amp;Base[[#This Row],[Prénom]]</f>
        <v>BernheimAntoine</v>
      </c>
    </row>
    <row r="574" spans="1:11" customFormat="1" ht="15">
      <c r="A574" s="20" t="s">
        <v>6044</v>
      </c>
      <c r="B574" s="20" t="s">
        <v>4503</v>
      </c>
      <c r="C574" s="20" t="s">
        <v>4514</v>
      </c>
      <c r="D574" s="20" t="s">
        <v>305</v>
      </c>
      <c r="E574" s="20"/>
      <c r="F574" s="20" t="s">
        <v>4354</v>
      </c>
      <c r="G574" s="43" t="s">
        <v>6045</v>
      </c>
      <c r="H574" s="44" t="s">
        <v>6046</v>
      </c>
      <c r="I574" s="44" t="s">
        <v>4794</v>
      </c>
      <c r="J574" s="20" t="s">
        <v>1910</v>
      </c>
      <c r="K574" s="21" t="str">
        <f>Base[[#This Row],[Nom]]&amp;Base[[#This Row],[Prénom]]</f>
        <v>BernoussiHassan</v>
      </c>
    </row>
    <row r="575" spans="1:11" customFormat="1" ht="15">
      <c r="A575" s="20" t="s">
        <v>5611</v>
      </c>
      <c r="B575" s="20" t="s">
        <v>8326</v>
      </c>
      <c r="C575" s="20" t="s">
        <v>14</v>
      </c>
      <c r="D575" s="20" t="s">
        <v>305</v>
      </c>
      <c r="E575" s="20" t="s">
        <v>8327</v>
      </c>
      <c r="F575" s="20" t="s">
        <v>4352</v>
      </c>
      <c r="G575" s="43" t="s">
        <v>8328</v>
      </c>
      <c r="H575" s="44" t="s">
        <v>8329</v>
      </c>
      <c r="I575" s="44" t="s">
        <v>4456</v>
      </c>
      <c r="J575" s="20" t="s">
        <v>1910</v>
      </c>
      <c r="K575" s="21" t="str">
        <f>Base[[#This Row],[Nom]]&amp;Base[[#This Row],[Prénom]]</f>
        <v>BernsteinDaryl</v>
      </c>
    </row>
    <row r="576" spans="1:11">
      <c r="A576" s="20" t="s">
        <v>5611</v>
      </c>
      <c r="B576" s="20" t="s">
        <v>5612</v>
      </c>
      <c r="C576" s="20" t="s">
        <v>5615</v>
      </c>
      <c r="D576" s="20" t="s">
        <v>305</v>
      </c>
      <c r="E576" s="20" t="s">
        <v>5613</v>
      </c>
      <c r="F576" s="20" t="s">
        <v>4345</v>
      </c>
      <c r="G576" s="20" t="s">
        <v>4535</v>
      </c>
      <c r="H576" s="44" t="s">
        <v>5614</v>
      </c>
      <c r="I576" s="44" t="s">
        <v>4467</v>
      </c>
      <c r="J576" s="20" t="s">
        <v>1910</v>
      </c>
      <c r="K576" s="21" t="str">
        <f>Base[[#This Row],[Nom]]&amp;Base[[#This Row],[Prénom]]</f>
        <v>BernsteinMark W.</v>
      </c>
    </row>
    <row r="577" spans="1:11" customFormat="1" ht="15">
      <c r="A577" s="20" t="s">
        <v>18106</v>
      </c>
      <c r="B577" s="20" t="s">
        <v>18107</v>
      </c>
      <c r="C577" s="46" t="s">
        <v>14</v>
      </c>
      <c r="D577" s="20" t="s">
        <v>305</v>
      </c>
      <c r="E577" s="20"/>
      <c r="F577" s="20" t="s">
        <v>4352</v>
      </c>
      <c r="G577" s="43" t="s">
        <v>18108</v>
      </c>
      <c r="H577" s="44" t="s">
        <v>18109</v>
      </c>
      <c r="I577" s="44" t="s">
        <v>4613</v>
      </c>
      <c r="J577" s="20" t="s">
        <v>1910</v>
      </c>
      <c r="K577" s="21" t="str">
        <f>Base[[#This Row],[Nom]]&amp;Base[[#This Row],[Prénom]]</f>
        <v>BerradaMohamed Alami</v>
      </c>
    </row>
    <row r="578" spans="1:11" customFormat="1" ht="15">
      <c r="A578" s="20" t="s">
        <v>7357</v>
      </c>
      <c r="B578" s="20" t="s">
        <v>7358</v>
      </c>
      <c r="C578" s="20" t="s">
        <v>14</v>
      </c>
      <c r="D578" s="20" t="s">
        <v>1649</v>
      </c>
      <c r="E578" s="20" t="s">
        <v>7359</v>
      </c>
      <c r="F578" s="20" t="s">
        <v>4352</v>
      </c>
      <c r="G578" s="43" t="s">
        <v>7360</v>
      </c>
      <c r="H578" s="44" t="s">
        <v>7361</v>
      </c>
      <c r="I578" s="44" t="s">
        <v>4590</v>
      </c>
      <c r="J578" s="20" t="s">
        <v>1910</v>
      </c>
      <c r="K578" s="21" t="str">
        <f>Base[[#This Row],[Nom]]&amp;Base[[#This Row],[Prénom]]</f>
        <v>BerrardSteven R.</v>
      </c>
    </row>
    <row r="579" spans="1:11" customFormat="1" ht="15">
      <c r="A579" s="2" t="s">
        <v>3271</v>
      </c>
      <c r="B579" s="2" t="s">
        <v>3272</v>
      </c>
      <c r="C579" s="2"/>
      <c r="D579" s="22"/>
      <c r="E579" s="24"/>
      <c r="F579" s="2"/>
      <c r="G579" s="30" t="s">
        <v>2987</v>
      </c>
      <c r="H579" s="2"/>
      <c r="I579" s="2"/>
      <c r="J579" s="2" t="s">
        <v>3340</v>
      </c>
      <c r="K579" s="21" t="str">
        <f>Base[[#This Row],[Nom]]&amp;Base[[#This Row],[Prénom]]</f>
        <v>BerritaneDalila</v>
      </c>
    </row>
    <row r="580" spans="1:11" customFormat="1" ht="15">
      <c r="A580" s="20" t="s">
        <v>12073</v>
      </c>
      <c r="B580" s="20" t="s">
        <v>103</v>
      </c>
      <c r="C580" s="20" t="s">
        <v>14</v>
      </c>
      <c r="D580" s="20" t="s">
        <v>305</v>
      </c>
      <c r="E580" s="20"/>
      <c r="F580" s="20" t="s">
        <v>4333</v>
      </c>
      <c r="G580" s="43" t="s">
        <v>12276</v>
      </c>
      <c r="H580" s="44" t="s">
        <v>18757</v>
      </c>
      <c r="I580" s="44" t="s">
        <v>4519</v>
      </c>
      <c r="J580" s="20" t="s">
        <v>1910</v>
      </c>
      <c r="K580" s="21" t="str">
        <f>Base[[#This Row],[Nom]]&amp;Base[[#This Row],[Prénom]]</f>
        <v>BerryDavid</v>
      </c>
    </row>
    <row r="581" spans="1:11" s="1" customFormat="1">
      <c r="A581" s="20" t="s">
        <v>12073</v>
      </c>
      <c r="B581" s="20" t="s">
        <v>3875</v>
      </c>
      <c r="C581" s="20" t="s">
        <v>4665</v>
      </c>
      <c r="D581" s="20" t="s">
        <v>305</v>
      </c>
      <c r="E581" s="20"/>
      <c r="F581" s="20" t="s">
        <v>4333</v>
      </c>
      <c r="G581" s="43" t="s">
        <v>12074</v>
      </c>
      <c r="H581" s="44" t="s">
        <v>18758</v>
      </c>
      <c r="I581" s="44" t="s">
        <v>4632</v>
      </c>
      <c r="J581" s="20" t="s">
        <v>1910</v>
      </c>
      <c r="K581" s="21" t="str">
        <f>Base[[#This Row],[Nom]]&amp;Base[[#This Row],[Prénom]]</f>
        <v>BerryMaggie</v>
      </c>
    </row>
    <row r="582" spans="1:11" customFormat="1" ht="15">
      <c r="A582" s="20" t="s">
        <v>13169</v>
      </c>
      <c r="B582" s="20" t="s">
        <v>13170</v>
      </c>
      <c r="C582" s="20" t="s">
        <v>34</v>
      </c>
      <c r="D582" s="20" t="s">
        <v>305</v>
      </c>
      <c r="E582" s="20"/>
      <c r="F582" s="20" t="s">
        <v>1725</v>
      </c>
      <c r="G582" s="43" t="s">
        <v>13171</v>
      </c>
      <c r="H582" s="44" t="s">
        <v>13172</v>
      </c>
      <c r="I582" s="44" t="s">
        <v>4673</v>
      </c>
      <c r="J582" s="20" t="s">
        <v>1910</v>
      </c>
      <c r="K582" s="21" t="str">
        <f>Base[[#This Row],[Nom]]&amp;Base[[#This Row],[Prénom]]</f>
        <v>BershidskyLeonid</v>
      </c>
    </row>
    <row r="583" spans="1:11" customFormat="1" ht="15">
      <c r="A583" s="20" t="s">
        <v>7437</v>
      </c>
      <c r="B583" s="20" t="s">
        <v>7438</v>
      </c>
      <c r="C583" s="20" t="s">
        <v>29</v>
      </c>
      <c r="D583" s="20" t="s">
        <v>305</v>
      </c>
      <c r="E583" s="20" t="s">
        <v>7439</v>
      </c>
      <c r="F583" s="20" t="s">
        <v>4345</v>
      </c>
      <c r="G583" s="43" t="s">
        <v>7440</v>
      </c>
      <c r="H583" s="44" t="s">
        <v>7441</v>
      </c>
      <c r="I583" s="44" t="s">
        <v>4766</v>
      </c>
      <c r="J583" s="20" t="s">
        <v>1910</v>
      </c>
      <c r="K583" s="21" t="str">
        <f>Base[[#This Row],[Nom]]&amp;Base[[#This Row],[Prénom]]</f>
        <v>BertarelliErnesto</v>
      </c>
    </row>
    <row r="584" spans="1:11" customFormat="1" ht="15">
      <c r="A584" s="2" t="s">
        <v>3273</v>
      </c>
      <c r="B584" s="2" t="s">
        <v>623</v>
      </c>
      <c r="C584" s="2"/>
      <c r="D584" s="22"/>
      <c r="E584" s="24"/>
      <c r="F584" s="2"/>
      <c r="G584" s="30" t="s">
        <v>2988</v>
      </c>
      <c r="H584" s="2"/>
      <c r="I584" s="2"/>
      <c r="J584" s="2" t="s">
        <v>3340</v>
      </c>
      <c r="K584" s="21" t="str">
        <f>Base[[#This Row],[Nom]]&amp;Base[[#This Row],[Prénom]]</f>
        <v>BertholierCaroline</v>
      </c>
    </row>
    <row r="585" spans="1:11" customFormat="1" ht="15">
      <c r="A585" s="2" t="s">
        <v>379</v>
      </c>
      <c r="B585" s="2" t="s">
        <v>380</v>
      </c>
      <c r="C585" s="2"/>
      <c r="D585" s="22"/>
      <c r="E585" s="24"/>
      <c r="F585" s="2"/>
      <c r="G585" s="2"/>
      <c r="H585" s="2"/>
      <c r="I585" s="2"/>
      <c r="J585" s="2" t="s">
        <v>1611</v>
      </c>
      <c r="K585" s="21" t="str">
        <f>Base[[#This Row],[Nom]]&amp;Base[[#This Row],[Prénom]]</f>
        <v>BertramKevin</v>
      </c>
    </row>
    <row r="586" spans="1:11" customFormat="1" ht="15">
      <c r="A586" s="2" t="s">
        <v>96</v>
      </c>
      <c r="B586" s="2" t="s">
        <v>1039</v>
      </c>
      <c r="C586" s="2" t="s">
        <v>1</v>
      </c>
      <c r="D586" s="22"/>
      <c r="E586" s="24"/>
      <c r="F586" s="2" t="s">
        <v>4354</v>
      </c>
      <c r="G586" s="2"/>
      <c r="H586" s="2"/>
      <c r="I586" s="2"/>
      <c r="J586" s="2" t="s">
        <v>3565</v>
      </c>
      <c r="K586" s="21" t="str">
        <f>Base[[#This Row],[Nom]]&amp;Base[[#This Row],[Prénom]]</f>
        <v>BertrandXavier</v>
      </c>
    </row>
    <row r="587" spans="1:11" customFormat="1" ht="15">
      <c r="A587" s="20" t="s">
        <v>13985</v>
      </c>
      <c r="B587" s="20" t="s">
        <v>623</v>
      </c>
      <c r="C587" s="20" t="s">
        <v>1929</v>
      </c>
      <c r="D587" s="20" t="s">
        <v>305</v>
      </c>
      <c r="E587" s="20"/>
      <c r="F587" s="20" t="s">
        <v>4337</v>
      </c>
      <c r="G587" s="43" t="s">
        <v>13986</v>
      </c>
      <c r="H587" s="44" t="s">
        <v>13987</v>
      </c>
      <c r="I587" s="44" t="s">
        <v>4694</v>
      </c>
      <c r="J587" s="20" t="s">
        <v>1910</v>
      </c>
      <c r="K587" s="21" t="str">
        <f>Base[[#This Row],[Nom]]&amp;Base[[#This Row],[Prénom]]</f>
        <v>BérubéCaroline</v>
      </c>
    </row>
    <row r="588" spans="1:11" customFormat="1" ht="15">
      <c r="A588" s="20" t="s">
        <v>16584</v>
      </c>
      <c r="B588" s="20" t="s">
        <v>16585</v>
      </c>
      <c r="C588" s="20" t="s">
        <v>14</v>
      </c>
      <c r="D588" s="20" t="s">
        <v>305</v>
      </c>
      <c r="E588" s="20" t="s">
        <v>16586</v>
      </c>
      <c r="F588" s="20" t="s">
        <v>4352</v>
      </c>
      <c r="G588" s="43" t="s">
        <v>16587</v>
      </c>
      <c r="H588" s="44" t="s">
        <v>16588</v>
      </c>
      <c r="I588" s="44" t="s">
        <v>4472</v>
      </c>
      <c r="J588" s="20" t="s">
        <v>1910</v>
      </c>
      <c r="K588" s="21" t="str">
        <f>Base[[#This Row],[Nom]]&amp;Base[[#This Row],[Prénom]]</f>
        <v>BeschlossAfsaneh Mashayekhi</v>
      </c>
    </row>
    <row r="589" spans="1:11" customFormat="1" ht="15">
      <c r="A589" s="20" t="s">
        <v>14926</v>
      </c>
      <c r="B589" s="20" t="s">
        <v>14927</v>
      </c>
      <c r="C589" s="20" t="s">
        <v>8223</v>
      </c>
      <c r="D589" s="20" t="s">
        <v>305</v>
      </c>
      <c r="E589" s="20" t="s">
        <v>14928</v>
      </c>
      <c r="F589" s="20" t="s">
        <v>4354</v>
      </c>
      <c r="G589" s="43" t="s">
        <v>14929</v>
      </c>
      <c r="H589" s="44" t="s">
        <v>19367</v>
      </c>
      <c r="I589" s="44" t="s">
        <v>4451</v>
      </c>
      <c r="J589" s="20" t="s">
        <v>1910</v>
      </c>
      <c r="K589" s="21" t="str">
        <f>Base[[#This Row],[Nom]]&amp;Base[[#This Row],[Prénom]]</f>
        <v>BesimiFatmir</v>
      </c>
    </row>
    <row r="590" spans="1:11" customFormat="1" ht="15">
      <c r="A590" s="20" t="s">
        <v>13905</v>
      </c>
      <c r="B590" s="20" t="s">
        <v>13906</v>
      </c>
      <c r="C590" s="20" t="s">
        <v>20</v>
      </c>
      <c r="D590" s="20" t="s">
        <v>305</v>
      </c>
      <c r="E590" s="20"/>
      <c r="F590" s="20" t="s">
        <v>4345</v>
      </c>
      <c r="G590" s="43" t="s">
        <v>13907</v>
      </c>
      <c r="H590" s="44" t="s">
        <v>13908</v>
      </c>
      <c r="I590" s="44" t="s">
        <v>4476</v>
      </c>
      <c r="J590" s="20" t="s">
        <v>1910</v>
      </c>
      <c r="K590" s="21" t="str">
        <f>Base[[#This Row],[Nom]]&amp;Base[[#This Row],[Prénom]]</f>
        <v>BeslikSasja</v>
      </c>
    </row>
    <row r="591" spans="1:11" customFormat="1" ht="15">
      <c r="A591" s="20" t="s">
        <v>5616</v>
      </c>
      <c r="B591" s="20" t="s">
        <v>5617</v>
      </c>
      <c r="C591" s="20" t="s">
        <v>13</v>
      </c>
      <c r="D591" s="20" t="s">
        <v>305</v>
      </c>
      <c r="E591" s="20"/>
      <c r="F591" s="20" t="s">
        <v>4333</v>
      </c>
      <c r="G591" s="43" t="s">
        <v>5618</v>
      </c>
      <c r="H591" s="44" t="s">
        <v>5619</v>
      </c>
      <c r="I591" s="44" t="s">
        <v>4472</v>
      </c>
      <c r="J591" s="20" t="s">
        <v>1910</v>
      </c>
      <c r="K591" s="21" t="str">
        <f>Base[[#This Row],[Nom]]&amp;Base[[#This Row],[Prénom]]</f>
        <v>BesselsenIvo</v>
      </c>
    </row>
    <row r="592" spans="1:11" customFormat="1" ht="30">
      <c r="A592" s="2" t="s">
        <v>1235</v>
      </c>
      <c r="B592" s="2" t="s">
        <v>796</v>
      </c>
      <c r="C592" s="2" t="s">
        <v>1</v>
      </c>
      <c r="D592" s="22"/>
      <c r="E592" s="24"/>
      <c r="F592" s="2" t="s">
        <v>4354</v>
      </c>
      <c r="G592" s="2"/>
      <c r="H592" s="2"/>
      <c r="I592" s="2"/>
      <c r="J592" s="22" t="s">
        <v>20086</v>
      </c>
      <c r="K592" s="21" t="str">
        <f>Base[[#This Row],[Nom]]&amp;Base[[#This Row],[Prénom]]</f>
        <v>BessonÉric</v>
      </c>
    </row>
    <row r="593" spans="1:11" customFormat="1" ht="15">
      <c r="A593" s="20" t="s">
        <v>10183</v>
      </c>
      <c r="B593" s="20" t="s">
        <v>10184</v>
      </c>
      <c r="C593" s="20" t="s">
        <v>16</v>
      </c>
      <c r="D593" s="20" t="s">
        <v>305</v>
      </c>
      <c r="E593" s="20"/>
      <c r="F593" s="20" t="s">
        <v>4345</v>
      </c>
      <c r="G593" s="20" t="s">
        <v>4535</v>
      </c>
      <c r="H593" s="44" t="s">
        <v>10185</v>
      </c>
      <c r="I593" s="44" t="s">
        <v>4467</v>
      </c>
      <c r="J593" s="20" t="s">
        <v>1910</v>
      </c>
      <c r="K593" s="21" t="str">
        <f>Base[[#This Row],[Nom]]&amp;Base[[#This Row],[Prénom]]</f>
        <v>BestSimon G.</v>
      </c>
    </row>
    <row r="594" spans="1:11" customFormat="1" ht="15">
      <c r="A594" s="25" t="s">
        <v>3673</v>
      </c>
      <c r="B594" s="25" t="s">
        <v>3639</v>
      </c>
      <c r="C594" s="2" t="s">
        <v>1</v>
      </c>
      <c r="D594" s="22"/>
      <c r="E594" s="24"/>
      <c r="F594" s="2" t="s">
        <v>4507</v>
      </c>
      <c r="G594" s="2"/>
      <c r="H594" s="2"/>
      <c r="I594" s="33" t="s">
        <v>3797</v>
      </c>
      <c r="J594" s="2" t="s">
        <v>3619</v>
      </c>
      <c r="K594" s="21" t="str">
        <f>Base[[#This Row],[Nom]]&amp;Base[[#This Row],[Prénom]]</f>
        <v>BettatiAurelia</v>
      </c>
    </row>
    <row r="595" spans="1:11" customFormat="1" ht="15">
      <c r="A595" s="20" t="s">
        <v>16991</v>
      </c>
      <c r="B595" s="20" t="s">
        <v>449</v>
      </c>
      <c r="C595" s="20" t="s">
        <v>4665</v>
      </c>
      <c r="D595" s="20" t="s">
        <v>305</v>
      </c>
      <c r="E595" s="20" t="s">
        <v>16992</v>
      </c>
      <c r="F595" s="20" t="s">
        <v>2718</v>
      </c>
      <c r="G595" s="43" t="s">
        <v>16993</v>
      </c>
      <c r="H595" s="44" t="s">
        <v>16994</v>
      </c>
      <c r="I595" s="44" t="s">
        <v>4627</v>
      </c>
      <c r="J595" s="20" t="s">
        <v>1910</v>
      </c>
      <c r="K595" s="21" t="str">
        <f>Base[[#This Row],[Nom]]&amp;Base[[#This Row],[Prénom]]</f>
        <v>BettsAlexander</v>
      </c>
    </row>
    <row r="596" spans="1:11" customFormat="1" ht="15">
      <c r="A596" s="20" t="s">
        <v>8390</v>
      </c>
      <c r="B596" s="20" t="s">
        <v>8391</v>
      </c>
      <c r="C596" s="20" t="s">
        <v>16</v>
      </c>
      <c r="D596" s="20" t="s">
        <v>305</v>
      </c>
      <c r="E596" s="20" t="s">
        <v>8392</v>
      </c>
      <c r="F596" s="20" t="s">
        <v>4352</v>
      </c>
      <c r="G596" s="43" t="s">
        <v>8393</v>
      </c>
      <c r="H596" s="44" t="s">
        <v>8394</v>
      </c>
      <c r="I596" s="44" t="s">
        <v>8395</v>
      </c>
      <c r="J596" s="20" t="s">
        <v>1910</v>
      </c>
      <c r="K596" s="21" t="str">
        <f>Base[[#This Row],[Nom]]&amp;Base[[#This Row],[Prénom]]</f>
        <v>BeumelburgKatharina</v>
      </c>
    </row>
    <row r="597" spans="1:11" customFormat="1" ht="15">
      <c r="A597" s="2" t="s">
        <v>381</v>
      </c>
      <c r="B597" s="2" t="s">
        <v>382</v>
      </c>
      <c r="C597" s="2"/>
      <c r="D597" s="22"/>
      <c r="E597" s="24"/>
      <c r="F597" s="2" t="s">
        <v>1725</v>
      </c>
      <c r="G597" s="2"/>
      <c r="H597" s="2" t="s">
        <v>1711</v>
      </c>
      <c r="I597" s="2"/>
      <c r="J597" s="2" t="s">
        <v>1611</v>
      </c>
      <c r="K597" s="21" t="str">
        <f>Base[[#This Row],[Nom]]&amp;Base[[#This Row],[Prénom]]</f>
        <v>BevingtonRickey</v>
      </c>
    </row>
    <row r="598" spans="1:11" customFormat="1" ht="30">
      <c r="A598" s="2" t="s">
        <v>1236</v>
      </c>
      <c r="B598" s="2" t="s">
        <v>1237</v>
      </c>
      <c r="C598" s="2" t="s">
        <v>1</v>
      </c>
      <c r="D598" s="22"/>
      <c r="E598" s="24"/>
      <c r="F598" s="2" t="s">
        <v>1725</v>
      </c>
      <c r="G598" s="2"/>
      <c r="H598" s="2" t="s">
        <v>1582</v>
      </c>
      <c r="I598" s="2"/>
      <c r="J598" s="22" t="s">
        <v>20086</v>
      </c>
      <c r="K598" s="21" t="str">
        <f>Base[[#This Row],[Nom]]&amp;Base[[#This Row],[Prénom]]</f>
        <v>BeyerMuriel</v>
      </c>
    </row>
    <row r="599" spans="1:11" customFormat="1" ht="30">
      <c r="A599" s="2" t="s">
        <v>70</v>
      </c>
      <c r="B599" s="2" t="s">
        <v>69</v>
      </c>
      <c r="C599" s="2" t="s">
        <v>1</v>
      </c>
      <c r="D599" s="22"/>
      <c r="E599" s="24"/>
      <c r="F599" s="2" t="s">
        <v>1725</v>
      </c>
      <c r="G599" s="2"/>
      <c r="H599" s="2" t="s">
        <v>2021</v>
      </c>
      <c r="I599" s="2"/>
      <c r="J599" s="22" t="s">
        <v>20086</v>
      </c>
      <c r="K599" s="21" t="str">
        <f>Base[[#This Row],[Nom]]&amp;Base[[#This Row],[Prénom]]</f>
        <v>BeytoutNicolas</v>
      </c>
    </row>
    <row r="600" spans="1:11" customFormat="1" ht="15">
      <c r="A600" s="20" t="s">
        <v>6339</v>
      </c>
      <c r="B600" s="20" t="s">
        <v>6340</v>
      </c>
      <c r="C600" s="20" t="s">
        <v>5</v>
      </c>
      <c r="D600" s="20" t="s">
        <v>305</v>
      </c>
      <c r="E600" s="20" t="s">
        <v>6341</v>
      </c>
      <c r="F600" s="20" t="s">
        <v>4507</v>
      </c>
      <c r="G600" s="43" t="s">
        <v>6342</v>
      </c>
      <c r="H600" s="44" t="s">
        <v>6343</v>
      </c>
      <c r="I600" s="44" t="s">
        <v>4694</v>
      </c>
      <c r="J600" s="20" t="s">
        <v>1910</v>
      </c>
      <c r="K600" s="21" t="str">
        <f>Base[[#This Row],[Nom]]&amp;Base[[#This Row],[Prénom]]</f>
        <v>BezantakouDanae</v>
      </c>
    </row>
    <row r="601" spans="1:11" customFormat="1" ht="15">
      <c r="A601" s="20" t="s">
        <v>11454</v>
      </c>
      <c r="B601" s="20" t="s">
        <v>490</v>
      </c>
      <c r="C601" s="20" t="s">
        <v>14</v>
      </c>
      <c r="D601" s="20" t="s">
        <v>305</v>
      </c>
      <c r="E601" s="20" t="s">
        <v>11455</v>
      </c>
      <c r="F601" s="20" t="s">
        <v>4352</v>
      </c>
      <c r="G601" s="43" t="s">
        <v>11456</v>
      </c>
      <c r="H601" s="44" t="s">
        <v>11457</v>
      </c>
      <c r="I601" s="44" t="s">
        <v>4490</v>
      </c>
      <c r="J601" s="20" t="s">
        <v>1910</v>
      </c>
      <c r="K601" s="21" t="str">
        <f>Base[[#This Row],[Nom]]&amp;Base[[#This Row],[Prénom]]</f>
        <v>BezosJeff</v>
      </c>
    </row>
    <row r="602" spans="1:11" customFormat="1" ht="15">
      <c r="A602" s="20" t="s">
        <v>4814</v>
      </c>
      <c r="B602" s="20" t="s">
        <v>4815</v>
      </c>
      <c r="C602" s="20" t="s">
        <v>1914</v>
      </c>
      <c r="D602" s="20" t="s">
        <v>305</v>
      </c>
      <c r="E602" s="20"/>
      <c r="F602" s="20" t="s">
        <v>1725</v>
      </c>
      <c r="G602" s="43" t="s">
        <v>4816</v>
      </c>
      <c r="H602" s="44" t="s">
        <v>4817</v>
      </c>
      <c r="I602" s="44" t="s">
        <v>4542</v>
      </c>
      <c r="J602" s="20" t="s">
        <v>1910</v>
      </c>
      <c r="K602" s="21" t="str">
        <f>Base[[#This Row],[Nom]]&amp;Base[[#This Row],[Prénom]]</f>
        <v>BhanShereen</v>
      </c>
    </row>
    <row r="603" spans="1:11" customFormat="1" ht="15">
      <c r="A603" s="20" t="s">
        <v>13875</v>
      </c>
      <c r="B603" s="20" t="s">
        <v>13876</v>
      </c>
      <c r="C603" s="20" t="s">
        <v>14</v>
      </c>
      <c r="D603" s="20" t="s">
        <v>305</v>
      </c>
      <c r="E603" s="20"/>
      <c r="F603" s="20" t="s">
        <v>4345</v>
      </c>
      <c r="G603" s="43" t="s">
        <v>13877</v>
      </c>
      <c r="H603" s="44" t="s">
        <v>13878</v>
      </c>
      <c r="I603" s="44" t="s">
        <v>4548</v>
      </c>
      <c r="J603" s="20" t="s">
        <v>1910</v>
      </c>
      <c r="K603" s="21" t="str">
        <f>Base[[#This Row],[Nom]]&amp;Base[[#This Row],[Prénom]]</f>
        <v>BharadwajNeeraj</v>
      </c>
    </row>
    <row r="604" spans="1:11" customFormat="1" ht="15">
      <c r="A604" s="20" t="s">
        <v>5405</v>
      </c>
      <c r="B604" s="20" t="s">
        <v>5406</v>
      </c>
      <c r="C604" s="20" t="s">
        <v>1914</v>
      </c>
      <c r="D604" s="20" t="s">
        <v>305</v>
      </c>
      <c r="E604" s="20" t="s">
        <v>5407</v>
      </c>
      <c r="F604" s="20" t="s">
        <v>1725</v>
      </c>
      <c r="G604" s="61" t="s">
        <v>18398</v>
      </c>
      <c r="H604" s="44" t="s">
        <v>5408</v>
      </c>
      <c r="I604" s="44" t="s">
        <v>4590</v>
      </c>
      <c r="J604" s="20" t="s">
        <v>1910</v>
      </c>
      <c r="K604" s="21" t="str">
        <f>Base[[#This Row],[Nom]]&amp;Base[[#This Row],[Prénom]]</f>
        <v>BhartiaShobhana</v>
      </c>
    </row>
    <row r="605" spans="1:11" customFormat="1" ht="15">
      <c r="A605" s="2" t="s">
        <v>383</v>
      </c>
      <c r="B605" s="2" t="s">
        <v>384</v>
      </c>
      <c r="C605" s="2"/>
      <c r="D605" s="22"/>
      <c r="E605" s="24"/>
      <c r="F605" s="2"/>
      <c r="G605" s="2"/>
      <c r="H605" s="2"/>
      <c r="I605" s="2"/>
      <c r="J605" s="2" t="s">
        <v>1611</v>
      </c>
      <c r="K605" s="21" t="str">
        <f>Base[[#This Row],[Nom]]&amp;Base[[#This Row],[Prénom]]</f>
        <v>BhatiaKaran</v>
      </c>
    </row>
    <row r="606" spans="1:11" customFormat="1" ht="15">
      <c r="A606" s="20" t="s">
        <v>383</v>
      </c>
      <c r="B606" s="20" t="s">
        <v>14353</v>
      </c>
      <c r="C606" s="20" t="s">
        <v>14</v>
      </c>
      <c r="D606" s="20" t="s">
        <v>305</v>
      </c>
      <c r="E606" s="20"/>
      <c r="F606" s="20" t="s">
        <v>4354</v>
      </c>
      <c r="G606" s="43" t="s">
        <v>14354</v>
      </c>
      <c r="H606" s="44" t="s">
        <v>14355</v>
      </c>
      <c r="I606" s="44" t="s">
        <v>4542</v>
      </c>
      <c r="J606" s="20" t="s">
        <v>1910</v>
      </c>
      <c r="K606" s="21" t="str">
        <f>Base[[#This Row],[Nom]]&amp;Base[[#This Row],[Prénom]]</f>
        <v>BhatiaKaran K.</v>
      </c>
    </row>
    <row r="607" spans="1:11" customFormat="1" ht="15">
      <c r="A607" s="20" t="s">
        <v>383</v>
      </c>
      <c r="B607" s="20" t="s">
        <v>7217</v>
      </c>
      <c r="C607" s="20" t="s">
        <v>1914</v>
      </c>
      <c r="D607" s="20" t="s">
        <v>305</v>
      </c>
      <c r="E607" s="20"/>
      <c r="F607" s="20" t="s">
        <v>4352</v>
      </c>
      <c r="G607" s="43" t="s">
        <v>7218</v>
      </c>
      <c r="H607" s="44" t="s">
        <v>7219</v>
      </c>
      <c r="I607" s="44" t="s">
        <v>7220</v>
      </c>
      <c r="J607" s="20" t="s">
        <v>1910</v>
      </c>
      <c r="K607" s="21" t="str">
        <f>Base[[#This Row],[Nom]]&amp;Base[[#This Row],[Prénom]]</f>
        <v>BhatiaSabeer</v>
      </c>
    </row>
    <row r="608" spans="1:11" customFormat="1" ht="15">
      <c r="A608" s="20" t="s">
        <v>6834</v>
      </c>
      <c r="B608" s="20" t="s">
        <v>6835</v>
      </c>
      <c r="C608" s="20" t="s">
        <v>1914</v>
      </c>
      <c r="D608" s="20" t="s">
        <v>305</v>
      </c>
      <c r="E608" s="20"/>
      <c r="F608" s="20" t="s">
        <v>4336</v>
      </c>
      <c r="G608" s="43" t="s">
        <v>6836</v>
      </c>
      <c r="H608" s="44" t="s">
        <v>6837</v>
      </c>
      <c r="I608" s="44" t="s">
        <v>4794</v>
      </c>
      <c r="J608" s="20" t="s">
        <v>1910</v>
      </c>
      <c r="K608" s="21" t="str">
        <f>Base[[#This Row],[Nom]]&amp;Base[[#This Row],[Prénom]]</f>
        <v>BhatnagarSanjay</v>
      </c>
    </row>
    <row r="609" spans="1:11" customFormat="1" ht="15">
      <c r="A609" s="20" t="s">
        <v>11437</v>
      </c>
      <c r="B609" s="20" t="s">
        <v>11438</v>
      </c>
      <c r="C609" s="20" t="s">
        <v>1914</v>
      </c>
      <c r="D609" s="20" t="s">
        <v>305</v>
      </c>
      <c r="E609" s="20" t="s">
        <v>11439</v>
      </c>
      <c r="F609" s="20" t="s">
        <v>4578</v>
      </c>
      <c r="G609" s="43" t="s">
        <v>11440</v>
      </c>
      <c r="H609" s="44" t="s">
        <v>18594</v>
      </c>
      <c r="I609" s="44" t="s">
        <v>4613</v>
      </c>
      <c r="J609" s="20" t="s">
        <v>1910</v>
      </c>
      <c r="K609" s="21" t="str">
        <f>Base[[#This Row],[Nom]]&amp;Base[[#This Row],[Prénom]]</f>
        <v>Bhattacharya-AgarwalRwitwika</v>
      </c>
    </row>
    <row r="610" spans="1:11" customFormat="1" ht="15">
      <c r="A610" s="20" t="s">
        <v>11477</v>
      </c>
      <c r="B610" s="20" t="s">
        <v>11478</v>
      </c>
      <c r="C610" s="20" t="s">
        <v>1961</v>
      </c>
      <c r="D610" s="20" t="s">
        <v>305</v>
      </c>
      <c r="E610" s="20" t="s">
        <v>11479</v>
      </c>
      <c r="F610" s="20" t="s">
        <v>4578</v>
      </c>
      <c r="G610" s="43" t="s">
        <v>11480</v>
      </c>
      <c r="H610" s="44" t="s">
        <v>18595</v>
      </c>
      <c r="I610" s="44" t="s">
        <v>4542</v>
      </c>
      <c r="J610" s="20" t="s">
        <v>1910</v>
      </c>
      <c r="K610" s="21" t="str">
        <f>Base[[#This Row],[Nom]]&amp;Base[[#This Row],[Prénom]]</f>
        <v>BhattiShahzad A.</v>
      </c>
    </row>
    <row r="611" spans="1:11" s="1" customFormat="1">
      <c r="A611" s="20" t="s">
        <v>11175</v>
      </c>
      <c r="B611" s="20" t="s">
        <v>11176</v>
      </c>
      <c r="C611" s="20" t="s">
        <v>1914</v>
      </c>
      <c r="D611" s="20" t="s">
        <v>305</v>
      </c>
      <c r="E611" s="20" t="s">
        <v>11177</v>
      </c>
      <c r="F611" s="20" t="s">
        <v>2224</v>
      </c>
      <c r="G611" s="43" t="s">
        <v>11178</v>
      </c>
      <c r="H611" s="44" t="s">
        <v>11179</v>
      </c>
      <c r="I611" s="44" t="s">
        <v>4542</v>
      </c>
      <c r="J611" s="20" t="s">
        <v>1910</v>
      </c>
      <c r="K611" s="21" t="str">
        <f>Base[[#This Row],[Nom]]&amp;Base[[#This Row],[Prénom]]</f>
        <v>BhupatiMahesh</v>
      </c>
    </row>
    <row r="612" spans="1:11" customFormat="1" ht="15">
      <c r="A612" s="20" t="s">
        <v>5098</v>
      </c>
      <c r="B612" s="20" t="s">
        <v>15269</v>
      </c>
      <c r="C612" s="20" t="s">
        <v>1975</v>
      </c>
      <c r="D612" s="20" t="s">
        <v>305</v>
      </c>
      <c r="E612" s="20"/>
      <c r="F612" s="20" t="s">
        <v>4354</v>
      </c>
      <c r="G612" s="43" t="s">
        <v>18399</v>
      </c>
      <c r="H612" s="44" t="s">
        <v>15270</v>
      </c>
      <c r="I612" s="44" t="s">
        <v>4472</v>
      </c>
      <c r="J612" s="20" t="s">
        <v>1910</v>
      </c>
      <c r="K612" s="21" t="str">
        <f>Base[[#This Row],[Nom]]&amp;Base[[#This Row],[Prénom]]</f>
        <v>BhuttoBenazir Mohtarma</v>
      </c>
    </row>
    <row r="613" spans="1:11" customFormat="1" ht="15">
      <c r="A613" s="20" t="s">
        <v>5098</v>
      </c>
      <c r="B613" s="20" t="s">
        <v>689</v>
      </c>
      <c r="C613" s="20" t="s">
        <v>1975</v>
      </c>
      <c r="D613" s="20" t="s">
        <v>305</v>
      </c>
      <c r="E613" s="20" t="s">
        <v>5099</v>
      </c>
      <c r="F613" s="20" t="s">
        <v>4332</v>
      </c>
      <c r="G613" s="43" t="s">
        <v>5100</v>
      </c>
      <c r="H613" s="44" t="s">
        <v>19888</v>
      </c>
      <c r="I613" s="44" t="s">
        <v>4632</v>
      </c>
      <c r="J613" s="20" t="s">
        <v>1910</v>
      </c>
      <c r="K613" s="21" t="str">
        <f>Base[[#This Row],[Nom]]&amp;Base[[#This Row],[Prénom]]</f>
        <v>BhuttoFatima</v>
      </c>
    </row>
    <row r="614" spans="1:11" customFormat="1" ht="15">
      <c r="A614" s="2" t="s">
        <v>3274</v>
      </c>
      <c r="B614" s="2" t="s">
        <v>3275</v>
      </c>
      <c r="C614" s="2"/>
      <c r="D614" s="22"/>
      <c r="E614" s="24"/>
      <c r="F614" s="2"/>
      <c r="G614" s="30" t="s">
        <v>2989</v>
      </c>
      <c r="H614" s="2"/>
      <c r="I614" s="2"/>
      <c r="J614" s="2" t="s">
        <v>3340</v>
      </c>
      <c r="K614" s="21" t="str">
        <f>Base[[#This Row],[Nom]]&amp;Base[[#This Row],[Prénom]]</f>
        <v>BianchiIngrid</v>
      </c>
    </row>
    <row r="615" spans="1:11" customFormat="1" ht="15">
      <c r="A615" s="2" t="s">
        <v>385</v>
      </c>
      <c r="B615" s="2" t="s">
        <v>386</v>
      </c>
      <c r="C615" s="2"/>
      <c r="D615" s="22"/>
      <c r="E615" s="24"/>
      <c r="F615" s="2"/>
      <c r="G615" s="2"/>
      <c r="H615" s="2"/>
      <c r="I615" s="2"/>
      <c r="J615" s="2" t="s">
        <v>1611</v>
      </c>
      <c r="K615" s="21" t="str">
        <f>Base[[#This Row],[Nom]]&amp;Base[[#This Row],[Prénom]]</f>
        <v>BianchiniGina</v>
      </c>
    </row>
    <row r="616" spans="1:11" customFormat="1" ht="15">
      <c r="A616" s="20" t="s">
        <v>14626</v>
      </c>
      <c r="B616" s="20" t="s">
        <v>320</v>
      </c>
      <c r="C616" s="20" t="s">
        <v>14</v>
      </c>
      <c r="D616" s="20" t="s">
        <v>305</v>
      </c>
      <c r="E616" s="20" t="s">
        <v>14627</v>
      </c>
      <c r="F616" s="20" t="s">
        <v>2718</v>
      </c>
      <c r="G616" s="43" t="s">
        <v>14628</v>
      </c>
      <c r="H616" s="44" t="s">
        <v>14629</v>
      </c>
      <c r="I616" s="44" t="s">
        <v>4565</v>
      </c>
      <c r="J616" s="20" t="s">
        <v>1910</v>
      </c>
      <c r="K616" s="21" t="str">
        <f>Base[[#This Row],[Nom]]&amp;Base[[#This Row],[Prénom]]</f>
        <v>Biar AjakPeter</v>
      </c>
    </row>
    <row r="617" spans="1:11" customFormat="1" ht="15">
      <c r="A617" s="20" t="s">
        <v>15707</v>
      </c>
      <c r="B617" s="20" t="s">
        <v>2611</v>
      </c>
      <c r="C617" s="20" t="s">
        <v>30</v>
      </c>
      <c r="D617" s="20" t="s">
        <v>305</v>
      </c>
      <c r="E617" s="20"/>
      <c r="F617" s="20" t="s">
        <v>4354</v>
      </c>
      <c r="G617" s="43" t="s">
        <v>15708</v>
      </c>
      <c r="H617" s="44" t="s">
        <v>15709</v>
      </c>
      <c r="I617" s="44" t="s">
        <v>4794</v>
      </c>
      <c r="J617" s="20" t="s">
        <v>1910</v>
      </c>
      <c r="K617" s="21" t="str">
        <f>Base[[#This Row],[Nom]]&amp;Base[[#This Row],[Prénom]]</f>
        <v>BiaudetEva</v>
      </c>
    </row>
    <row r="618" spans="1:11" customFormat="1" ht="15">
      <c r="A618" s="2" t="s">
        <v>19318</v>
      </c>
      <c r="B618" s="2" t="s">
        <v>19157</v>
      </c>
      <c r="C618" s="2" t="s">
        <v>1</v>
      </c>
      <c r="D618" s="22"/>
      <c r="E618" s="24"/>
      <c r="F618" s="2" t="s">
        <v>4578</v>
      </c>
      <c r="G618" s="2"/>
      <c r="H618" s="28" t="s">
        <v>19002</v>
      </c>
      <c r="I618" s="2"/>
      <c r="J618" s="2" t="s">
        <v>20087</v>
      </c>
      <c r="K618" s="21" t="str">
        <f>Base[[#This Row],[Nom]]&amp;Base[[#This Row],[Prénom]]</f>
        <v>BichSoline</v>
      </c>
    </row>
    <row r="619" spans="1:11" customFormat="1" ht="15">
      <c r="A619" s="2" t="s">
        <v>387</v>
      </c>
      <c r="B619" s="2" t="s">
        <v>388</v>
      </c>
      <c r="C619" s="2"/>
      <c r="D619" s="22"/>
      <c r="E619" s="24"/>
      <c r="F619" s="2"/>
      <c r="G619" s="2"/>
      <c r="H619" s="2"/>
      <c r="I619" s="2"/>
      <c r="J619" s="2" t="s">
        <v>1611</v>
      </c>
      <c r="K619" s="21" t="str">
        <f>Base[[#This Row],[Nom]]&amp;Base[[#This Row],[Prénom]]</f>
        <v>BiehlerStephane</v>
      </c>
    </row>
    <row r="620" spans="1:11" customFormat="1" ht="15">
      <c r="A620" s="20" t="s">
        <v>8682</v>
      </c>
      <c r="B620" s="20" t="s">
        <v>4988</v>
      </c>
      <c r="C620" s="20" t="s">
        <v>14</v>
      </c>
      <c r="D620" s="20" t="s">
        <v>305</v>
      </c>
      <c r="E620" s="20" t="s">
        <v>4702</v>
      </c>
      <c r="F620" s="20" t="s">
        <v>4336</v>
      </c>
      <c r="G620" s="43" t="s">
        <v>8683</v>
      </c>
      <c r="H620" s="44" t="s">
        <v>8684</v>
      </c>
      <c r="I620" s="44" t="s">
        <v>4542</v>
      </c>
      <c r="J620" s="20" t="s">
        <v>1910</v>
      </c>
      <c r="K620" s="21" t="str">
        <f>Base[[#This Row],[Nom]]&amp;Base[[#This Row],[Prénom]]</f>
        <v>BielJessica</v>
      </c>
    </row>
    <row r="621" spans="1:11" customFormat="1" ht="15">
      <c r="A621" s="20" t="s">
        <v>12168</v>
      </c>
      <c r="B621" s="20" t="s">
        <v>12169</v>
      </c>
      <c r="C621" s="20" t="s">
        <v>2</v>
      </c>
      <c r="D621" s="20" t="s">
        <v>305</v>
      </c>
      <c r="E621" s="20" t="s">
        <v>12170</v>
      </c>
      <c r="F621" s="20" t="s">
        <v>4578</v>
      </c>
      <c r="G621" s="43" t="s">
        <v>12171</v>
      </c>
      <c r="H621" s="44" t="s">
        <v>19368</v>
      </c>
      <c r="I621" s="44" t="s">
        <v>4542</v>
      </c>
      <c r="J621" s="20" t="s">
        <v>1910</v>
      </c>
      <c r="K621" s="21" t="str">
        <f>Base[[#This Row],[Nom]]&amp;Base[[#This Row],[Prénom]]</f>
        <v>BiffiSelene</v>
      </c>
    </row>
    <row r="622" spans="1:11" customFormat="1" ht="15">
      <c r="A622" s="20" t="s">
        <v>14052</v>
      </c>
      <c r="B622" s="20" t="s">
        <v>3080</v>
      </c>
      <c r="C622" s="20" t="s">
        <v>5968</v>
      </c>
      <c r="D622" s="20" t="s">
        <v>305</v>
      </c>
      <c r="E622" s="20"/>
      <c r="F622" s="20" t="s">
        <v>4345</v>
      </c>
      <c r="G622" s="43" t="s">
        <v>14053</v>
      </c>
      <c r="H622" s="44" t="s">
        <v>14054</v>
      </c>
      <c r="I622" s="44" t="s">
        <v>4476</v>
      </c>
      <c r="J622" s="20" t="s">
        <v>1910</v>
      </c>
      <c r="K622" s="21" t="str">
        <f>Base[[#This Row],[Nom]]&amp;Base[[#This Row],[Prénom]]</f>
        <v>BiguriaSalvador</v>
      </c>
    </row>
    <row r="623" spans="1:11" customFormat="1" ht="15">
      <c r="A623" s="20" t="s">
        <v>16926</v>
      </c>
      <c r="B623" s="20" t="s">
        <v>16927</v>
      </c>
      <c r="C623" s="20" t="s">
        <v>2181</v>
      </c>
      <c r="D623" s="20" t="s">
        <v>305</v>
      </c>
      <c r="E623" s="20"/>
      <c r="F623" s="20" t="s">
        <v>2718</v>
      </c>
      <c r="G623" s="43" t="s">
        <v>16928</v>
      </c>
      <c r="H623" s="44" t="s">
        <v>16929</v>
      </c>
      <c r="I623" s="44" t="s">
        <v>4537</v>
      </c>
      <c r="J623" s="20" t="s">
        <v>1910</v>
      </c>
      <c r="K623" s="21" t="str">
        <f>Base[[#This Row],[Nom]]&amp;Base[[#This Row],[Prénom]]</f>
        <v xml:space="preserve">BilekMarcela </v>
      </c>
    </row>
    <row r="624" spans="1:11" customFormat="1" ht="30">
      <c r="A624" s="2" t="s">
        <v>1238</v>
      </c>
      <c r="B624" s="2" t="s">
        <v>148</v>
      </c>
      <c r="C624" s="2" t="s">
        <v>1</v>
      </c>
      <c r="D624" s="22"/>
      <c r="E624" s="24" t="s">
        <v>1651</v>
      </c>
      <c r="F624" s="2" t="s">
        <v>4337</v>
      </c>
      <c r="G624" s="2"/>
      <c r="H624" s="2"/>
      <c r="I624" s="2"/>
      <c r="J624" s="22" t="s">
        <v>20086</v>
      </c>
      <c r="K624" s="21" t="str">
        <f>Base[[#This Row],[Nom]]&amp;Base[[#This Row],[Prénom]]</f>
        <v>BilgerPierre</v>
      </c>
    </row>
    <row r="625" spans="1:11" customFormat="1" ht="15">
      <c r="A625" s="20" t="s">
        <v>9126</v>
      </c>
      <c r="B625" s="20" t="s">
        <v>9127</v>
      </c>
      <c r="C625" s="20" t="s">
        <v>14</v>
      </c>
      <c r="D625" s="20" t="s">
        <v>305</v>
      </c>
      <c r="E625" s="20" t="s">
        <v>9128</v>
      </c>
      <c r="F625" s="20" t="s">
        <v>4345</v>
      </c>
      <c r="G625" s="43" t="s">
        <v>9129</v>
      </c>
      <c r="H625" s="44" t="s">
        <v>9130</v>
      </c>
      <c r="I625" s="44" t="s">
        <v>4607</v>
      </c>
      <c r="J625" s="20" t="s">
        <v>1910</v>
      </c>
      <c r="K625" s="21" t="str">
        <f>Base[[#This Row],[Nom]]&amp;Base[[#This Row],[Prénom]]</f>
        <v>BilgiElif</v>
      </c>
    </row>
    <row r="626" spans="1:11" customFormat="1" ht="15">
      <c r="A626" s="20" t="s">
        <v>7299</v>
      </c>
      <c r="B626" s="20" t="s">
        <v>7300</v>
      </c>
      <c r="C626" s="20" t="s">
        <v>19479</v>
      </c>
      <c r="D626" s="20" t="s">
        <v>305</v>
      </c>
      <c r="E626" s="20" t="s">
        <v>7301</v>
      </c>
      <c r="F626" s="20" t="s">
        <v>4352</v>
      </c>
      <c r="G626" s="43" t="s">
        <v>7302</v>
      </c>
      <c r="H626" s="44" t="s">
        <v>7303</v>
      </c>
      <c r="I626" s="44" t="s">
        <v>4456</v>
      </c>
      <c r="J626" s="20" t="s">
        <v>1910</v>
      </c>
      <c r="K626" s="21" t="str">
        <f>Base[[#This Row],[Nom]]&amp;Base[[#This Row],[Prénom]]</f>
        <v>bin SulayemSultan Ahmed</v>
      </c>
    </row>
    <row r="627" spans="1:11" customFormat="1" ht="15">
      <c r="A627" s="20" t="s">
        <v>7801</v>
      </c>
      <c r="B627" s="20" t="s">
        <v>7802</v>
      </c>
      <c r="C627" s="20" t="s">
        <v>4713</v>
      </c>
      <c r="D627" s="20" t="s">
        <v>305</v>
      </c>
      <c r="E627" s="20" t="s">
        <v>7803</v>
      </c>
      <c r="F627" s="20" t="s">
        <v>4352</v>
      </c>
      <c r="G627" s="43" t="s">
        <v>7804</v>
      </c>
      <c r="H627" s="44" t="s">
        <v>7805</v>
      </c>
      <c r="I627" s="44" t="s">
        <v>4590</v>
      </c>
      <c r="J627" s="20" t="s">
        <v>1910</v>
      </c>
      <c r="K627" s="21" t="str">
        <f>Base[[#This Row],[Nom]]&amp;Base[[#This Row],[Prénom]]</f>
        <v>Bin Talal Bin AbdulazizAlwaleed</v>
      </c>
    </row>
    <row r="628" spans="1:11" customFormat="1" ht="15">
      <c r="A628" s="20" t="s">
        <v>12447</v>
      </c>
      <c r="B628" s="20" t="s">
        <v>3223</v>
      </c>
      <c r="C628" s="20" t="s">
        <v>1</v>
      </c>
      <c r="D628" s="20" t="s">
        <v>305</v>
      </c>
      <c r="E628" s="20" t="s">
        <v>12448</v>
      </c>
      <c r="F628" s="20" t="s">
        <v>4578</v>
      </c>
      <c r="G628" s="43" t="s">
        <v>12449</v>
      </c>
      <c r="H628" s="44" t="s">
        <v>12450</v>
      </c>
      <c r="I628" s="44" t="s">
        <v>4798</v>
      </c>
      <c r="J628" s="20" t="s">
        <v>1910</v>
      </c>
      <c r="K628" s="21" t="str">
        <f>Base[[#This Row],[Nom]]&amp;Base[[#This Row],[Prénom]]</f>
        <v>BinderDiane</v>
      </c>
    </row>
    <row r="629" spans="1:11" customFormat="1" ht="15">
      <c r="A629" s="20" t="s">
        <v>17170</v>
      </c>
      <c r="B629" s="20" t="s">
        <v>2627</v>
      </c>
      <c r="C629" s="20" t="s">
        <v>1929</v>
      </c>
      <c r="D629" s="20" t="s">
        <v>305</v>
      </c>
      <c r="E629" s="20"/>
      <c r="F629" s="20" t="s">
        <v>1725</v>
      </c>
      <c r="G629" s="43" t="s">
        <v>17172</v>
      </c>
      <c r="H629" s="44" t="s">
        <v>17952</v>
      </c>
      <c r="I629" s="44" t="s">
        <v>4537</v>
      </c>
      <c r="J629" s="20" t="s">
        <v>1910</v>
      </c>
      <c r="K629" s="21" t="str">
        <f>Base[[#This Row],[Nom]]&amp;Base[[#This Row],[Prénom]]</f>
        <v>BingShen</v>
      </c>
    </row>
    <row r="630" spans="1:11" customFormat="1" ht="15">
      <c r="A630" s="20" t="s">
        <v>9360</v>
      </c>
      <c r="B630" s="20" t="s">
        <v>9361</v>
      </c>
      <c r="C630" s="20" t="s">
        <v>8002</v>
      </c>
      <c r="D630" s="20" t="s">
        <v>305</v>
      </c>
      <c r="E630" s="20"/>
      <c r="F630" s="20" t="s">
        <v>4345</v>
      </c>
      <c r="G630" s="43" t="s">
        <v>9362</v>
      </c>
      <c r="H630" s="44" t="s">
        <v>9363</v>
      </c>
      <c r="I630" s="44" t="s">
        <v>4565</v>
      </c>
      <c r="J630" s="20" t="s">
        <v>1910</v>
      </c>
      <c r="K630" s="21" t="str">
        <f>Base[[#This Row],[Nom]]&amp;Base[[#This Row],[Prénom]]</f>
        <v>Bint Hamad Al ThaniAlanoud</v>
      </c>
    </row>
    <row r="631" spans="1:11" customFormat="1" ht="30">
      <c r="A631" s="2" t="s">
        <v>1239</v>
      </c>
      <c r="B631" s="2" t="s">
        <v>1240</v>
      </c>
      <c r="C631" s="2"/>
      <c r="D631" s="22"/>
      <c r="E631" s="24"/>
      <c r="F631" s="2" t="s">
        <v>4352</v>
      </c>
      <c r="G631" s="2"/>
      <c r="H631" s="2" t="s">
        <v>2022</v>
      </c>
      <c r="I631" s="2"/>
      <c r="J631" s="22" t="s">
        <v>20086</v>
      </c>
      <c r="K631" s="21" t="str">
        <f>Base[[#This Row],[Nom]]&amp;Base[[#This Row],[Prénom]]</f>
        <v>BiondoArsano</v>
      </c>
    </row>
    <row r="632" spans="1:11" customFormat="1" ht="15">
      <c r="A632" s="28" t="s">
        <v>3408</v>
      </c>
      <c r="B632" s="28" t="s">
        <v>838</v>
      </c>
      <c r="C632" s="2" t="s">
        <v>1</v>
      </c>
      <c r="D632" s="31"/>
      <c r="E632" s="32"/>
      <c r="F632" s="28" t="s">
        <v>4338</v>
      </c>
      <c r="G632" s="28"/>
      <c r="H632" s="28" t="s">
        <v>3444</v>
      </c>
      <c r="I632" s="28"/>
      <c r="J632" s="2" t="s">
        <v>1611</v>
      </c>
      <c r="K632" s="21" t="str">
        <f>Base[[#This Row],[Nom]]&amp;Base[[#This Row],[Prénom]]</f>
        <v>BiotClaire</v>
      </c>
    </row>
    <row r="633" spans="1:11" customFormat="1" ht="15">
      <c r="A633" s="20" t="s">
        <v>15138</v>
      </c>
      <c r="B633" s="20" t="s">
        <v>15139</v>
      </c>
      <c r="C633" s="20" t="s">
        <v>5</v>
      </c>
      <c r="D633" s="20" t="s">
        <v>305</v>
      </c>
      <c r="E633" s="20"/>
      <c r="F633" s="20" t="s">
        <v>4354</v>
      </c>
      <c r="G633" s="43" t="s">
        <v>15140</v>
      </c>
      <c r="H633" s="44" t="s">
        <v>15141</v>
      </c>
      <c r="I633" s="44" t="s">
        <v>4451</v>
      </c>
      <c r="J633" s="20" t="s">
        <v>1910</v>
      </c>
      <c r="K633" s="21" t="str">
        <f>Base[[#This Row],[Nom]]&amp;Base[[#This Row],[Prénom]]</f>
        <v>BirbiliTina</v>
      </c>
    </row>
    <row r="634" spans="1:11" customFormat="1" ht="15">
      <c r="A634" s="20" t="s">
        <v>6971</v>
      </c>
      <c r="B634" s="20" t="s">
        <v>189</v>
      </c>
      <c r="C634" s="20" t="s">
        <v>4665</v>
      </c>
      <c r="D634" s="20" t="s">
        <v>305</v>
      </c>
      <c r="E634" s="20"/>
      <c r="F634" s="20" t="s">
        <v>4333</v>
      </c>
      <c r="G634" s="43" t="s">
        <v>6972</v>
      </c>
      <c r="H634" s="44" t="s">
        <v>19850</v>
      </c>
      <c r="I634" s="44" t="s">
        <v>4542</v>
      </c>
      <c r="J634" s="20" t="s">
        <v>1910</v>
      </c>
      <c r="K634" s="21" t="str">
        <f>Base[[#This Row],[Nom]]&amp;Base[[#This Row],[Prénom]]</f>
        <v>BirchMichael</v>
      </c>
    </row>
    <row r="635" spans="1:11" customFormat="1" ht="15">
      <c r="A635" s="20" t="s">
        <v>17713</v>
      </c>
      <c r="B635" s="20" t="s">
        <v>17714</v>
      </c>
      <c r="C635" s="20" t="s">
        <v>14</v>
      </c>
      <c r="D635" s="20" t="s">
        <v>305</v>
      </c>
      <c r="E635" s="20" t="s">
        <v>17715</v>
      </c>
      <c r="F635" s="20" t="s">
        <v>4352</v>
      </c>
      <c r="G635" s="43" t="s">
        <v>17716</v>
      </c>
      <c r="H635" s="44" t="s">
        <v>17717</v>
      </c>
      <c r="I635" s="44" t="s">
        <v>4501</v>
      </c>
      <c r="J635" s="20" t="s">
        <v>1910</v>
      </c>
      <c r="K635" s="21" t="str">
        <f>Base[[#This Row],[Nom]]&amp;Base[[#This Row],[Prénom]]</f>
        <v>BirdAdam C.</v>
      </c>
    </row>
    <row r="636" spans="1:11" customFormat="1" ht="15">
      <c r="A636" s="20" t="s">
        <v>11691</v>
      </c>
      <c r="B636" s="20" t="s">
        <v>11692</v>
      </c>
      <c r="C636" s="20" t="s">
        <v>20</v>
      </c>
      <c r="D636" s="20" t="s">
        <v>305</v>
      </c>
      <c r="E636" s="20" t="s">
        <v>11693</v>
      </c>
      <c r="F636" s="20" t="s">
        <v>4423</v>
      </c>
      <c r="G636" s="43" t="s">
        <v>11694</v>
      </c>
      <c r="H636" s="44" t="s">
        <v>18596</v>
      </c>
      <c r="I636" s="44" t="s">
        <v>4585</v>
      </c>
      <c r="J636" s="20" t="s">
        <v>1910</v>
      </c>
      <c r="K636" s="21" t="str">
        <f>Base[[#This Row],[Nom]]&amp;Base[[#This Row],[Prénom]]</f>
        <v>BirgerssonJonas</v>
      </c>
    </row>
    <row r="637" spans="1:11" customFormat="1" ht="15">
      <c r="A637" s="20" t="s">
        <v>7201</v>
      </c>
      <c r="B637" s="20" t="s">
        <v>7202</v>
      </c>
      <c r="C637" s="20" t="s">
        <v>1914</v>
      </c>
      <c r="D637" s="20" t="s">
        <v>305</v>
      </c>
      <c r="E637" s="20"/>
      <c r="F637" s="20" t="s">
        <v>4352</v>
      </c>
      <c r="G637" s="43" t="s">
        <v>7203</v>
      </c>
      <c r="H637" s="44" t="s">
        <v>7204</v>
      </c>
      <c r="I637" s="44" t="s">
        <v>4456</v>
      </c>
      <c r="J637" s="20" t="s">
        <v>1910</v>
      </c>
      <c r="K637" s="21" t="str">
        <f>Base[[#This Row],[Nom]]&amp;Base[[#This Row],[Prénom]]</f>
        <v>BirlaChandrakant</v>
      </c>
    </row>
    <row r="638" spans="1:11" customFormat="1" ht="15">
      <c r="A638" s="20" t="s">
        <v>7201</v>
      </c>
      <c r="B638" s="20" t="s">
        <v>12709</v>
      </c>
      <c r="C638" s="20" t="s">
        <v>1914</v>
      </c>
      <c r="D638" s="20" t="s">
        <v>305</v>
      </c>
      <c r="E638" s="20"/>
      <c r="F638" s="20" t="s">
        <v>4352</v>
      </c>
      <c r="G638" s="43" t="s">
        <v>12710</v>
      </c>
      <c r="H638" s="44" t="s">
        <v>12711</v>
      </c>
      <c r="I638" s="44" t="s">
        <v>4766</v>
      </c>
      <c r="J638" s="20" t="s">
        <v>1910</v>
      </c>
      <c r="K638" s="21" t="str">
        <f>Base[[#This Row],[Nom]]&amp;Base[[#This Row],[Prénom]]</f>
        <v>BirlaKumar M.</v>
      </c>
    </row>
    <row r="639" spans="1:11" customFormat="1" ht="15">
      <c r="A639" s="20" t="s">
        <v>4726</v>
      </c>
      <c r="B639" s="20" t="s">
        <v>320</v>
      </c>
      <c r="C639" s="20" t="s">
        <v>14</v>
      </c>
      <c r="D639" s="20" t="s">
        <v>305</v>
      </c>
      <c r="E639" s="20" t="s">
        <v>4727</v>
      </c>
      <c r="F639" s="20" t="s">
        <v>1725</v>
      </c>
      <c r="G639" s="43" t="s">
        <v>4728</v>
      </c>
      <c r="H639" s="44" t="s">
        <v>4729</v>
      </c>
      <c r="I639" s="44" t="s">
        <v>4548</v>
      </c>
      <c r="J639" s="20" t="s">
        <v>1910</v>
      </c>
      <c r="K639" s="21" t="str">
        <f>Base[[#This Row],[Nom]]&amp;Base[[#This Row],[Prénom]]</f>
        <v>BisanzPeter</v>
      </c>
    </row>
    <row r="640" spans="1:11" customFormat="1" ht="15">
      <c r="A640" s="2" t="s">
        <v>71</v>
      </c>
      <c r="B640" s="2" t="s">
        <v>247</v>
      </c>
      <c r="C640" s="2" t="s">
        <v>11</v>
      </c>
      <c r="D640" s="22"/>
      <c r="E640" s="24"/>
      <c r="F640" s="2" t="s">
        <v>4354</v>
      </c>
      <c r="G640" s="2"/>
      <c r="H640" s="2" t="s">
        <v>1743</v>
      </c>
      <c r="I640" s="2"/>
      <c r="J640" s="2" t="s">
        <v>18382</v>
      </c>
      <c r="K640" s="21" t="str">
        <f>Base[[#This Row],[Nom]]&amp;Base[[#This Row],[Prénom]]</f>
        <v>BisharaAhmad E</v>
      </c>
    </row>
    <row r="641" spans="1:11" customFormat="1" ht="15">
      <c r="A641" s="20" t="s">
        <v>5336</v>
      </c>
      <c r="B641" s="20" t="s">
        <v>648</v>
      </c>
      <c r="C641" s="20" t="s">
        <v>4665</v>
      </c>
      <c r="D641" s="20" t="s">
        <v>305</v>
      </c>
      <c r="E641" s="20"/>
      <c r="F641" s="20" t="s">
        <v>1725</v>
      </c>
      <c r="G641" s="43" t="s">
        <v>5337</v>
      </c>
      <c r="H641" s="44" t="s">
        <v>5338</v>
      </c>
      <c r="I641" s="44" t="s">
        <v>4673</v>
      </c>
      <c r="J641" s="20" t="s">
        <v>1910</v>
      </c>
      <c r="K641" s="21" t="str">
        <f>Base[[#This Row],[Nom]]&amp;Base[[#This Row],[Prénom]]</f>
        <v>BishopMatthew</v>
      </c>
    </row>
    <row r="642" spans="1:11" customFormat="1" ht="15">
      <c r="A642" s="20" t="s">
        <v>5336</v>
      </c>
      <c r="B642" s="20" t="s">
        <v>3429</v>
      </c>
      <c r="C642" s="20" t="s">
        <v>4665</v>
      </c>
      <c r="D642" s="20" t="s">
        <v>305</v>
      </c>
      <c r="E642" s="43" t="s">
        <v>5950</v>
      </c>
      <c r="F642" s="20" t="s">
        <v>4352</v>
      </c>
      <c r="G642" s="43" t="s">
        <v>5951</v>
      </c>
      <c r="H642" s="44" t="s">
        <v>5952</v>
      </c>
      <c r="I642" s="44" t="s">
        <v>4451</v>
      </c>
      <c r="J642" s="20" t="s">
        <v>1910</v>
      </c>
      <c r="K642" s="21" t="str">
        <f>Base[[#This Row],[Nom]]&amp;Base[[#This Row],[Prénom]]</f>
        <v>BishopSebastian</v>
      </c>
    </row>
    <row r="643" spans="1:11" customFormat="1" ht="15">
      <c r="A643" s="20" t="s">
        <v>5275</v>
      </c>
      <c r="B643" s="20" t="s">
        <v>3896</v>
      </c>
      <c r="C643" s="20" t="s">
        <v>5278</v>
      </c>
      <c r="D643" s="20" t="s">
        <v>305</v>
      </c>
      <c r="E643" s="20"/>
      <c r="F643" s="20" t="s">
        <v>4336</v>
      </c>
      <c r="G643" s="43" t="s">
        <v>5276</v>
      </c>
      <c r="H643" s="44" t="s">
        <v>5277</v>
      </c>
      <c r="I643" s="44" t="s">
        <v>4537</v>
      </c>
      <c r="J643" s="20" t="s">
        <v>1910</v>
      </c>
      <c r="K643" s="21" t="str">
        <f>Base[[#This Row],[Nom]]&amp;Base[[#This Row],[Prénom]]</f>
        <v>BitarCristina</v>
      </c>
    </row>
    <row r="644" spans="1:11" customFormat="1" ht="15">
      <c r="A644" s="20" t="s">
        <v>5275</v>
      </c>
      <c r="B644" s="20" t="s">
        <v>5316</v>
      </c>
      <c r="C644" s="20" t="s">
        <v>1994</v>
      </c>
      <c r="D644" s="20" t="s">
        <v>305</v>
      </c>
      <c r="E644" s="20" t="s">
        <v>5317</v>
      </c>
      <c r="F644" s="20" t="s">
        <v>4359</v>
      </c>
      <c r="G644" s="43" t="s">
        <v>5318</v>
      </c>
      <c r="H644" s="44" t="s">
        <v>5319</v>
      </c>
      <c r="I644" s="44" t="s">
        <v>4794</v>
      </c>
      <c r="J644" s="20" t="s">
        <v>1910</v>
      </c>
      <c r="K644" s="21" t="str">
        <f>Base[[#This Row],[Nom]]&amp;Base[[#This Row],[Prénom]]</f>
        <v>BitarHania</v>
      </c>
    </row>
    <row r="645" spans="1:11" customFormat="1" ht="15">
      <c r="A645" s="20" t="s">
        <v>5275</v>
      </c>
      <c r="B645" s="20" t="s">
        <v>9982</v>
      </c>
      <c r="C645" s="20" t="s">
        <v>1994</v>
      </c>
      <c r="D645" s="20" t="s">
        <v>305</v>
      </c>
      <c r="E645" s="20"/>
      <c r="F645" s="20" t="s">
        <v>4336</v>
      </c>
      <c r="G645" s="43" t="s">
        <v>9983</v>
      </c>
      <c r="H645" s="44" t="s">
        <v>9984</v>
      </c>
      <c r="I645" s="44" t="s">
        <v>9985</v>
      </c>
      <c r="J645" s="20" t="s">
        <v>1910</v>
      </c>
      <c r="K645" s="21" t="str">
        <f>Base[[#This Row],[Nom]]&amp;Base[[#This Row],[Prénom]]</f>
        <v xml:space="preserve">BitarHania </v>
      </c>
    </row>
    <row r="646" spans="1:11" customFormat="1" ht="15">
      <c r="A646" s="20" t="s">
        <v>2696</v>
      </c>
      <c r="B646" s="20" t="s">
        <v>2695</v>
      </c>
      <c r="C646" s="20" t="s">
        <v>2683</v>
      </c>
      <c r="D646" s="20" t="s">
        <v>305</v>
      </c>
      <c r="E646" s="20"/>
      <c r="F646" s="20" t="s">
        <v>4354</v>
      </c>
      <c r="G646" s="43" t="s">
        <v>14405</v>
      </c>
      <c r="H646" s="44" t="s">
        <v>14406</v>
      </c>
      <c r="I646" s="44" t="s">
        <v>4462</v>
      </c>
      <c r="J646" s="20" t="s">
        <v>1910</v>
      </c>
      <c r="K646" s="21" t="str">
        <f>Base[[#This Row],[Nom]]&amp;Base[[#This Row],[Prénom]]</f>
        <v>Bizgan-GayralOana</v>
      </c>
    </row>
    <row r="647" spans="1:11" customFormat="1" ht="15">
      <c r="A647" s="20" t="s">
        <v>16101</v>
      </c>
      <c r="B647" s="20" t="s">
        <v>856</v>
      </c>
      <c r="C647" s="20" t="s">
        <v>22</v>
      </c>
      <c r="D647" s="20" t="s">
        <v>305</v>
      </c>
      <c r="E647" s="20" t="s">
        <v>16102</v>
      </c>
      <c r="F647" s="20" t="s">
        <v>4352</v>
      </c>
      <c r="G647" s="43" t="s">
        <v>16103</v>
      </c>
      <c r="H647" s="44" t="s">
        <v>16104</v>
      </c>
      <c r="I647" s="44" t="s">
        <v>4766</v>
      </c>
      <c r="J647" s="20" t="s">
        <v>1910</v>
      </c>
      <c r="K647" s="21" t="str">
        <f>Base[[#This Row],[Nom]]&amp;Base[[#This Row],[Prénom]]</f>
        <v>BjellandChristian</v>
      </c>
    </row>
    <row r="648" spans="1:11" customFormat="1" ht="15">
      <c r="A648" s="45" t="s">
        <v>7163</v>
      </c>
      <c r="B648" s="45" t="s">
        <v>7164</v>
      </c>
      <c r="C648" s="20" t="s">
        <v>7168</v>
      </c>
      <c r="D648" s="1"/>
      <c r="E648" s="1"/>
      <c r="F648" s="20" t="s">
        <v>4352</v>
      </c>
      <c r="G648" s="43" t="s">
        <v>7165</v>
      </c>
      <c r="H648" s="43" t="s">
        <v>7166</v>
      </c>
      <c r="I648" s="45" t="s">
        <v>7167</v>
      </c>
      <c r="J648" s="20" t="s">
        <v>1910</v>
      </c>
      <c r="K648" s="21" t="str">
        <f>Base[[#This Row],[Nom]]&amp;Base[[#This Row],[Prénom]]</f>
        <v>BjörgolfssonThor</v>
      </c>
    </row>
    <row r="649" spans="1:11" customFormat="1" ht="15">
      <c r="A649" s="20" t="s">
        <v>10834</v>
      </c>
      <c r="B649" s="20" t="s">
        <v>10835</v>
      </c>
      <c r="C649" s="20" t="s">
        <v>20</v>
      </c>
      <c r="D649" s="20" t="s">
        <v>305</v>
      </c>
      <c r="E649" s="20"/>
      <c r="F649" s="20" t="s">
        <v>4348</v>
      </c>
      <c r="G649" s="43" t="s">
        <v>10836</v>
      </c>
      <c r="H649" s="44" t="s">
        <v>19369</v>
      </c>
      <c r="I649" s="44" t="s">
        <v>4524</v>
      </c>
      <c r="J649" s="20" t="s">
        <v>1910</v>
      </c>
      <c r="K649" s="21" t="str">
        <f>Base[[#This Row],[Nom]]&amp;Base[[#This Row],[Prénom]]</f>
        <v>BjörkmanNils</v>
      </c>
    </row>
    <row r="650" spans="1:11" customFormat="1" ht="15">
      <c r="A650" s="2" t="s">
        <v>2386</v>
      </c>
      <c r="B650" s="2" t="s">
        <v>2387</v>
      </c>
      <c r="C650" s="2"/>
      <c r="D650" s="22"/>
      <c r="E650" s="24"/>
      <c r="F650" s="2"/>
      <c r="G650" s="2" t="s">
        <v>19450</v>
      </c>
      <c r="H650" s="2" t="s">
        <v>19449</v>
      </c>
      <c r="I650" s="2" t="s">
        <v>2391</v>
      </c>
      <c r="J650" s="2" t="s">
        <v>2383</v>
      </c>
      <c r="K650" s="21" t="str">
        <f>Base[[#This Row],[Nom]]&amp;Base[[#This Row],[Prénom]]</f>
        <v>BjornsgaardKelsey</v>
      </c>
    </row>
    <row r="651" spans="1:11" customFormat="1" ht="15">
      <c r="A651" s="2" t="s">
        <v>73</v>
      </c>
      <c r="B651" s="2" t="s">
        <v>72</v>
      </c>
      <c r="C651" s="2" t="s">
        <v>12</v>
      </c>
      <c r="D651" s="22"/>
      <c r="E651" s="24"/>
      <c r="F651" s="2" t="s">
        <v>1725</v>
      </c>
      <c r="G651" s="2"/>
      <c r="H651" s="2" t="s">
        <v>2023</v>
      </c>
      <c r="I651" s="2"/>
      <c r="J651" s="2" t="s">
        <v>18382</v>
      </c>
      <c r="K651" s="21" t="str">
        <f>Base[[#This Row],[Nom]]&amp;Base[[#This Row],[Prénom]]</f>
        <v>BlackConrad</v>
      </c>
    </row>
    <row r="652" spans="1:11" customFormat="1" ht="15">
      <c r="A652" s="20" t="s">
        <v>73</v>
      </c>
      <c r="B652" s="20" t="s">
        <v>14884</v>
      </c>
      <c r="C652" s="20" t="s">
        <v>4719</v>
      </c>
      <c r="D652" s="20" t="s">
        <v>305</v>
      </c>
      <c r="E652" s="20"/>
      <c r="F652" s="20" t="s">
        <v>4354</v>
      </c>
      <c r="G652" s="43" t="s">
        <v>14885</v>
      </c>
      <c r="H652" s="44" t="s">
        <v>14886</v>
      </c>
      <c r="I652" s="44" t="s">
        <v>4197</v>
      </c>
      <c r="J652" s="20" t="s">
        <v>1910</v>
      </c>
      <c r="K652" s="21" t="str">
        <f>Base[[#This Row],[Nom]]&amp;Base[[#This Row],[Prénom]]</f>
        <v xml:space="preserve">BlackNatalie </v>
      </c>
    </row>
    <row r="653" spans="1:11" customFormat="1" ht="15">
      <c r="A653" s="25" t="s">
        <v>73</v>
      </c>
      <c r="B653" s="25" t="s">
        <v>3870</v>
      </c>
      <c r="C653" s="29"/>
      <c r="D653" s="26"/>
      <c r="E653" s="27"/>
      <c r="F653" s="25" t="s">
        <v>1725</v>
      </c>
      <c r="G653" s="25"/>
      <c r="H653" s="25"/>
      <c r="I653" s="28" t="s">
        <v>3813</v>
      </c>
      <c r="J653" s="29" t="s">
        <v>3980</v>
      </c>
      <c r="K653" s="21" t="str">
        <f>Base[[#This Row],[Nom]]&amp;Base[[#This Row],[Prénom]]</f>
        <v>BlackNoah</v>
      </c>
    </row>
    <row r="654" spans="1:11" customFormat="1" ht="15">
      <c r="A654" s="2" t="s">
        <v>1847</v>
      </c>
      <c r="B654" s="2" t="s">
        <v>1000</v>
      </c>
      <c r="C654" s="20" t="s">
        <v>4665</v>
      </c>
      <c r="D654" s="22"/>
      <c r="E654" s="24" t="s">
        <v>1651</v>
      </c>
      <c r="F654" s="2" t="s">
        <v>4354</v>
      </c>
      <c r="G654" s="2"/>
      <c r="H654" s="2" t="s">
        <v>1990</v>
      </c>
      <c r="I654" s="2" t="s">
        <v>1901</v>
      </c>
      <c r="J654" s="2" t="s">
        <v>1910</v>
      </c>
      <c r="K654" s="21" t="str">
        <f>Base[[#This Row],[Nom]]&amp;Base[[#This Row],[Prénom]]</f>
        <v>BlairTony</v>
      </c>
    </row>
    <row r="655" spans="1:11" customFormat="1" ht="15">
      <c r="A655" s="20" t="s">
        <v>5397</v>
      </c>
      <c r="B655" s="20" t="s">
        <v>330</v>
      </c>
      <c r="C655" s="20" t="s">
        <v>14</v>
      </c>
      <c r="D655" s="20" t="s">
        <v>305</v>
      </c>
      <c r="E655" s="20"/>
      <c r="F655" s="20" t="s">
        <v>4352</v>
      </c>
      <c r="G655" s="43" t="s">
        <v>5398</v>
      </c>
      <c r="H655" s="44" t="s">
        <v>5399</v>
      </c>
      <c r="I655" s="44" t="s">
        <v>4476</v>
      </c>
      <c r="J655" s="20" t="s">
        <v>1910</v>
      </c>
      <c r="K655" s="21" t="str">
        <f>Base[[#This Row],[Nom]]&amp;Base[[#This Row],[Prénom]]</f>
        <v>BlakelySara</v>
      </c>
    </row>
    <row r="656" spans="1:11" s="1" customFormat="1">
      <c r="A656" s="20" t="s">
        <v>17024</v>
      </c>
      <c r="B656" s="20" t="s">
        <v>17025</v>
      </c>
      <c r="C656" s="20" t="s">
        <v>4665</v>
      </c>
      <c r="D656" s="20" t="s">
        <v>305</v>
      </c>
      <c r="E656" s="20"/>
      <c r="F656" s="20" t="s">
        <v>2718</v>
      </c>
      <c r="G656" s="43" t="s">
        <v>17026</v>
      </c>
      <c r="H656" s="44" t="s">
        <v>17027</v>
      </c>
      <c r="I656" s="44" t="s">
        <v>4519</v>
      </c>
      <c r="J656" s="20" t="s">
        <v>1910</v>
      </c>
      <c r="K656" s="21" t="str">
        <f>Base[[#This Row],[Nom]]&amp;Base[[#This Row],[Prénom]]</f>
        <v>BlakemoreSarah-Jayne</v>
      </c>
    </row>
    <row r="657" spans="1:11" customFormat="1" ht="15">
      <c r="A657" s="2" t="s">
        <v>389</v>
      </c>
      <c r="B657" s="2" t="s">
        <v>390</v>
      </c>
      <c r="C657" s="2"/>
      <c r="D657" s="22"/>
      <c r="E657" s="24"/>
      <c r="F657" s="2"/>
      <c r="G657" s="2"/>
      <c r="H657" s="2" t="s">
        <v>305</v>
      </c>
      <c r="I657" s="2"/>
      <c r="J657" s="2" t="s">
        <v>1611</v>
      </c>
      <c r="K657" s="21" t="str">
        <f>Base[[#This Row],[Nom]]&amp;Base[[#This Row],[Prénom]]</f>
        <v>BlakeVaughn R.</v>
      </c>
    </row>
    <row r="658" spans="1:11" customFormat="1" ht="15">
      <c r="A658" s="20" t="s">
        <v>13845</v>
      </c>
      <c r="B658" s="20" t="s">
        <v>13846</v>
      </c>
      <c r="C658" s="20" t="s">
        <v>2181</v>
      </c>
      <c r="D658" s="20" t="s">
        <v>305</v>
      </c>
      <c r="E658" s="20"/>
      <c r="F658" s="20" t="s">
        <v>4507</v>
      </c>
      <c r="G658" s="43" t="s">
        <v>13847</v>
      </c>
      <c r="H658" s="44" t="s">
        <v>13848</v>
      </c>
      <c r="I658" s="44" t="s">
        <v>4197</v>
      </c>
      <c r="J658" s="20" t="s">
        <v>1910</v>
      </c>
      <c r="K658" s="21" t="str">
        <f>Base[[#This Row],[Nom]]&amp;Base[[#This Row],[Prénom]]</f>
        <v xml:space="preserve">Blanch IsraelCaroline </v>
      </c>
    </row>
    <row r="659" spans="1:11" customFormat="1" ht="15">
      <c r="A659" s="2" t="s">
        <v>3269</v>
      </c>
      <c r="B659" s="2" t="s">
        <v>146</v>
      </c>
      <c r="C659" s="2"/>
      <c r="D659" s="22"/>
      <c r="E659" s="24"/>
      <c r="F659" s="2"/>
      <c r="G659" s="30" t="s">
        <v>2985</v>
      </c>
      <c r="H659" s="2"/>
      <c r="I659" s="2"/>
      <c r="J659" s="2" t="s">
        <v>3340</v>
      </c>
      <c r="K659" s="21" t="str">
        <f>Base[[#This Row],[Nom]]&amp;Base[[#This Row],[Prénom]]</f>
        <v>BlanchardPascal</v>
      </c>
    </row>
    <row r="660" spans="1:11" customFormat="1" ht="15">
      <c r="A660" s="20" t="s">
        <v>18130</v>
      </c>
      <c r="B660" s="20" t="s">
        <v>18131</v>
      </c>
      <c r="C660" s="20" t="s">
        <v>14</v>
      </c>
      <c r="D660" s="20" t="s">
        <v>305</v>
      </c>
      <c r="E660" s="20"/>
      <c r="F660" s="20" t="s">
        <v>4352</v>
      </c>
      <c r="G660" s="43" t="s">
        <v>18132</v>
      </c>
      <c r="H660" s="44" t="s">
        <v>18133</v>
      </c>
      <c r="I660" s="44" t="s">
        <v>4501</v>
      </c>
      <c r="J660" s="20" t="s">
        <v>1910</v>
      </c>
      <c r="K660" s="21" t="str">
        <f>Base[[#This Row],[Nom]]&amp;Base[[#This Row],[Prénom]]</f>
        <v>BlancoJorge R.</v>
      </c>
    </row>
    <row r="661" spans="1:11" s="3" customFormat="1" ht="30">
      <c r="A661" s="2" t="s">
        <v>1241</v>
      </c>
      <c r="B661" s="2" t="s">
        <v>1242</v>
      </c>
      <c r="C661" s="2" t="s">
        <v>1</v>
      </c>
      <c r="D661" s="22"/>
      <c r="E661" s="24"/>
      <c r="F661" s="2" t="s">
        <v>4354</v>
      </c>
      <c r="G661" s="2"/>
      <c r="H661" s="2" t="s">
        <v>1589</v>
      </c>
      <c r="I661" s="2"/>
      <c r="J661" s="22" t="s">
        <v>20086</v>
      </c>
      <c r="K661" s="21" t="str">
        <f>Base[[#This Row],[Nom]]&amp;Base[[#This Row],[Prénom]]</f>
        <v>BlanquerJean-Michel</v>
      </c>
    </row>
    <row r="662" spans="1:11" customFormat="1" ht="15">
      <c r="A662" s="20" t="s">
        <v>9942</v>
      </c>
      <c r="B662" s="20" t="s">
        <v>2164</v>
      </c>
      <c r="C662" s="20" t="s">
        <v>17</v>
      </c>
      <c r="D662" s="20" t="s">
        <v>305</v>
      </c>
      <c r="E662" s="20" t="s">
        <v>9943</v>
      </c>
      <c r="F662" s="20" t="s">
        <v>2718</v>
      </c>
      <c r="G662" s="43" t="s">
        <v>9944</v>
      </c>
      <c r="H662" s="44" t="s">
        <v>9945</v>
      </c>
      <c r="I662" s="44" t="s">
        <v>4501</v>
      </c>
      <c r="J662" s="20" t="s">
        <v>1910</v>
      </c>
      <c r="K662" s="21" t="str">
        <f>Base[[#This Row],[Nom]]&amp;Base[[#This Row],[Prénom]]</f>
        <v>BlascoMaria</v>
      </c>
    </row>
    <row r="663" spans="1:11" customFormat="1" ht="30">
      <c r="A663" s="2" t="s">
        <v>1243</v>
      </c>
      <c r="B663" s="2" t="s">
        <v>148</v>
      </c>
      <c r="C663" s="2" t="s">
        <v>1</v>
      </c>
      <c r="D663" s="22"/>
      <c r="E663" s="24"/>
      <c r="F663" s="2" t="s">
        <v>4352</v>
      </c>
      <c r="G663" s="2"/>
      <c r="H663" s="2" t="s">
        <v>1710</v>
      </c>
      <c r="I663" s="2"/>
      <c r="J663" s="22" t="s">
        <v>20086</v>
      </c>
      <c r="K663" s="21" t="str">
        <f>Base[[#This Row],[Nom]]&amp;Base[[#This Row],[Prénom]]</f>
        <v>BlayauPierre</v>
      </c>
    </row>
    <row r="664" spans="1:11" customFormat="1" ht="15">
      <c r="A664" s="20" t="s">
        <v>19558</v>
      </c>
      <c r="B664" s="20" t="s">
        <v>9679</v>
      </c>
      <c r="C664" s="20" t="s">
        <v>17</v>
      </c>
      <c r="D664" s="20" t="s">
        <v>305</v>
      </c>
      <c r="E664" s="20" t="s">
        <v>9680</v>
      </c>
      <c r="F664" s="20" t="s">
        <v>4332</v>
      </c>
      <c r="G664" s="43" t="s">
        <v>9681</v>
      </c>
      <c r="H664" s="44" t="s">
        <v>9682</v>
      </c>
      <c r="I664" s="44" t="s">
        <v>4542</v>
      </c>
      <c r="J664" s="20" t="s">
        <v>1910</v>
      </c>
      <c r="K664" s="21" t="str">
        <f>Base[[#This Row],[Nom]]&amp;Base[[#This Row],[Prénom]]</f>
        <v>Blazquez AbascalJimena</v>
      </c>
    </row>
    <row r="665" spans="1:11" customFormat="1" ht="15">
      <c r="A665" s="20" t="s">
        <v>6222</v>
      </c>
      <c r="B665" s="20" t="s">
        <v>6223</v>
      </c>
      <c r="C665" s="20" t="s">
        <v>4529</v>
      </c>
      <c r="D665" s="20" t="s">
        <v>305</v>
      </c>
      <c r="E665" s="20" t="s">
        <v>6224</v>
      </c>
      <c r="F665" s="20"/>
      <c r="G665" s="43" t="s">
        <v>6225</v>
      </c>
      <c r="H665" s="44" t="s">
        <v>6226</v>
      </c>
      <c r="I665" s="44" t="s">
        <v>4607</v>
      </c>
      <c r="J665" s="20" t="s">
        <v>1910</v>
      </c>
      <c r="K665" s="21" t="str">
        <f>Base[[#This Row],[Nom]]&amp;Base[[#This Row],[Prénom]]</f>
        <v>BlecherTaddy</v>
      </c>
    </row>
    <row r="666" spans="1:11" customFormat="1" ht="15">
      <c r="A666" s="25" t="s">
        <v>3901</v>
      </c>
      <c r="B666" s="25" t="s">
        <v>3871</v>
      </c>
      <c r="C666" s="29"/>
      <c r="D666" s="26"/>
      <c r="E666" s="27"/>
      <c r="F666" s="25" t="s">
        <v>1725</v>
      </c>
      <c r="G666" s="25"/>
      <c r="H666" s="25"/>
      <c r="I666" s="28" t="s">
        <v>3814</v>
      </c>
      <c r="J666" s="29" t="s">
        <v>3980</v>
      </c>
      <c r="K666" s="21" t="str">
        <f>Base[[#This Row],[Nom]]&amp;Base[[#This Row],[Prénom]]</f>
        <v>BlessingRebecca</v>
      </c>
    </row>
    <row r="667" spans="1:11" customFormat="1" ht="15">
      <c r="A667" s="20" t="s">
        <v>17840</v>
      </c>
      <c r="B667" s="20" t="s">
        <v>1000</v>
      </c>
      <c r="C667" s="20" t="s">
        <v>14</v>
      </c>
      <c r="D667" s="20" t="s">
        <v>305</v>
      </c>
      <c r="E667" s="20"/>
      <c r="F667" s="20" t="s">
        <v>4335</v>
      </c>
      <c r="G667" s="43" t="s">
        <v>17841</v>
      </c>
      <c r="H667" s="44" t="s">
        <v>17842</v>
      </c>
      <c r="I667" s="44" t="s">
        <v>4607</v>
      </c>
      <c r="J667" s="20" t="s">
        <v>1910</v>
      </c>
      <c r="K667" s="21" t="str">
        <f>Base[[#This Row],[Nom]]&amp;Base[[#This Row],[Prénom]]</f>
        <v>BlevinsTony</v>
      </c>
    </row>
    <row r="668" spans="1:11" customFormat="1" ht="15">
      <c r="A668" s="2" t="s">
        <v>1538</v>
      </c>
      <c r="B668" s="2" t="s">
        <v>391</v>
      </c>
      <c r="C668" s="2"/>
      <c r="D668" s="22"/>
      <c r="E668" s="24"/>
      <c r="F668" s="2"/>
      <c r="G668" s="2"/>
      <c r="H668" s="2"/>
      <c r="I668" s="2"/>
      <c r="J668" s="2" t="s">
        <v>1611</v>
      </c>
      <c r="K668" s="21" t="str">
        <f>Base[[#This Row],[Nom]]&amp;Base[[#This Row],[Prénom]]</f>
        <v>BlinkenAntony</v>
      </c>
    </row>
    <row r="669" spans="1:11" customFormat="1" ht="15">
      <c r="A669" s="20" t="s">
        <v>4609</v>
      </c>
      <c r="B669" s="20" t="s">
        <v>4089</v>
      </c>
      <c r="C669" s="20" t="s">
        <v>4588</v>
      </c>
      <c r="D669" s="20" t="s">
        <v>305</v>
      </c>
      <c r="E669" s="20"/>
      <c r="F669" s="20" t="s">
        <v>4588</v>
      </c>
      <c r="G669" s="20" t="s">
        <v>4592</v>
      </c>
      <c r="H669" s="44" t="s">
        <v>4606</v>
      </c>
      <c r="I669" s="44" t="s">
        <v>4603</v>
      </c>
      <c r="J669" s="20" t="s">
        <v>1910</v>
      </c>
      <c r="K669" s="21" t="str">
        <f>Base[[#This Row],[Nom]]&amp;Base[[#This Row],[Prénom]]</f>
        <v>BlockSusan</v>
      </c>
    </row>
    <row r="670" spans="1:11" customFormat="1" ht="15">
      <c r="A670" s="20" t="s">
        <v>7899</v>
      </c>
      <c r="B670" s="20" t="s">
        <v>320</v>
      </c>
      <c r="C670" s="20" t="s">
        <v>13</v>
      </c>
      <c r="D670" s="20" t="s">
        <v>305</v>
      </c>
      <c r="E670" s="20"/>
      <c r="F670" s="20" t="s">
        <v>4345</v>
      </c>
      <c r="G670" s="43" t="s">
        <v>7900</v>
      </c>
      <c r="H670" s="44" t="s">
        <v>7901</v>
      </c>
      <c r="I670" s="44" t="s">
        <v>4766</v>
      </c>
      <c r="J670" s="20" t="s">
        <v>1910</v>
      </c>
      <c r="K670" s="21" t="str">
        <f>Base[[#This Row],[Nom]]&amp;Base[[#This Row],[Prénom]]</f>
        <v>BlomPeter</v>
      </c>
    </row>
    <row r="671" spans="1:11" customFormat="1" ht="15">
      <c r="A671" s="20" t="s">
        <v>12724</v>
      </c>
      <c r="B671" s="20" t="s">
        <v>3065</v>
      </c>
      <c r="C671" s="20" t="s">
        <v>4665</v>
      </c>
      <c r="D671" s="20" t="s">
        <v>305</v>
      </c>
      <c r="E671" s="20"/>
      <c r="F671" s="20" t="s">
        <v>4345</v>
      </c>
      <c r="G671" s="43" t="s">
        <v>12725</v>
      </c>
      <c r="H671" s="44" t="s">
        <v>12726</v>
      </c>
      <c r="I671" s="44" t="s">
        <v>4524</v>
      </c>
      <c r="J671" s="20" t="s">
        <v>1910</v>
      </c>
      <c r="K671" s="21" t="str">
        <f>Base[[#This Row],[Nom]]&amp;Base[[#This Row],[Prénom]]</f>
        <v>BloomerJonathan</v>
      </c>
    </row>
    <row r="672" spans="1:11" customFormat="1" ht="15">
      <c r="A672" s="20" t="s">
        <v>11263</v>
      </c>
      <c r="B672" s="20" t="s">
        <v>11264</v>
      </c>
      <c r="C672" s="20" t="s">
        <v>12</v>
      </c>
      <c r="D672" s="20" t="s">
        <v>305</v>
      </c>
      <c r="E672" s="20"/>
      <c r="F672" s="20" t="s">
        <v>6439</v>
      </c>
      <c r="G672" s="43" t="s">
        <v>11265</v>
      </c>
      <c r="H672" s="44" t="s">
        <v>11266</v>
      </c>
      <c r="I672" s="44" t="s">
        <v>4456</v>
      </c>
      <c r="J672" s="20" t="s">
        <v>1910</v>
      </c>
      <c r="K672" s="21" t="str">
        <f>Base[[#This Row],[Nom]]&amp;Base[[#This Row],[Prénom]]</f>
        <v>Blouin MacBainLouise T.</v>
      </c>
    </row>
    <row r="673" spans="1:11" customFormat="1" ht="15">
      <c r="A673" s="20" t="s">
        <v>8912</v>
      </c>
      <c r="B673" s="20" t="s">
        <v>8913</v>
      </c>
      <c r="C673" s="20" t="s">
        <v>14</v>
      </c>
      <c r="D673" s="20" t="s">
        <v>305</v>
      </c>
      <c r="E673" s="20" t="s">
        <v>8914</v>
      </c>
      <c r="F673" s="20" t="s">
        <v>4352</v>
      </c>
      <c r="G673" s="43" t="s">
        <v>8915</v>
      </c>
      <c r="H673" s="44" t="s">
        <v>8916</v>
      </c>
      <c r="I673" s="44" t="s">
        <v>4632</v>
      </c>
      <c r="J673" s="20" t="s">
        <v>1910</v>
      </c>
      <c r="K673" s="21" t="str">
        <f>Base[[#This Row],[Nom]]&amp;Base[[#This Row],[Prénom]]</f>
        <v>BlumenthaNeil</v>
      </c>
    </row>
    <row r="674" spans="1:11" customFormat="1" ht="15">
      <c r="A674" s="20" t="s">
        <v>17587</v>
      </c>
      <c r="B674" s="20" t="s">
        <v>14909</v>
      </c>
      <c r="C674" s="20" t="s">
        <v>29</v>
      </c>
      <c r="D674" s="20" t="s">
        <v>305</v>
      </c>
      <c r="E674" s="20" t="s">
        <v>7517</v>
      </c>
      <c r="F674" s="20" t="s">
        <v>4345</v>
      </c>
      <c r="G674" s="43" t="s">
        <v>17588</v>
      </c>
      <c r="H674" s="44" t="s">
        <v>17589</v>
      </c>
      <c r="I674" s="44" t="s">
        <v>4501</v>
      </c>
      <c r="J674" s="20" t="s">
        <v>1910</v>
      </c>
      <c r="K674" s="21" t="str">
        <f>Base[[#This Row],[Nom]]&amp;Base[[#This Row],[Prénom]]</f>
        <v>BlumerDavid J.</v>
      </c>
    </row>
    <row r="675" spans="1:11" customFormat="1" ht="15">
      <c r="A675" s="4" t="s">
        <v>4208</v>
      </c>
      <c r="B675" s="4" t="s">
        <v>4209</v>
      </c>
      <c r="C675" s="4" t="s">
        <v>14</v>
      </c>
      <c r="D675" s="4"/>
      <c r="E675" s="4"/>
      <c r="F675" s="29" t="s">
        <v>4354</v>
      </c>
      <c r="G675" s="4"/>
      <c r="H675" s="4" t="s">
        <v>4210</v>
      </c>
      <c r="I675" s="4"/>
      <c r="J675" s="2" t="s">
        <v>1910</v>
      </c>
      <c r="K675" s="21" t="str">
        <f>Base[[#This Row],[Nom]]&amp;Base[[#This Row],[Prénom]]</f>
        <v>BluntMatt</v>
      </c>
    </row>
    <row r="676" spans="1:11" customFormat="1" ht="15">
      <c r="A676" s="20" t="s">
        <v>11832</v>
      </c>
      <c r="B676" s="20" t="s">
        <v>370</v>
      </c>
      <c r="C676" s="20" t="s">
        <v>12</v>
      </c>
      <c r="D676" s="20" t="s">
        <v>305</v>
      </c>
      <c r="E676" s="20" t="s">
        <v>11833</v>
      </c>
      <c r="F676" s="20" t="s">
        <v>1725</v>
      </c>
      <c r="G676" s="43" t="s">
        <v>11834</v>
      </c>
      <c r="H676" s="44" t="s">
        <v>18597</v>
      </c>
      <c r="I676" s="44" t="s">
        <v>4501</v>
      </c>
      <c r="J676" s="20" t="s">
        <v>1910</v>
      </c>
      <c r="K676" s="21" t="str">
        <f>Base[[#This Row],[Nom]]&amp;Base[[#This Row],[Prénom]]</f>
        <v>BlyAdam</v>
      </c>
    </row>
    <row r="677" spans="1:11" customFormat="1" ht="15">
      <c r="A677" s="20" t="s">
        <v>11038</v>
      </c>
      <c r="B677" s="20" t="s">
        <v>11039</v>
      </c>
      <c r="C677" s="20" t="s">
        <v>4665</v>
      </c>
      <c r="D677" s="20" t="s">
        <v>305</v>
      </c>
      <c r="E677" s="20"/>
      <c r="F677" s="20" t="s">
        <v>4352</v>
      </c>
      <c r="G677" s="43" t="s">
        <v>11040</v>
      </c>
      <c r="H677" s="44" t="s">
        <v>11041</v>
      </c>
      <c r="I677" s="44" t="s">
        <v>4548</v>
      </c>
      <c r="J677" s="20" t="s">
        <v>1910</v>
      </c>
      <c r="K677" s="21" t="str">
        <f>Base[[#This Row],[Nom]]&amp;Base[[#This Row],[Prénom]]</f>
        <v>BoatengOzwald</v>
      </c>
    </row>
    <row r="678" spans="1:11" customFormat="1" ht="15">
      <c r="A678" s="20" t="s">
        <v>4530</v>
      </c>
      <c r="B678" s="20" t="s">
        <v>4531</v>
      </c>
      <c r="C678" s="20" t="s">
        <v>2</v>
      </c>
      <c r="D678" s="20" t="s">
        <v>305</v>
      </c>
      <c r="E678" s="20"/>
      <c r="F678" s="20" t="s">
        <v>4336</v>
      </c>
      <c r="G678" s="43" t="s">
        <v>4532</v>
      </c>
      <c r="H678" s="44" t="s">
        <v>4533</v>
      </c>
      <c r="I678" s="44" t="s">
        <v>4519</v>
      </c>
      <c r="J678" s="20" t="s">
        <v>1910</v>
      </c>
      <c r="K678" s="21" t="str">
        <f>Base[[#This Row],[Nom]]&amp;Base[[#This Row],[Prénom]]</f>
        <v>BoccalettiGiulio</v>
      </c>
    </row>
    <row r="679" spans="1:11" customFormat="1" ht="15">
      <c r="A679" s="20" t="s">
        <v>6090</v>
      </c>
      <c r="B679" s="20" t="s">
        <v>6091</v>
      </c>
      <c r="C679" s="20" t="s">
        <v>5499</v>
      </c>
      <c r="D679" s="20" t="s">
        <v>305</v>
      </c>
      <c r="E679" s="20"/>
      <c r="F679" s="20" t="s">
        <v>4352</v>
      </c>
      <c r="G679" s="43" t="s">
        <v>6092</v>
      </c>
      <c r="H679" s="44" t="s">
        <v>6093</v>
      </c>
      <c r="I679" s="44" t="s">
        <v>4798</v>
      </c>
      <c r="J679" s="20" t="s">
        <v>1910</v>
      </c>
      <c r="K679" s="21" t="str">
        <f>Base[[#This Row],[Nom]]&amp;Base[[#This Row],[Prénom]]</f>
        <v>BochorishviliKetevan</v>
      </c>
    </row>
    <row r="680" spans="1:11" customFormat="1" ht="15">
      <c r="A680" s="20" t="s">
        <v>10041</v>
      </c>
      <c r="B680" s="20" t="s">
        <v>5410</v>
      </c>
      <c r="C680" s="20" t="s">
        <v>1967</v>
      </c>
      <c r="D680" s="20" t="s">
        <v>305</v>
      </c>
      <c r="E680" s="20"/>
      <c r="F680" s="20" t="s">
        <v>4354</v>
      </c>
      <c r="G680" s="43" t="s">
        <v>10042</v>
      </c>
      <c r="H680" s="44" t="s">
        <v>19370</v>
      </c>
      <c r="I680" s="44" t="s">
        <v>4456</v>
      </c>
      <c r="J680" s="20" t="s">
        <v>1910</v>
      </c>
      <c r="K680" s="21" t="str">
        <f>Base[[#This Row],[Nom]]&amp;Base[[#This Row],[Prénom]]</f>
        <v>BodPeter A.</v>
      </c>
    </row>
    <row r="681" spans="1:11" customFormat="1" ht="15">
      <c r="A681" s="20" t="s">
        <v>17426</v>
      </c>
      <c r="B681" s="20" t="s">
        <v>103</v>
      </c>
      <c r="C681" s="20" t="s">
        <v>14</v>
      </c>
      <c r="D681" s="20" t="s">
        <v>305</v>
      </c>
      <c r="E681" s="20"/>
      <c r="F681" s="20" t="s">
        <v>4345</v>
      </c>
      <c r="G681" s="43" t="s">
        <v>17427</v>
      </c>
      <c r="H681" s="44" t="s">
        <v>17428</v>
      </c>
      <c r="I681" s="44" t="s">
        <v>4632</v>
      </c>
      <c r="J681" s="20" t="s">
        <v>1910</v>
      </c>
      <c r="K681" s="21" t="str">
        <f>Base[[#This Row],[Nom]]&amp;Base[[#This Row],[Prénom]]</f>
        <v>BoehmerDavid</v>
      </c>
    </row>
    <row r="682" spans="1:11" customFormat="1" ht="15">
      <c r="A682" s="20" t="s">
        <v>13991</v>
      </c>
      <c r="B682" s="20" t="s">
        <v>13992</v>
      </c>
      <c r="C682" s="20" t="s">
        <v>4529</v>
      </c>
      <c r="D682" s="20" t="s">
        <v>305</v>
      </c>
      <c r="E682" s="20" t="s">
        <v>13993</v>
      </c>
      <c r="F682" s="20" t="s">
        <v>4345</v>
      </c>
      <c r="G682" s="43" t="s">
        <v>13994</v>
      </c>
      <c r="H682" s="44" t="s">
        <v>13995</v>
      </c>
      <c r="I682" s="44" t="s">
        <v>4558</v>
      </c>
      <c r="J682" s="20" t="s">
        <v>1910</v>
      </c>
      <c r="K682" s="21" t="str">
        <f>Base[[#This Row],[Nom]]&amp;Base[[#This Row],[Prénom]]</f>
        <v>BoggenpoelJesmane</v>
      </c>
    </row>
    <row r="683" spans="1:11" customFormat="1" ht="15">
      <c r="A683" s="2" t="s">
        <v>392</v>
      </c>
      <c r="B683" s="2" t="s">
        <v>393</v>
      </c>
      <c r="C683" s="2"/>
      <c r="D683" s="22"/>
      <c r="E683" s="24"/>
      <c r="F683" s="2" t="s">
        <v>4352</v>
      </c>
      <c r="G683" s="2"/>
      <c r="H683" s="2" t="s">
        <v>1709</v>
      </c>
      <c r="I683" s="2"/>
      <c r="J683" s="2" t="s">
        <v>1611</v>
      </c>
      <c r="K683" s="21" t="str">
        <f>Base[[#This Row],[Nom]]&amp;Base[[#This Row],[Prénom]]</f>
        <v>BoglioliElsy</v>
      </c>
    </row>
    <row r="684" spans="1:11" customFormat="1" ht="15">
      <c r="A684" s="46" t="s">
        <v>14012</v>
      </c>
      <c r="B684" s="46" t="s">
        <v>14013</v>
      </c>
      <c r="C684" s="46" t="s">
        <v>14</v>
      </c>
      <c r="D684" s="46" t="s">
        <v>305</v>
      </c>
      <c r="E684" s="20"/>
      <c r="F684" s="20" t="s">
        <v>4345</v>
      </c>
      <c r="G684" s="43" t="s">
        <v>14014</v>
      </c>
      <c r="H684" s="44" t="s">
        <v>14015</v>
      </c>
      <c r="I684" s="44" t="s">
        <v>4694</v>
      </c>
      <c r="J684" s="20" t="s">
        <v>1910</v>
      </c>
      <c r="K684" s="21" t="str">
        <f>Base[[#This Row],[Nom]]&amp;Base[[#This Row],[Prénom]]</f>
        <v>BogueZachary</v>
      </c>
    </row>
    <row r="685" spans="1:11" customFormat="1" ht="15">
      <c r="A685" s="20" t="s">
        <v>9332</v>
      </c>
      <c r="B685" s="20" t="s">
        <v>1356</v>
      </c>
      <c r="C685" s="20" t="s">
        <v>2</v>
      </c>
      <c r="D685" s="20" t="s">
        <v>305</v>
      </c>
      <c r="E685" s="20"/>
      <c r="F685" s="20" t="s">
        <v>2718</v>
      </c>
      <c r="G685" s="43" t="s">
        <v>9333</v>
      </c>
      <c r="H685" s="44" t="s">
        <v>9334</v>
      </c>
      <c r="I685" s="44" t="s">
        <v>4607</v>
      </c>
      <c r="J685" s="20" t="s">
        <v>1910</v>
      </c>
      <c r="K685" s="21" t="str">
        <f>Base[[#This Row],[Nom]]&amp;Base[[#This Row],[Prénom]]</f>
        <v>BohmerMartin</v>
      </c>
    </row>
    <row r="686" spans="1:11" customFormat="1" ht="15">
      <c r="A686" s="2" t="s">
        <v>3627</v>
      </c>
      <c r="B686" s="2" t="s">
        <v>1356</v>
      </c>
      <c r="C686" s="2" t="s">
        <v>1</v>
      </c>
      <c r="D686" s="22"/>
      <c r="E686" s="24"/>
      <c r="F686" s="2" t="s">
        <v>4507</v>
      </c>
      <c r="G686" s="2"/>
      <c r="H686" s="2" t="s">
        <v>3628</v>
      </c>
      <c r="I686" s="2"/>
      <c r="J686" s="2" t="s">
        <v>3619</v>
      </c>
      <c r="K686" s="21" t="str">
        <f>Base[[#This Row],[Nom]]&amp;Base[[#This Row],[Prénom]]</f>
        <v>BohmertMartin</v>
      </c>
    </row>
    <row r="687" spans="1:11" customFormat="1" ht="15">
      <c r="A687" s="20" t="s">
        <v>5629</v>
      </c>
      <c r="B687" s="20" t="s">
        <v>5630</v>
      </c>
      <c r="C687" s="20" t="s">
        <v>14</v>
      </c>
      <c r="D687" s="20" t="s">
        <v>305</v>
      </c>
      <c r="E687" s="20" t="s">
        <v>5631</v>
      </c>
      <c r="F687" s="20" t="s">
        <v>4352</v>
      </c>
      <c r="G687" s="43" t="s">
        <v>5632</v>
      </c>
      <c r="H687" s="44" t="s">
        <v>5633</v>
      </c>
      <c r="I687" s="44" t="s">
        <v>4558</v>
      </c>
      <c r="J687" s="20" t="s">
        <v>1910</v>
      </c>
      <c r="K687" s="21" t="str">
        <f>Base[[#This Row],[Nom]]&amp;Base[[#This Row],[Prénom]]</f>
        <v>BohraBunty</v>
      </c>
    </row>
    <row r="688" spans="1:11" customFormat="1" ht="15">
      <c r="A688" s="20" t="s">
        <v>7337</v>
      </c>
      <c r="B688" s="20" t="s">
        <v>7338</v>
      </c>
      <c r="C688" s="20" t="s">
        <v>34</v>
      </c>
      <c r="D688" s="20" t="s">
        <v>305</v>
      </c>
      <c r="E688" s="20"/>
      <c r="F688" s="20" t="s">
        <v>4345</v>
      </c>
      <c r="G688" s="43" t="s">
        <v>7339</v>
      </c>
      <c r="H688" s="44" t="s">
        <v>7340</v>
      </c>
      <c r="I688" s="44" t="s">
        <v>4524</v>
      </c>
      <c r="J688" s="20" t="s">
        <v>1910</v>
      </c>
      <c r="K688" s="21" t="str">
        <f>Base[[#This Row],[Nom]]&amp;Base[[#This Row],[Prénom]]</f>
        <v>BoikoOleg</v>
      </c>
    </row>
    <row r="689" spans="1:11" customFormat="1" ht="15">
      <c r="A689" s="2" t="s">
        <v>394</v>
      </c>
      <c r="B689" s="2" t="s">
        <v>395</v>
      </c>
      <c r="C689" s="2"/>
      <c r="D689" s="22"/>
      <c r="E689" s="24"/>
      <c r="F689" s="2" t="s">
        <v>305</v>
      </c>
      <c r="G689" s="2"/>
      <c r="H689" s="2"/>
      <c r="I689" s="2"/>
      <c r="J689" s="2" t="s">
        <v>1611</v>
      </c>
      <c r="K689" s="21" t="str">
        <f>Base[[#This Row],[Nom]]&amp;Base[[#This Row],[Prénom]]</f>
        <v>Boisset (de)Emmanuel</v>
      </c>
    </row>
    <row r="690" spans="1:11" customFormat="1" ht="30">
      <c r="A690" s="2" t="s">
        <v>1244</v>
      </c>
      <c r="B690" s="2" t="s">
        <v>856</v>
      </c>
      <c r="C690" s="2" t="s">
        <v>1</v>
      </c>
      <c r="D690" s="22"/>
      <c r="E690" s="24"/>
      <c r="F690" s="2" t="s">
        <v>2718</v>
      </c>
      <c r="G690" s="2"/>
      <c r="H690" s="2" t="s">
        <v>1700</v>
      </c>
      <c r="I690" s="2"/>
      <c r="J690" s="22" t="s">
        <v>20086</v>
      </c>
      <c r="K690" s="21" t="str">
        <f>Base[[#This Row],[Nom]]&amp;Base[[#This Row],[Prénom]]</f>
        <v>Boissieu (de)Christian</v>
      </c>
    </row>
    <row r="691" spans="1:11" customFormat="1" ht="30">
      <c r="A691" s="2" t="s">
        <v>1245</v>
      </c>
      <c r="B691" s="2" t="s">
        <v>1246</v>
      </c>
      <c r="C691" s="2"/>
      <c r="D691" s="22"/>
      <c r="E691" s="24" t="s">
        <v>1651</v>
      </c>
      <c r="F691" s="2" t="s">
        <v>4333</v>
      </c>
      <c r="G691" s="2"/>
      <c r="H691" s="2"/>
      <c r="I691" s="2" t="s">
        <v>3509</v>
      </c>
      <c r="J691" s="22" t="s">
        <v>20086</v>
      </c>
      <c r="K691" s="21" t="str">
        <f>Base[[#This Row],[Nom]]&amp;Base[[#This Row],[Prénom]]</f>
        <v>BoiteuxMarcel</v>
      </c>
    </row>
    <row r="692" spans="1:11" customFormat="1" ht="15">
      <c r="A692" s="2" t="s">
        <v>396</v>
      </c>
      <c r="B692" s="2" t="s">
        <v>397</v>
      </c>
      <c r="C692" s="2"/>
      <c r="D692" s="22"/>
      <c r="E692" s="24"/>
      <c r="F692" s="2"/>
      <c r="G692" s="2"/>
      <c r="H692" s="2"/>
      <c r="I692" s="2"/>
      <c r="J692" s="2" t="s">
        <v>1611</v>
      </c>
      <c r="K692" s="21" t="str">
        <f>Base[[#This Row],[Nom]]&amp;Base[[#This Row],[Prénom]]</f>
        <v>BokaerJonah</v>
      </c>
    </row>
    <row r="693" spans="1:11" customFormat="1" ht="15">
      <c r="A693" s="20" t="s">
        <v>15265</v>
      </c>
      <c r="B693" s="20" t="s">
        <v>15266</v>
      </c>
      <c r="C693" s="20" t="s">
        <v>1975</v>
      </c>
      <c r="D693" s="20" t="s">
        <v>305</v>
      </c>
      <c r="E693" s="20"/>
      <c r="F693" s="20" t="s">
        <v>4354</v>
      </c>
      <c r="G693" s="43" t="s">
        <v>15267</v>
      </c>
      <c r="H693" s="44" t="s">
        <v>15268</v>
      </c>
      <c r="I693" s="44" t="s">
        <v>4565</v>
      </c>
      <c r="J693" s="20" t="s">
        <v>1910</v>
      </c>
      <c r="K693" s="21" t="str">
        <f>Base[[#This Row],[Nom]]&amp;Base[[#This Row],[Prénom]]</f>
        <v>BokhariMaleeka</v>
      </c>
    </row>
    <row r="694" spans="1:11" customFormat="1" ht="15">
      <c r="A694" s="20" t="s">
        <v>10014</v>
      </c>
      <c r="B694" s="20" t="s">
        <v>10015</v>
      </c>
      <c r="C694" s="20" t="s">
        <v>1967</v>
      </c>
      <c r="D694" s="20" t="s">
        <v>305</v>
      </c>
      <c r="E694" s="20" t="s">
        <v>10016</v>
      </c>
      <c r="F694" s="20" t="s">
        <v>4354</v>
      </c>
      <c r="G694" s="43" t="s">
        <v>10017</v>
      </c>
      <c r="H694" s="44" t="s">
        <v>10018</v>
      </c>
      <c r="I694" s="44" t="s">
        <v>4472</v>
      </c>
      <c r="J694" s="20" t="s">
        <v>1910</v>
      </c>
      <c r="K694" s="21" t="str">
        <f>Base[[#This Row],[Nom]]&amp;Base[[#This Row],[Prénom]]</f>
        <v>BokrosLajos</v>
      </c>
    </row>
    <row r="695" spans="1:11" customFormat="1" ht="15">
      <c r="A695" s="2" t="s">
        <v>75</v>
      </c>
      <c r="B695" s="2" t="s">
        <v>74</v>
      </c>
      <c r="C695" s="2" t="s">
        <v>13</v>
      </c>
      <c r="D695" s="22"/>
      <c r="E695" s="24"/>
      <c r="F695" s="2" t="s">
        <v>4354</v>
      </c>
      <c r="G695" s="2"/>
      <c r="H695" s="2" t="s">
        <v>1514</v>
      </c>
      <c r="I695" s="2"/>
      <c r="J695" s="2" t="s">
        <v>18382</v>
      </c>
      <c r="K695" s="21" t="str">
        <f>Base[[#This Row],[Nom]]&amp;Base[[#This Row],[Prénom]]</f>
        <v>BolkesteinFrits</v>
      </c>
    </row>
    <row r="696" spans="1:11" customFormat="1" ht="15">
      <c r="A696" s="20" t="s">
        <v>11050</v>
      </c>
      <c r="B696" s="20" t="s">
        <v>11051</v>
      </c>
      <c r="C696" s="20" t="s">
        <v>1914</v>
      </c>
      <c r="D696" s="20" t="s">
        <v>305</v>
      </c>
      <c r="E696" s="20" t="s">
        <v>11052</v>
      </c>
      <c r="F696" s="20" t="s">
        <v>4578</v>
      </c>
      <c r="G696" s="43" t="s">
        <v>11053</v>
      </c>
      <c r="H696" s="44" t="s">
        <v>11054</v>
      </c>
      <c r="I696" s="44" t="s">
        <v>4565</v>
      </c>
      <c r="J696" s="20" t="s">
        <v>1910</v>
      </c>
      <c r="K696" s="21" t="str">
        <f>Base[[#This Row],[Nom]]&amp;Base[[#This Row],[Prénom]]</f>
        <v>BollaSrikanth</v>
      </c>
    </row>
    <row r="697" spans="1:11" customFormat="1" ht="15">
      <c r="A697" s="20" t="s">
        <v>9326</v>
      </c>
      <c r="B697" s="20" t="s">
        <v>181</v>
      </c>
      <c r="C697" s="20" t="s">
        <v>2</v>
      </c>
      <c r="D697" s="20" t="s">
        <v>305</v>
      </c>
      <c r="E697" s="20"/>
      <c r="F697" s="20" t="s">
        <v>4332</v>
      </c>
      <c r="G697" s="43" t="s">
        <v>9327</v>
      </c>
      <c r="H697" s="44" t="s">
        <v>9328</v>
      </c>
      <c r="I697" s="44" t="s">
        <v>4542</v>
      </c>
      <c r="J697" s="20" t="s">
        <v>1910</v>
      </c>
      <c r="K697" s="21" t="str">
        <f>Base[[#This Row],[Nom]]&amp;Base[[#This Row],[Prénom]]</f>
        <v>BolleRoberto</v>
      </c>
    </row>
    <row r="698" spans="1:11" customFormat="1" ht="15">
      <c r="A698" s="20" t="s">
        <v>1247</v>
      </c>
      <c r="B698" s="20" t="s">
        <v>475</v>
      </c>
      <c r="C698" s="20" t="s">
        <v>6282</v>
      </c>
      <c r="D698" s="20" t="s">
        <v>305</v>
      </c>
      <c r="E698" s="20"/>
      <c r="F698" s="20" t="s">
        <v>4345</v>
      </c>
      <c r="G698" s="43" t="s">
        <v>7916</v>
      </c>
      <c r="H698" s="44" t="s">
        <v>7917</v>
      </c>
      <c r="I698" s="44" t="s">
        <v>4456</v>
      </c>
      <c r="J698" s="20" t="s">
        <v>1910</v>
      </c>
      <c r="K698" s="21" t="str">
        <f>Base[[#This Row],[Nom]]&amp;Base[[#This Row],[Prénom]]</f>
        <v>BolloréVincent</v>
      </c>
    </row>
    <row r="699" spans="1:11" customFormat="1" ht="30">
      <c r="A699" s="2" t="s">
        <v>1247</v>
      </c>
      <c r="B699" s="2" t="s">
        <v>1248</v>
      </c>
      <c r="C699" s="2" t="s">
        <v>1</v>
      </c>
      <c r="D699" s="22"/>
      <c r="E699" s="24"/>
      <c r="F699" s="20" t="s">
        <v>1725</v>
      </c>
      <c r="G699" s="43" t="s">
        <v>7725</v>
      </c>
      <c r="H699" s="44" t="s">
        <v>7726</v>
      </c>
      <c r="I699" s="44" t="s">
        <v>4537</v>
      </c>
      <c r="J699" s="22" t="s">
        <v>20086</v>
      </c>
      <c r="K699" s="21" t="str">
        <f>Base[[#This Row],[Nom]]&amp;Base[[#This Row],[Prénom]]</f>
        <v>BolloréYannick</v>
      </c>
    </row>
    <row r="700" spans="1:11" customFormat="1" ht="15">
      <c r="A700" s="20" t="s">
        <v>1247</v>
      </c>
      <c r="B700" s="20" t="s">
        <v>1248</v>
      </c>
      <c r="C700" s="20" t="s">
        <v>1</v>
      </c>
      <c r="D700" s="20" t="s">
        <v>305</v>
      </c>
      <c r="E700" s="20"/>
      <c r="F700" s="20" t="s">
        <v>1725</v>
      </c>
      <c r="G700" s="43" t="s">
        <v>7725</v>
      </c>
      <c r="H700" s="44" t="s">
        <v>7726</v>
      </c>
      <c r="I700" s="44" t="s">
        <v>4537</v>
      </c>
      <c r="J700" s="20" t="s">
        <v>1910</v>
      </c>
      <c r="K700" s="21" t="str">
        <f>Base[[#This Row],[Nom]]&amp;Base[[#This Row],[Prénom]]</f>
        <v>BolloréYannick</v>
      </c>
    </row>
    <row r="701" spans="1:11" customFormat="1" ht="15">
      <c r="A701" t="s">
        <v>1247</v>
      </c>
      <c r="B701" s="2" t="s">
        <v>1248</v>
      </c>
      <c r="C701" s="44" t="s">
        <v>1</v>
      </c>
      <c r="D701" s="22"/>
      <c r="E701" s="24"/>
      <c r="F701" s="2"/>
      <c r="G701" s="2"/>
      <c r="H701" s="2"/>
      <c r="I701" s="2" t="s">
        <v>19981</v>
      </c>
      <c r="J701" s="2" t="s">
        <v>1611</v>
      </c>
      <c r="K701" s="21" t="str">
        <f>Base[[#This Row],[Nom]]&amp;Base[[#This Row],[Prénom]]</f>
        <v>BolloréYannick</v>
      </c>
    </row>
    <row r="702" spans="1:11" customFormat="1" ht="15">
      <c r="A702" s="2" t="s">
        <v>398</v>
      </c>
      <c r="B702" s="2" t="s">
        <v>399</v>
      </c>
      <c r="C702" s="2"/>
      <c r="D702" s="22"/>
      <c r="E702" s="24"/>
      <c r="F702" s="2"/>
      <c r="G702" s="2"/>
      <c r="H702" s="2"/>
      <c r="I702" s="2"/>
      <c r="J702" s="2" t="s">
        <v>1611</v>
      </c>
      <c r="K702" s="21" t="str">
        <f>Base[[#This Row],[Nom]]&amp;Base[[#This Row],[Prénom]]</f>
        <v>BollykyThomas</v>
      </c>
    </row>
    <row r="703" spans="1:11" customFormat="1" ht="15">
      <c r="A703" s="20" t="s">
        <v>398</v>
      </c>
      <c r="B703" s="20" t="s">
        <v>17540</v>
      </c>
      <c r="C703" s="53" t="s">
        <v>14</v>
      </c>
      <c r="D703" s="20" t="s">
        <v>305</v>
      </c>
      <c r="E703" s="20"/>
      <c r="F703" s="20" t="s">
        <v>4972</v>
      </c>
      <c r="G703" s="43" t="s">
        <v>17541</v>
      </c>
      <c r="H703" s="44" t="s">
        <v>17542</v>
      </c>
      <c r="I703" s="44" t="s">
        <v>4558</v>
      </c>
      <c r="J703" s="20" t="s">
        <v>1910</v>
      </c>
      <c r="K703" s="21" t="str">
        <f>Base[[#This Row],[Nom]]&amp;Base[[#This Row],[Prénom]]</f>
        <v>BollykyThomas J.</v>
      </c>
    </row>
    <row r="704" spans="1:11" customFormat="1" ht="15">
      <c r="A704" s="20" t="s">
        <v>15271</v>
      </c>
      <c r="B704" s="20" t="s">
        <v>15272</v>
      </c>
      <c r="C704" s="20" t="s">
        <v>4457</v>
      </c>
      <c r="D704" s="45" t="s">
        <v>1649</v>
      </c>
      <c r="E704" s="20"/>
      <c r="F704" s="20" t="s">
        <v>4354</v>
      </c>
      <c r="G704" s="50" t="s">
        <v>18400</v>
      </c>
      <c r="H704" s="44" t="s">
        <v>15273</v>
      </c>
      <c r="I704" s="44" t="s">
        <v>4456</v>
      </c>
      <c r="J704" s="20" t="s">
        <v>1910</v>
      </c>
      <c r="K704" s="21" t="str">
        <f>Base[[#This Row],[Nom]]&amp;Base[[#This Row],[Prénom]]</f>
        <v>BoloñaCarlos A.</v>
      </c>
    </row>
    <row r="705" spans="1:11" customFormat="1" ht="15">
      <c r="A705" s="2" t="s">
        <v>400</v>
      </c>
      <c r="B705" s="2" t="s">
        <v>401</v>
      </c>
      <c r="C705" s="2"/>
      <c r="D705" s="22"/>
      <c r="E705" s="24"/>
      <c r="F705" s="2"/>
      <c r="G705" s="2"/>
      <c r="H705" s="2" t="s">
        <v>305</v>
      </c>
      <c r="I705" s="2"/>
      <c r="J705" s="2" t="s">
        <v>1611</v>
      </c>
      <c r="K705" s="21" t="str">
        <f>Base[[#This Row],[Nom]]&amp;Base[[#This Row],[Prénom]]</f>
        <v>BoltenJoshua B.</v>
      </c>
    </row>
    <row r="706" spans="1:11" customFormat="1" ht="15">
      <c r="A706" s="2" t="s">
        <v>78</v>
      </c>
      <c r="B706" s="2" t="s">
        <v>248</v>
      </c>
      <c r="C706" s="2" t="s">
        <v>14</v>
      </c>
      <c r="D706" s="22"/>
      <c r="E706" s="24"/>
      <c r="F706" s="2" t="s">
        <v>4354</v>
      </c>
      <c r="G706" s="2"/>
      <c r="H706" s="2" t="s">
        <v>2249</v>
      </c>
      <c r="I706" s="2"/>
      <c r="J706" s="2" t="s">
        <v>18382</v>
      </c>
      <c r="K706" s="21" t="str">
        <f>Base[[#This Row],[Nom]]&amp;Base[[#This Row],[Prénom]]</f>
        <v>BoltonJohn R.</v>
      </c>
    </row>
    <row r="707" spans="1:11" s="1" customFormat="1">
      <c r="A707" s="20" t="s">
        <v>10121</v>
      </c>
      <c r="B707" s="20" t="s">
        <v>7410</v>
      </c>
      <c r="C707" s="20" t="s">
        <v>1929</v>
      </c>
      <c r="D707" s="20" t="s">
        <v>305</v>
      </c>
      <c r="E707" s="20"/>
      <c r="F707" s="20" t="s">
        <v>1725</v>
      </c>
      <c r="G707" s="43" t="s">
        <v>10122</v>
      </c>
      <c r="H707" s="44" t="s">
        <v>10123</v>
      </c>
      <c r="I707" s="44" t="s">
        <v>4524</v>
      </c>
      <c r="J707" s="20" t="s">
        <v>1910</v>
      </c>
      <c r="K707" s="21" t="str">
        <f>Base[[#This Row],[Nom]]&amp;Base[[#This Row],[Prénom]]</f>
        <v xml:space="preserve">BomingWang </v>
      </c>
    </row>
    <row r="708" spans="1:11" customFormat="1" ht="30">
      <c r="A708" s="2" t="s">
        <v>2243</v>
      </c>
      <c r="B708" s="2" t="s">
        <v>79</v>
      </c>
      <c r="C708" s="2" t="s">
        <v>1</v>
      </c>
      <c r="D708" s="22"/>
      <c r="E708" s="24"/>
      <c r="F708" s="2" t="s">
        <v>4338</v>
      </c>
      <c r="G708" s="2"/>
      <c r="H708" s="2" t="s">
        <v>1595</v>
      </c>
      <c r="I708" s="2"/>
      <c r="J708" s="22" t="s">
        <v>20086</v>
      </c>
      <c r="K708" s="21" t="str">
        <f>Base[[#This Row],[Nom]]&amp;Base[[#This Row],[Prénom]]</f>
        <v>Bon²Michel</v>
      </c>
    </row>
    <row r="709" spans="1:11" customFormat="1" ht="15">
      <c r="A709" s="20" t="s">
        <v>13003</v>
      </c>
      <c r="B709" s="20" t="s">
        <v>4830</v>
      </c>
      <c r="C709" s="20" t="s">
        <v>29</v>
      </c>
      <c r="D709" s="20" t="s">
        <v>305</v>
      </c>
      <c r="E709" s="20"/>
      <c r="F709" s="20" t="s">
        <v>2718</v>
      </c>
      <c r="G709" s="43" t="s">
        <v>13004</v>
      </c>
      <c r="H709" s="44" t="s">
        <v>13005</v>
      </c>
      <c r="I709" s="44" t="s">
        <v>4590</v>
      </c>
      <c r="J709" s="20" t="s">
        <v>1910</v>
      </c>
      <c r="K709" s="21" t="str">
        <f>Base[[#This Row],[Nom]]&amp;Base[[#This Row],[Prénom]]</f>
        <v>BonadurerWerner</v>
      </c>
    </row>
    <row r="710" spans="1:11" customFormat="1" ht="15">
      <c r="A710" s="2" t="s">
        <v>402</v>
      </c>
      <c r="B710" s="2" t="s">
        <v>403</v>
      </c>
      <c r="C710" s="2"/>
      <c r="D710" s="22"/>
      <c r="E710" s="24"/>
      <c r="F710" s="2" t="s">
        <v>4352</v>
      </c>
      <c r="G710" s="2"/>
      <c r="H710" s="2" t="s">
        <v>1708</v>
      </c>
      <c r="I710" s="2"/>
      <c r="J710" s="2" t="s">
        <v>1611</v>
      </c>
      <c r="K710" s="21" t="str">
        <f>Base[[#This Row],[Nom]]&amp;Base[[#This Row],[Prénom]]</f>
        <v>BonaguroJoy</v>
      </c>
    </row>
    <row r="711" spans="1:11" customFormat="1" ht="15">
      <c r="A711" s="2" t="s">
        <v>3270</v>
      </c>
      <c r="B711" s="2" t="s">
        <v>1393</v>
      </c>
      <c r="C711" s="2"/>
      <c r="D711" s="22"/>
      <c r="E711" s="24"/>
      <c r="F711" s="2"/>
      <c r="G711" s="30" t="s">
        <v>2986</v>
      </c>
      <c r="H711" s="2"/>
      <c r="I711" s="2"/>
      <c r="J711" s="2" t="s">
        <v>3340</v>
      </c>
      <c r="K711" s="21" t="str">
        <f>Base[[#This Row],[Nom]]&amp;Base[[#This Row],[Prénom]]</f>
        <v>BonalCorinne</v>
      </c>
    </row>
    <row r="712" spans="1:11" customFormat="1" ht="15">
      <c r="A712" s="20" t="s">
        <v>7085</v>
      </c>
      <c r="B712" s="20" t="s">
        <v>349</v>
      </c>
      <c r="C712" s="20" t="s">
        <v>4719</v>
      </c>
      <c r="D712" s="20" t="s">
        <v>305</v>
      </c>
      <c r="E712" s="20"/>
      <c r="F712" s="20" t="s">
        <v>4352</v>
      </c>
      <c r="G712" s="43" t="s">
        <v>7086</v>
      </c>
      <c r="H712" s="44" t="s">
        <v>7087</v>
      </c>
      <c r="I712" s="44" t="s">
        <v>4798</v>
      </c>
      <c r="J712" s="20" t="s">
        <v>1910</v>
      </c>
      <c r="K712" s="21" t="str">
        <f>Base[[#This Row],[Nom]]&amp;Base[[#This Row],[Prénom]]</f>
        <v>BonamyJulie</v>
      </c>
    </row>
    <row r="713" spans="1:11" customFormat="1" ht="15">
      <c r="A713" s="20" t="s">
        <v>14461</v>
      </c>
      <c r="B713" s="20" t="s">
        <v>14462</v>
      </c>
      <c r="C713" s="20" t="s">
        <v>14</v>
      </c>
      <c r="D713" s="20" t="s">
        <v>305</v>
      </c>
      <c r="E713" s="20" t="s">
        <v>14463</v>
      </c>
      <c r="F713" s="20" t="s">
        <v>4507</v>
      </c>
      <c r="G713" s="43" t="s">
        <v>14464</v>
      </c>
      <c r="H713" s="44" t="s">
        <v>14465</v>
      </c>
      <c r="I713" s="44" t="s">
        <v>4794</v>
      </c>
      <c r="J713" s="20" t="s">
        <v>1910</v>
      </c>
      <c r="K713" s="21" t="str">
        <f>Base[[#This Row],[Nom]]&amp;Base[[#This Row],[Prénom]]</f>
        <v>BonasDafna C.</v>
      </c>
    </row>
    <row r="714" spans="1:11" customFormat="1" ht="15">
      <c r="A714" s="20" t="s">
        <v>14473</v>
      </c>
      <c r="B714" s="20" t="s">
        <v>12746</v>
      </c>
      <c r="C714" s="20" t="s">
        <v>1989</v>
      </c>
      <c r="D714" s="20" t="s">
        <v>305</v>
      </c>
      <c r="E714" s="20"/>
      <c r="F714" s="20" t="s">
        <v>4345</v>
      </c>
      <c r="G714" s="43" t="s">
        <v>14474</v>
      </c>
      <c r="H714" s="44" t="s">
        <v>14475</v>
      </c>
      <c r="I714" s="44" t="s">
        <v>4603</v>
      </c>
      <c r="J714" s="20" t="s">
        <v>1910</v>
      </c>
      <c r="K714" s="21" t="str">
        <f>Base[[#This Row],[Nom]]&amp;Base[[#This Row],[Prénom]]</f>
        <v>BonchristianoAntonio</v>
      </c>
    </row>
    <row r="715" spans="1:11" customFormat="1" ht="15">
      <c r="A715" s="2" t="s">
        <v>19112</v>
      </c>
      <c r="B715" s="2" t="s">
        <v>924</v>
      </c>
      <c r="C715" s="2" t="s">
        <v>1</v>
      </c>
      <c r="D715" s="22"/>
      <c r="E715" s="24"/>
      <c r="F715" s="2" t="s">
        <v>4352</v>
      </c>
      <c r="G715" s="2"/>
      <c r="H715" s="28" t="s">
        <v>19099</v>
      </c>
      <c r="I715" s="2"/>
      <c r="J715" s="2" t="s">
        <v>20087</v>
      </c>
      <c r="K715" s="21" t="str">
        <f>Base[[#This Row],[Nom]]&amp;Base[[#This Row],[Prénom]]</f>
        <v>BonhommeAlexis</v>
      </c>
    </row>
    <row r="716" spans="1:11" customFormat="1" ht="15">
      <c r="A716" s="2" t="s">
        <v>1539</v>
      </c>
      <c r="B716" s="2" t="s">
        <v>76</v>
      </c>
      <c r="C716" s="2"/>
      <c r="D716" s="22"/>
      <c r="E716" s="24"/>
      <c r="F716" s="2"/>
      <c r="G716" s="2"/>
      <c r="H716" s="2"/>
      <c r="I716" s="2"/>
      <c r="J716" s="2" t="s">
        <v>1611</v>
      </c>
      <c r="K716" s="21" t="str">
        <f>Base[[#This Row],[Nom]]&amp;Base[[#This Row],[Prénom]]</f>
        <v>BonifazJohn</v>
      </c>
    </row>
    <row r="717" spans="1:11" customFormat="1" ht="15">
      <c r="A717" s="2" t="s">
        <v>80</v>
      </c>
      <c r="B717" s="2" t="s">
        <v>79</v>
      </c>
      <c r="C717" s="2" t="s">
        <v>1</v>
      </c>
      <c r="D717" s="22"/>
      <c r="E717" s="24" t="s">
        <v>1651</v>
      </c>
      <c r="F717" s="2" t="s">
        <v>4352</v>
      </c>
      <c r="G717" s="2"/>
      <c r="H717" s="2" t="s">
        <v>2024</v>
      </c>
      <c r="I717" s="2"/>
      <c r="J717" s="2" t="s">
        <v>1611</v>
      </c>
      <c r="K717" s="21" t="str">
        <f>Base[[#This Row],[Nom]]&amp;Base[[#This Row],[Prénom]]</f>
        <v>BonMichel</v>
      </c>
    </row>
    <row r="718" spans="1:11" customFormat="1" ht="15">
      <c r="A718" s="2" t="s">
        <v>80</v>
      </c>
      <c r="B718" s="2" t="s">
        <v>79</v>
      </c>
      <c r="C718" s="2" t="s">
        <v>1</v>
      </c>
      <c r="D718" s="22"/>
      <c r="E718" s="24" t="s">
        <v>1651</v>
      </c>
      <c r="F718" s="2" t="s">
        <v>4352</v>
      </c>
      <c r="G718" s="2"/>
      <c r="H718" s="2" t="s">
        <v>2024</v>
      </c>
      <c r="I718" s="2"/>
      <c r="J718" s="2" t="s">
        <v>18382</v>
      </c>
      <c r="K718" s="21" t="str">
        <f>Base[[#This Row],[Nom]]&amp;Base[[#This Row],[Prénom]]</f>
        <v>BonMichel</v>
      </c>
    </row>
    <row r="719" spans="1:11" customFormat="1" ht="15">
      <c r="A719" s="20" t="s">
        <v>8689</v>
      </c>
      <c r="B719" s="20" t="s">
        <v>8690</v>
      </c>
      <c r="C719" s="20" t="s">
        <v>23</v>
      </c>
      <c r="D719" s="20" t="s">
        <v>305</v>
      </c>
      <c r="E719" s="20" t="s">
        <v>8691</v>
      </c>
      <c r="F719" s="20" t="s">
        <v>4336</v>
      </c>
      <c r="G719" s="43" t="s">
        <v>8692</v>
      </c>
      <c r="H719" s="44" t="s">
        <v>8693</v>
      </c>
      <c r="I719" s="44" t="s">
        <v>4456</v>
      </c>
      <c r="J719" s="20" t="s">
        <v>1910</v>
      </c>
      <c r="K719" s="21" t="str">
        <f>Base[[#This Row],[Nom]]&amp;Base[[#This Row],[Prénom]]</f>
        <v>Bono (Hewson)Paul David</v>
      </c>
    </row>
    <row r="720" spans="1:11" customFormat="1" ht="15">
      <c r="A720" s="20" t="s">
        <v>8824</v>
      </c>
      <c r="B720" s="20" t="s">
        <v>924</v>
      </c>
      <c r="C720" s="20" t="s">
        <v>8</v>
      </c>
      <c r="D720" s="20" t="s">
        <v>305</v>
      </c>
      <c r="E720" s="20"/>
      <c r="F720" s="20" t="s">
        <v>4352</v>
      </c>
      <c r="G720" s="43" t="s">
        <v>8825</v>
      </c>
      <c r="H720" s="44" t="s">
        <v>8826</v>
      </c>
      <c r="I720" s="44" t="s">
        <v>4632</v>
      </c>
      <c r="J720" s="20" t="s">
        <v>1910</v>
      </c>
      <c r="K720" s="21" t="str">
        <f>Base[[#This Row],[Nom]]&amp;Base[[#This Row],[Prénom]]</f>
        <v>BonteAlexis</v>
      </c>
    </row>
    <row r="721" spans="1:11" customFormat="1" ht="15">
      <c r="A721" s="2" t="s">
        <v>8824</v>
      </c>
      <c r="B721" s="2" t="s">
        <v>924</v>
      </c>
      <c r="C721" s="2" t="s">
        <v>1</v>
      </c>
      <c r="D721" s="22"/>
      <c r="E721" s="24"/>
      <c r="F721" s="2" t="s">
        <v>4352</v>
      </c>
      <c r="G721" s="2"/>
      <c r="H721" s="28" t="s">
        <v>19003</v>
      </c>
      <c r="I721" s="2"/>
      <c r="J721" s="2" t="s">
        <v>20087</v>
      </c>
      <c r="K721" s="21" t="str">
        <f>Base[[#This Row],[Nom]]&amp;Base[[#This Row],[Prénom]]</f>
        <v>BonteAlexis</v>
      </c>
    </row>
    <row r="722" spans="1:11" customFormat="1" ht="15">
      <c r="A722" s="20" t="s">
        <v>18539</v>
      </c>
      <c r="B722" s="20" t="s">
        <v>6700</v>
      </c>
      <c r="C722" s="20" t="s">
        <v>11</v>
      </c>
      <c r="D722" s="20" t="s">
        <v>305</v>
      </c>
      <c r="E722" s="20"/>
      <c r="F722" s="20" t="s">
        <v>4352</v>
      </c>
      <c r="G722" s="43" t="s">
        <v>6701</v>
      </c>
      <c r="H722" s="44" t="s">
        <v>6702</v>
      </c>
      <c r="I722" s="44" t="s">
        <v>4197</v>
      </c>
      <c r="J722" s="20" t="s">
        <v>1910</v>
      </c>
      <c r="K722" s="21" t="str">
        <f>Base[[#This Row],[Nom]]&amp;Base[[#This Row],[Prénom]]</f>
        <v>BoodaiNoori</v>
      </c>
    </row>
    <row r="723" spans="1:11" customFormat="1" ht="15">
      <c r="A723" s="2" t="s">
        <v>2252</v>
      </c>
      <c r="B723" s="2" t="s">
        <v>335</v>
      </c>
      <c r="C723" s="2" t="s">
        <v>1</v>
      </c>
      <c r="D723" s="22"/>
      <c r="E723" s="24"/>
      <c r="F723" s="2" t="s">
        <v>4354</v>
      </c>
      <c r="G723" s="2"/>
      <c r="H723" s="2" t="s">
        <v>2297</v>
      </c>
      <c r="I723" s="2"/>
      <c r="J723" s="2" t="s">
        <v>20089</v>
      </c>
      <c r="K723" s="21" t="str">
        <f>Base[[#This Row],[Nom]]&amp;Base[[#This Row],[Prénom]]</f>
        <v>BooneLaurence</v>
      </c>
    </row>
    <row r="724" spans="1:11" customFormat="1" ht="15">
      <c r="A724" s="20" t="s">
        <v>11286</v>
      </c>
      <c r="B724" s="20" t="s">
        <v>838</v>
      </c>
      <c r="C724" s="20" t="s">
        <v>13</v>
      </c>
      <c r="D724" s="20" t="s">
        <v>305</v>
      </c>
      <c r="E724" s="20" t="s">
        <v>11287</v>
      </c>
      <c r="F724" s="20" t="s">
        <v>4336</v>
      </c>
      <c r="G724" s="43" t="s">
        <v>11288</v>
      </c>
      <c r="H724" s="44" t="s">
        <v>11289</v>
      </c>
      <c r="I724" s="44" t="s">
        <v>4632</v>
      </c>
      <c r="J724" s="20" t="s">
        <v>1910</v>
      </c>
      <c r="K724" s="21" t="str">
        <f>Base[[#This Row],[Nom]]&amp;Base[[#This Row],[Prénom]]</f>
        <v>BoonstraClaire</v>
      </c>
    </row>
    <row r="725" spans="1:11" customFormat="1" ht="15">
      <c r="A725" s="20" t="s">
        <v>18364</v>
      </c>
      <c r="B725" s="20" t="s">
        <v>152</v>
      </c>
      <c r="C725" s="20" t="s">
        <v>18365</v>
      </c>
      <c r="D725" s="20" t="s">
        <v>305</v>
      </c>
      <c r="E725" s="20"/>
      <c r="F725" s="20" t="s">
        <v>4588</v>
      </c>
      <c r="G725" s="20" t="s">
        <v>4535</v>
      </c>
      <c r="H725" s="44"/>
      <c r="I725" s="44" t="s">
        <v>4456</v>
      </c>
      <c r="J725" s="20" t="s">
        <v>1910</v>
      </c>
      <c r="K725" s="21" t="str">
        <f>Base[[#This Row],[Nom]]&amp;Base[[#This Row],[Prénom]]</f>
        <v>BoothAnna</v>
      </c>
    </row>
    <row r="726" spans="1:11" customFormat="1" ht="15">
      <c r="A726" s="46" t="s">
        <v>13217</v>
      </c>
      <c r="B726" s="46" t="s">
        <v>13218</v>
      </c>
      <c r="C726" s="20" t="s">
        <v>16</v>
      </c>
      <c r="D726" s="46" t="s">
        <v>305</v>
      </c>
      <c r="E726" s="20" t="s">
        <v>18401</v>
      </c>
      <c r="F726" s="20" t="s">
        <v>1725</v>
      </c>
      <c r="G726" s="43" t="s">
        <v>13219</v>
      </c>
      <c r="H726" s="44" t="s">
        <v>18759</v>
      </c>
      <c r="I726" s="44" t="s">
        <v>4476</v>
      </c>
      <c r="J726" s="20" t="s">
        <v>1910</v>
      </c>
      <c r="K726" s="21" t="str">
        <f>Base[[#This Row],[Nom]]&amp;Base[[#This Row],[Prénom]]</f>
        <v>BorchertKatherina</v>
      </c>
    </row>
    <row r="727" spans="1:11" customFormat="1" ht="15">
      <c r="A727" s="20" t="s">
        <v>11724</v>
      </c>
      <c r="B727" s="20" t="s">
        <v>11725</v>
      </c>
      <c r="C727" s="20"/>
      <c r="D727" s="20" t="s">
        <v>305</v>
      </c>
      <c r="E727" s="20"/>
      <c r="F727" s="20" t="s">
        <v>4507</v>
      </c>
      <c r="G727" s="43" t="s">
        <v>11726</v>
      </c>
      <c r="H727" s="44" t="s">
        <v>18598</v>
      </c>
      <c r="I727" s="44" t="s">
        <v>4603</v>
      </c>
      <c r="J727" s="20" t="s">
        <v>1910</v>
      </c>
      <c r="K727" s="21" t="str">
        <f>Base[[#This Row],[Nom]]&amp;Base[[#This Row],[Prénom]]</f>
        <v>BordeLaurence M.</v>
      </c>
    </row>
    <row r="728" spans="1:11" customFormat="1" ht="15">
      <c r="A728" s="2" t="s">
        <v>1540</v>
      </c>
      <c r="B728" s="2" t="s">
        <v>404</v>
      </c>
      <c r="C728" s="2"/>
      <c r="D728" s="22"/>
      <c r="E728" s="24"/>
      <c r="F728" s="2"/>
      <c r="G728" s="2"/>
      <c r="H728" s="2"/>
      <c r="I728" s="2"/>
      <c r="J728" s="2" t="s">
        <v>1611</v>
      </c>
      <c r="K728" s="21" t="str">
        <f>Base[[#This Row],[Nom]]&amp;Base[[#This Row],[Prénom]]</f>
        <v>BordryIsabelle</v>
      </c>
    </row>
    <row r="729" spans="1:11" customFormat="1" ht="15">
      <c r="A729" s="20" t="s">
        <v>7049</v>
      </c>
      <c r="B729" s="20" t="s">
        <v>7050</v>
      </c>
      <c r="C729" s="20" t="s">
        <v>20</v>
      </c>
      <c r="D729" s="20" t="s">
        <v>305</v>
      </c>
      <c r="E729" s="20"/>
      <c r="F729" s="20" t="s">
        <v>4338</v>
      </c>
      <c r="G729" s="43" t="s">
        <v>7051</v>
      </c>
      <c r="H729" s="44" t="s">
        <v>7052</v>
      </c>
      <c r="I729" s="44" t="s">
        <v>4537</v>
      </c>
      <c r="J729" s="20" t="s">
        <v>1910</v>
      </c>
      <c r="K729" s="21" t="str">
        <f>Base[[#This Row],[Nom]]&amp;Base[[#This Row],[Prénom]]</f>
        <v>BoreliusHenrik</v>
      </c>
    </row>
    <row r="730" spans="1:11" customFormat="1" ht="15">
      <c r="A730" s="20" t="s">
        <v>15363</v>
      </c>
      <c r="B730" s="20" t="s">
        <v>109</v>
      </c>
      <c r="C730" s="20" t="s">
        <v>20</v>
      </c>
      <c r="D730" s="20" t="s">
        <v>305</v>
      </c>
      <c r="E730" s="20"/>
      <c r="F730" s="20" t="s">
        <v>4354</v>
      </c>
      <c r="G730" s="43" t="s">
        <v>15364</v>
      </c>
      <c r="H730" s="44" t="s">
        <v>15365</v>
      </c>
      <c r="I730" s="44" t="s">
        <v>4537</v>
      </c>
      <c r="J730" s="20" t="s">
        <v>1910</v>
      </c>
      <c r="K730" s="21" t="str">
        <f>Base[[#This Row],[Nom]]&amp;Base[[#This Row],[Prénom]]</f>
        <v>BorgAnders</v>
      </c>
    </row>
    <row r="731" spans="1:11" customFormat="1" ht="15">
      <c r="A731" s="20" t="s">
        <v>17768</v>
      </c>
      <c r="B731" s="20" t="s">
        <v>10686</v>
      </c>
      <c r="C731" s="20" t="s">
        <v>12</v>
      </c>
      <c r="D731" s="20" t="s">
        <v>305</v>
      </c>
      <c r="E731" s="20" t="s">
        <v>17769</v>
      </c>
      <c r="F731" s="20" t="s">
        <v>4352</v>
      </c>
      <c r="G731" s="43" t="s">
        <v>17770</v>
      </c>
      <c r="H731" s="44" t="s">
        <v>17771</v>
      </c>
      <c r="I731" s="44" t="s">
        <v>4467</v>
      </c>
      <c r="J731" s="20" t="s">
        <v>1910</v>
      </c>
      <c r="K731" s="21" t="str">
        <f>Base[[#This Row],[Nom]]&amp;Base[[#This Row],[Prénom]]</f>
        <v>BoriesChristel</v>
      </c>
    </row>
    <row r="732" spans="1:11" customFormat="1" ht="30">
      <c r="A732" s="2" t="s">
        <v>1249</v>
      </c>
      <c r="B732" s="2" t="s">
        <v>1250</v>
      </c>
      <c r="C732" s="2" t="s">
        <v>1</v>
      </c>
      <c r="D732" s="22"/>
      <c r="E732" s="24" t="s">
        <v>1651</v>
      </c>
      <c r="F732" s="2" t="s">
        <v>4354</v>
      </c>
      <c r="G732" s="2"/>
      <c r="H732" s="2" t="s">
        <v>1583</v>
      </c>
      <c r="I732" s="2"/>
      <c r="J732" s="22" t="s">
        <v>20086</v>
      </c>
      <c r="K732" s="21" t="str">
        <f>Base[[#This Row],[Nom]]&amp;Base[[#This Row],[Prénom]]</f>
        <v>BorneÉlisabeth</v>
      </c>
    </row>
    <row r="733" spans="1:11" customFormat="1" ht="15">
      <c r="A733" s="20" t="s">
        <v>15312</v>
      </c>
      <c r="B733" s="20" t="s">
        <v>15313</v>
      </c>
      <c r="C733" s="20" t="s">
        <v>1989</v>
      </c>
      <c r="D733" s="20" t="s">
        <v>305</v>
      </c>
      <c r="E733" s="20"/>
      <c r="F733" s="20" t="s">
        <v>4354</v>
      </c>
      <c r="G733" s="43" t="s">
        <v>15314</v>
      </c>
      <c r="H733" s="44" t="s">
        <v>15315</v>
      </c>
      <c r="I733" s="44" t="s">
        <v>4490</v>
      </c>
      <c r="J733" s="20" t="s">
        <v>1910</v>
      </c>
      <c r="K733" s="21" t="str">
        <f>Base[[#This Row],[Nom]]&amp;Base[[#This Row],[Prénom]]</f>
        <v>BornhausenPaulo R.</v>
      </c>
    </row>
    <row r="734" spans="1:11" customFormat="1" ht="15">
      <c r="A734" s="20" t="s">
        <v>12564</v>
      </c>
      <c r="B734" s="20" t="s">
        <v>12565</v>
      </c>
      <c r="C734" s="20" t="s">
        <v>14</v>
      </c>
      <c r="D734" s="20" t="s">
        <v>305</v>
      </c>
      <c r="E734" s="20"/>
      <c r="F734" s="20" t="s">
        <v>4352</v>
      </c>
      <c r="G734" s="43" t="s">
        <v>12566</v>
      </c>
      <c r="H734" s="44" t="s">
        <v>12567</v>
      </c>
      <c r="I734" s="44" t="s">
        <v>4798</v>
      </c>
      <c r="J734" s="20" t="s">
        <v>1910</v>
      </c>
      <c r="K734" s="21" t="str">
        <f>Base[[#This Row],[Nom]]&amp;Base[[#This Row],[Prénom]]</f>
        <v>BornoRuba</v>
      </c>
    </row>
    <row r="735" spans="1:11" customFormat="1" ht="15">
      <c r="A735" s="20" t="s">
        <v>6747</v>
      </c>
      <c r="B735" s="20" t="s">
        <v>5312</v>
      </c>
      <c r="C735" s="20" t="s">
        <v>16</v>
      </c>
      <c r="D735" s="20" t="s">
        <v>305</v>
      </c>
      <c r="E735" s="20"/>
      <c r="F735" s="20" t="s">
        <v>4352</v>
      </c>
      <c r="G735" s="43" t="s">
        <v>6748</v>
      </c>
      <c r="H735" s="44" t="s">
        <v>6749</v>
      </c>
      <c r="I735" s="44" t="s">
        <v>4565</v>
      </c>
      <c r="J735" s="20" t="s">
        <v>1910</v>
      </c>
      <c r="K735" s="21" t="str">
        <f>Base[[#This Row],[Nom]]&amp;Base[[#This Row],[Prénom]]</f>
        <v>BornscheinChristoph</v>
      </c>
    </row>
    <row r="736" spans="1:11" customFormat="1" ht="30">
      <c r="A736" s="2" t="s">
        <v>1251</v>
      </c>
      <c r="B736" s="2" t="s">
        <v>81</v>
      </c>
      <c r="C736" s="2" t="s">
        <v>1</v>
      </c>
      <c r="D736" s="22"/>
      <c r="E736" s="24"/>
      <c r="F736" s="2" t="s">
        <v>305</v>
      </c>
      <c r="G736" s="2"/>
      <c r="H736" s="2"/>
      <c r="I736" s="2"/>
      <c r="J736" s="22" t="s">
        <v>20086</v>
      </c>
      <c r="K736" s="21" t="str">
        <f>Base[[#This Row],[Nom]]&amp;Base[[#This Row],[Prénom]]</f>
        <v>BoryJean-Louis</v>
      </c>
    </row>
    <row r="737" spans="1:11" customFormat="1" ht="15">
      <c r="A737" s="20" t="s">
        <v>6868</v>
      </c>
      <c r="B737" s="20" t="s">
        <v>6869</v>
      </c>
      <c r="C737" s="20" t="s">
        <v>14</v>
      </c>
      <c r="D737" s="20" t="s">
        <v>305</v>
      </c>
      <c r="E737" s="20" t="s">
        <v>6870</v>
      </c>
      <c r="F737" s="20" t="s">
        <v>4423</v>
      </c>
      <c r="G737" s="43" t="s">
        <v>6871</v>
      </c>
      <c r="H737" s="44" t="s">
        <v>6872</v>
      </c>
      <c r="I737" s="44" t="s">
        <v>4456</v>
      </c>
      <c r="J737" s="20" t="s">
        <v>1910</v>
      </c>
      <c r="K737" s="21" t="str">
        <f>Base[[#This Row],[Nom]]&amp;Base[[#This Row],[Prénom]]</f>
        <v>BosackLeonard X.</v>
      </c>
    </row>
    <row r="738" spans="1:11" customFormat="1" ht="15">
      <c r="A738" s="20" t="s">
        <v>7178</v>
      </c>
      <c r="B738" s="20" t="s">
        <v>7177</v>
      </c>
      <c r="C738" s="20" t="s">
        <v>1929</v>
      </c>
      <c r="D738" s="20" t="s">
        <v>305</v>
      </c>
      <c r="E738" s="20"/>
      <c r="F738" s="20" t="s">
        <v>4339</v>
      </c>
      <c r="G738" s="43" t="s">
        <v>7180</v>
      </c>
      <c r="H738" s="44" t="s">
        <v>8941</v>
      </c>
      <c r="I738" s="44" t="s">
        <v>4501</v>
      </c>
      <c r="J738" s="20" t="s">
        <v>1910</v>
      </c>
      <c r="K738" s="21" t="str">
        <f>Base[[#This Row],[Nom]]&amp;Base[[#This Row],[Prénom]]</f>
        <v>BoShao</v>
      </c>
    </row>
    <row r="739" spans="1:11" customFormat="1" ht="15">
      <c r="A739" s="25" t="s">
        <v>3674</v>
      </c>
      <c r="B739" s="25" t="s">
        <v>1039</v>
      </c>
      <c r="C739" s="2" t="s">
        <v>1</v>
      </c>
      <c r="D739" s="22"/>
      <c r="E739" s="24"/>
      <c r="F739" s="2" t="s">
        <v>4507</v>
      </c>
      <c r="G739" s="2"/>
      <c r="H739" s="2"/>
      <c r="I739" s="33" t="s">
        <v>3796</v>
      </c>
      <c r="J739" s="2" t="s">
        <v>3619</v>
      </c>
      <c r="K739" s="21" t="str">
        <f>Base[[#This Row],[Nom]]&amp;Base[[#This Row],[Prénom]]</f>
        <v>BosquetXavier</v>
      </c>
    </row>
    <row r="740" spans="1:11" customFormat="1" ht="15">
      <c r="A740" s="2" t="s">
        <v>405</v>
      </c>
      <c r="B740" s="2" t="s">
        <v>406</v>
      </c>
      <c r="C740" s="2"/>
      <c r="D740" s="22"/>
      <c r="E740" s="24"/>
      <c r="F740" s="2" t="s">
        <v>305</v>
      </c>
      <c r="G740" s="2"/>
      <c r="H740" s="2"/>
      <c r="I740" s="2"/>
      <c r="J740" s="2" t="s">
        <v>1611</v>
      </c>
      <c r="K740" s="21" t="str">
        <f>Base[[#This Row],[Nom]]&amp;Base[[#This Row],[Prénom]]</f>
        <v>BostCharles-Étienne</v>
      </c>
    </row>
    <row r="741" spans="1:11" customFormat="1" ht="15">
      <c r="A741" s="25" t="s">
        <v>3902</v>
      </c>
      <c r="B741" s="25" t="s">
        <v>3872</v>
      </c>
      <c r="C741" s="29"/>
      <c r="D741" s="26"/>
      <c r="E741" s="27"/>
      <c r="F741" s="25" t="s">
        <v>1725</v>
      </c>
      <c r="G741" s="25"/>
      <c r="H741" s="25"/>
      <c r="I741" s="28" t="s">
        <v>3815</v>
      </c>
      <c r="J741" s="29" t="s">
        <v>3980</v>
      </c>
      <c r="K741" s="21" t="str">
        <f>Base[[#This Row],[Nom]]&amp;Base[[#This Row],[Prénom]]</f>
        <v>BotelloLuis</v>
      </c>
    </row>
    <row r="742" spans="1:11" customFormat="1" ht="15">
      <c r="A742" s="20" t="s">
        <v>7178</v>
      </c>
      <c r="B742" s="20" t="s">
        <v>1285</v>
      </c>
      <c r="C742" s="20" t="s">
        <v>1989</v>
      </c>
      <c r="D742" s="20" t="s">
        <v>305</v>
      </c>
      <c r="E742" s="20"/>
      <c r="F742" s="20" t="s">
        <v>1725</v>
      </c>
      <c r="G742" s="43" t="s">
        <v>13252</v>
      </c>
      <c r="H742" s="44" t="s">
        <v>13253</v>
      </c>
      <c r="I742" s="44" t="s">
        <v>4476</v>
      </c>
      <c r="J742" s="20" t="s">
        <v>1910</v>
      </c>
      <c r="K742" s="21" t="str">
        <f>Base[[#This Row],[Nom]]&amp;Base[[#This Row],[Prénom]]</f>
        <v>BoTeresa</v>
      </c>
    </row>
    <row r="743" spans="1:11" s="1" customFormat="1">
      <c r="A743" s="20" t="s">
        <v>4869</v>
      </c>
      <c r="B743" s="20" t="s">
        <v>4870</v>
      </c>
      <c r="C743" s="20" t="s">
        <v>1962</v>
      </c>
      <c r="D743" s="20" t="s">
        <v>305</v>
      </c>
      <c r="E743" s="20"/>
      <c r="F743" s="20" t="s">
        <v>4332</v>
      </c>
      <c r="G743" s="43" t="s">
        <v>4871</v>
      </c>
      <c r="H743" s="44" t="s">
        <v>4868</v>
      </c>
      <c r="I743" s="44" t="s">
        <v>4490</v>
      </c>
      <c r="J743" s="20" t="s">
        <v>1910</v>
      </c>
      <c r="K743" s="21" t="str">
        <f>Base[[#This Row],[Nom]]&amp;Base[[#This Row],[Prénom]]</f>
        <v>BoteroAna M.</v>
      </c>
    </row>
    <row r="744" spans="1:11" customFormat="1" ht="15">
      <c r="A744" s="20" t="s">
        <v>19539</v>
      </c>
      <c r="B744" s="20" t="s">
        <v>5197</v>
      </c>
      <c r="C744" s="20" t="s">
        <v>17</v>
      </c>
      <c r="D744" s="20" t="s">
        <v>305</v>
      </c>
      <c r="E744" s="20"/>
      <c r="F744" s="20" t="s">
        <v>4345</v>
      </c>
      <c r="G744" s="43" t="s">
        <v>5198</v>
      </c>
      <c r="H744" s="44" t="s">
        <v>5199</v>
      </c>
      <c r="I744" s="44" t="s">
        <v>4590</v>
      </c>
      <c r="J744" s="20" t="s">
        <v>1910</v>
      </c>
      <c r="K744" s="21" t="str">
        <f>Base[[#This Row],[Nom]]&amp;Base[[#This Row],[Prénom]]</f>
        <v>BotinAna Patricia</v>
      </c>
    </row>
    <row r="745" spans="1:11" s="1" customFormat="1">
      <c r="A745" s="20" t="s">
        <v>5110</v>
      </c>
      <c r="B745" s="20" t="s">
        <v>3894</v>
      </c>
      <c r="C745" s="53" t="s">
        <v>4665</v>
      </c>
      <c r="D745" s="20" t="s">
        <v>305</v>
      </c>
      <c r="E745" s="53" t="s">
        <v>5111</v>
      </c>
      <c r="F745" s="20" t="s">
        <v>4972</v>
      </c>
      <c r="G745" s="55" t="s">
        <v>5112</v>
      </c>
      <c r="H745" s="44" t="s">
        <v>19889</v>
      </c>
      <c r="I745" s="44" t="s">
        <v>4558</v>
      </c>
      <c r="J745" s="20" t="s">
        <v>1910</v>
      </c>
      <c r="K745" s="21" t="str">
        <f>Base[[#This Row],[Nom]]&amp;Base[[#This Row],[Prénom]]</f>
        <v>BotsmanRachel</v>
      </c>
    </row>
    <row r="746" spans="1:11" s="1" customFormat="1">
      <c r="A746" s="20" t="s">
        <v>16706</v>
      </c>
      <c r="B746" s="20" t="s">
        <v>16707</v>
      </c>
      <c r="C746" s="20" t="s">
        <v>4514</v>
      </c>
      <c r="D746" s="20" t="s">
        <v>305</v>
      </c>
      <c r="E746" s="20"/>
      <c r="F746" s="20" t="s">
        <v>4354</v>
      </c>
      <c r="G746" s="43" t="s">
        <v>16708</v>
      </c>
      <c r="H746" s="44" t="s">
        <v>16709</v>
      </c>
      <c r="I746" s="44" t="s">
        <v>4632</v>
      </c>
      <c r="J746" s="20" t="s">
        <v>1910</v>
      </c>
      <c r="K746" s="21" t="str">
        <f>Base[[#This Row],[Nom]]&amp;Base[[#This Row],[Prénom]]</f>
        <v>BouaidaMbarka</v>
      </c>
    </row>
    <row r="747" spans="1:11" customFormat="1" ht="15">
      <c r="A747" s="2" t="s">
        <v>3265</v>
      </c>
      <c r="B747" s="2" t="s">
        <v>2260</v>
      </c>
      <c r="C747" s="2"/>
      <c r="D747" s="22"/>
      <c r="E747" s="24"/>
      <c r="F747" s="2"/>
      <c r="G747" s="30" t="s">
        <v>2982</v>
      </c>
      <c r="H747" s="2"/>
      <c r="I747" s="2"/>
      <c r="J747" s="2" t="s">
        <v>3340</v>
      </c>
      <c r="K747" s="21" t="str">
        <f>Base[[#This Row],[Nom]]&amp;Base[[#This Row],[Prénom]]</f>
        <v>BouaissKarima</v>
      </c>
    </row>
    <row r="748" spans="1:11" s="1" customFormat="1">
      <c r="A748" s="2" t="s">
        <v>407</v>
      </c>
      <c r="B748" s="2" t="s">
        <v>408</v>
      </c>
      <c r="C748" s="2"/>
      <c r="D748" s="22"/>
      <c r="E748" s="24"/>
      <c r="F748" s="2"/>
      <c r="G748" s="2"/>
      <c r="H748" s="2"/>
      <c r="I748" s="2"/>
      <c r="J748" s="2" t="s">
        <v>1611</v>
      </c>
      <c r="K748" s="21" t="str">
        <f>Base[[#This Row],[Nom]]&amp;Base[[#This Row],[Prénom]]</f>
        <v>Boüard-Rivoal (de)Stéphanie</v>
      </c>
    </row>
    <row r="749" spans="1:11" s="1" customFormat="1">
      <c r="A749" s="2" t="s">
        <v>3266</v>
      </c>
      <c r="B749" s="2" t="s">
        <v>3267</v>
      </c>
      <c r="C749" s="2"/>
      <c r="D749" s="22"/>
      <c r="E749" s="24"/>
      <c r="F749" s="2"/>
      <c r="G749" s="30" t="s">
        <v>2983</v>
      </c>
      <c r="H749" s="2"/>
      <c r="I749" s="2"/>
      <c r="J749" s="2" t="s">
        <v>3340</v>
      </c>
      <c r="K749" s="21" t="str">
        <f>Base[[#This Row],[Nom]]&amp;Base[[#This Row],[Prénom]]</f>
        <v>BouazizSamia</v>
      </c>
    </row>
    <row r="750" spans="1:11" customFormat="1" ht="15">
      <c r="A750" s="2" t="s">
        <v>3268</v>
      </c>
      <c r="B750" s="2" t="s">
        <v>963</v>
      </c>
      <c r="C750" s="2"/>
      <c r="D750" s="22"/>
      <c r="E750" s="24"/>
      <c r="F750" s="2"/>
      <c r="G750" s="30" t="s">
        <v>2984</v>
      </c>
      <c r="H750" s="2"/>
      <c r="I750" s="2"/>
      <c r="J750" s="2" t="s">
        <v>3340</v>
      </c>
      <c r="K750" s="21" t="str">
        <f>Base[[#This Row],[Nom]]&amp;Base[[#This Row],[Prénom]]</f>
        <v>BoubetraNora</v>
      </c>
    </row>
    <row r="751" spans="1:11" customFormat="1" ht="15">
      <c r="A751" s="2" t="s">
        <v>1622</v>
      </c>
      <c r="B751" s="2" t="s">
        <v>605</v>
      </c>
      <c r="C751" s="2" t="s">
        <v>1</v>
      </c>
      <c r="D751" s="22"/>
      <c r="E751" s="24"/>
      <c r="F751" s="2" t="s">
        <v>1725</v>
      </c>
      <c r="G751" s="2"/>
      <c r="H751" s="2" t="s">
        <v>1623</v>
      </c>
      <c r="I751" s="2"/>
      <c r="J751" s="2" t="s">
        <v>18383</v>
      </c>
      <c r="K751" s="21" t="str">
        <f>A751&amp;B751</f>
        <v>Boucher (le)Eric</v>
      </c>
    </row>
    <row r="752" spans="1:11" customFormat="1" ht="15">
      <c r="A752" s="2" t="s">
        <v>3258</v>
      </c>
      <c r="B752" s="2" t="s">
        <v>3259</v>
      </c>
      <c r="C752" s="2"/>
      <c r="D752" s="22"/>
      <c r="E752" s="24"/>
      <c r="F752" s="2"/>
      <c r="G752" s="30" t="s">
        <v>2978</v>
      </c>
      <c r="H752" s="2"/>
      <c r="I752" s="2"/>
      <c r="J752" s="2" t="s">
        <v>3340</v>
      </c>
      <c r="K752" s="21" t="str">
        <f>Base[[#This Row],[Nom]]&amp;Base[[#This Row],[Prénom]]</f>
        <v>BoudaoudZinedine</v>
      </c>
    </row>
    <row r="753" spans="1:11" s="1" customFormat="1">
      <c r="A753" s="2" t="s">
        <v>3260</v>
      </c>
      <c r="B753" s="2" t="s">
        <v>3261</v>
      </c>
      <c r="C753" s="2"/>
      <c r="D753" s="22"/>
      <c r="E753" s="24"/>
      <c r="F753" s="2"/>
      <c r="G753" s="30" t="s">
        <v>2979</v>
      </c>
      <c r="H753" s="2"/>
      <c r="I753" s="2"/>
      <c r="J753" s="2" t="s">
        <v>3340</v>
      </c>
      <c r="K753" s="21" t="str">
        <f>Base[[#This Row],[Nom]]&amp;Base[[#This Row],[Prénom]]</f>
        <v>BoudjemaiMiloud</v>
      </c>
    </row>
    <row r="754" spans="1:11" s="3" customFormat="1" ht="15">
      <c r="A754" s="46" t="s">
        <v>11374</v>
      </c>
      <c r="B754" s="46" t="s">
        <v>623</v>
      </c>
      <c r="C754" s="46" t="s">
        <v>14</v>
      </c>
      <c r="D754" s="46" t="s">
        <v>305</v>
      </c>
      <c r="E754" s="20"/>
      <c r="F754" s="20" t="s">
        <v>4336</v>
      </c>
      <c r="G754" s="43" t="s">
        <v>11375</v>
      </c>
      <c r="H754" s="44" t="s">
        <v>11376</v>
      </c>
      <c r="I754" s="44" t="s">
        <v>4542</v>
      </c>
      <c r="J754" s="20" t="s">
        <v>1910</v>
      </c>
      <c r="K754" s="21" t="str">
        <f>Base[[#This Row],[Nom]]&amp;Base[[#This Row],[Prénom]]</f>
        <v>BoudreauxCaroline</v>
      </c>
    </row>
    <row r="755" spans="1:11" customFormat="1" ht="15">
      <c r="A755" s="46" t="s">
        <v>11564</v>
      </c>
      <c r="B755" s="46" t="s">
        <v>11565</v>
      </c>
      <c r="C755" s="46" t="s">
        <v>14</v>
      </c>
      <c r="D755" s="46" t="s">
        <v>305</v>
      </c>
      <c r="E755" s="20" t="s">
        <v>2671</v>
      </c>
      <c r="F755" s="20" t="s">
        <v>4507</v>
      </c>
      <c r="G755" s="43" t="s">
        <v>11566</v>
      </c>
      <c r="H755" s="44" t="s">
        <v>18599</v>
      </c>
      <c r="I755" s="44" t="s">
        <v>4519</v>
      </c>
      <c r="J755" s="20" t="s">
        <v>1910</v>
      </c>
      <c r="K755" s="21" t="str">
        <f>Base[[#This Row],[Nom]]&amp;Base[[#This Row],[Prénom]]</f>
        <v>Boughner VorwerkDevry</v>
      </c>
    </row>
    <row r="756" spans="1:11" customFormat="1" ht="15">
      <c r="A756" s="2" t="s">
        <v>409</v>
      </c>
      <c r="B756" s="2" t="s">
        <v>410</v>
      </c>
      <c r="C756" s="2"/>
      <c r="D756" s="22"/>
      <c r="E756" s="24"/>
      <c r="F756" s="2"/>
      <c r="G756" s="2"/>
      <c r="H756" s="2"/>
      <c r="I756" s="2"/>
      <c r="J756" s="2" t="s">
        <v>1611</v>
      </c>
      <c r="K756" s="21" t="str">
        <f>Base[[#This Row],[Nom]]&amp;Base[[#This Row],[Prénom]]</f>
        <v>BougrabJeannette</v>
      </c>
    </row>
    <row r="757" spans="1:11" customFormat="1" ht="15">
      <c r="A757" s="2" t="s">
        <v>3262</v>
      </c>
      <c r="B757" s="2" t="s">
        <v>3263</v>
      </c>
      <c r="C757" s="2"/>
      <c r="D757" s="22"/>
      <c r="E757" s="24"/>
      <c r="F757" s="2"/>
      <c r="G757" s="30" t="s">
        <v>2980</v>
      </c>
      <c r="H757" s="2"/>
      <c r="I757" s="2"/>
      <c r="J757" s="2" t="s">
        <v>3340</v>
      </c>
      <c r="K757" s="21" t="str">
        <f>Base[[#This Row],[Nom]]&amp;Base[[#This Row],[Prénom]]</f>
        <v>BougraraSamira</v>
      </c>
    </row>
    <row r="758" spans="1:11" s="1" customFormat="1">
      <c r="A758" s="1" t="s">
        <v>3035</v>
      </c>
      <c r="B758" s="1" t="s">
        <v>3034</v>
      </c>
      <c r="C758" s="44"/>
      <c r="D758" s="22"/>
      <c r="E758" s="24"/>
      <c r="F758" s="2"/>
      <c r="G758" s="2"/>
      <c r="H758" s="2"/>
      <c r="I758" s="2"/>
      <c r="J758" s="2" t="s">
        <v>3340</v>
      </c>
      <c r="K758" s="21" t="str">
        <f>Base[[#This Row],[Nom]]&amp;Base[[#This Row],[Prénom]]</f>
        <v>BouhouKassim</v>
      </c>
    </row>
    <row r="759" spans="1:11" customFormat="1" ht="15">
      <c r="A759" s="2" t="s">
        <v>411</v>
      </c>
      <c r="B759" s="2" t="s">
        <v>412</v>
      </c>
      <c r="C759" s="2"/>
      <c r="D759" s="22"/>
      <c r="E759" s="24"/>
      <c r="F759" s="2"/>
      <c r="G759" s="2"/>
      <c r="H759" s="2"/>
      <c r="I759" s="2"/>
      <c r="J759" s="2" t="s">
        <v>1611</v>
      </c>
      <c r="K759" s="21" t="str">
        <f>Base[[#This Row],[Nom]]&amp;Base[[#This Row],[Prénom]]</f>
        <v>BoujnahStéphane</v>
      </c>
    </row>
    <row r="760" spans="1:11" s="1" customFormat="1">
      <c r="A760" s="25" t="s">
        <v>3723</v>
      </c>
      <c r="B760" s="25" t="s">
        <v>148</v>
      </c>
      <c r="C760" s="2" t="s">
        <v>1</v>
      </c>
      <c r="D760" s="22"/>
      <c r="E760" s="24"/>
      <c r="F760" s="2" t="s">
        <v>4507</v>
      </c>
      <c r="G760" s="2"/>
      <c r="H760" s="2"/>
      <c r="I760" s="33" t="s">
        <v>3795</v>
      </c>
      <c r="J760" s="2" t="s">
        <v>3619</v>
      </c>
      <c r="K760" s="21" t="str">
        <f>Base[[#This Row],[Nom]]&amp;Base[[#This Row],[Prénom]]</f>
        <v>Boulaye (de la)Pierre</v>
      </c>
    </row>
    <row r="761" spans="1:11" s="1" customFormat="1" ht="30">
      <c r="A761" s="2" t="s">
        <v>1252</v>
      </c>
      <c r="B761" s="2" t="s">
        <v>96</v>
      </c>
      <c r="C761" s="2" t="s">
        <v>1</v>
      </c>
      <c r="D761" s="22"/>
      <c r="E761" s="24"/>
      <c r="F761" s="2" t="s">
        <v>305</v>
      </c>
      <c r="G761" s="2"/>
      <c r="H761" s="2"/>
      <c r="I761" s="2"/>
      <c r="J761" s="22" t="s">
        <v>20086</v>
      </c>
      <c r="K761" s="21" t="str">
        <f>Base[[#This Row],[Nom]]&amp;Base[[#This Row],[Prénom]]</f>
        <v>BoulinBertrand</v>
      </c>
    </row>
    <row r="762" spans="1:11" s="1" customFormat="1" ht="30">
      <c r="A762" s="2" t="s">
        <v>1253</v>
      </c>
      <c r="B762" s="2" t="s">
        <v>600</v>
      </c>
      <c r="C762" s="2" t="s">
        <v>1</v>
      </c>
      <c r="D762" s="22"/>
      <c r="E762" s="24"/>
      <c r="F762" s="2" t="s">
        <v>4348</v>
      </c>
      <c r="G762" s="2"/>
      <c r="H762" s="2" t="s">
        <v>1254</v>
      </c>
      <c r="I762" s="2"/>
      <c r="J762" s="22" t="s">
        <v>20086</v>
      </c>
      <c r="K762" s="21" t="str">
        <f>Base[[#This Row],[Nom]]&amp;Base[[#This Row],[Prénom]]</f>
        <v>BoulitoBernard</v>
      </c>
    </row>
    <row r="763" spans="1:11" customFormat="1" ht="15">
      <c r="A763" s="1" t="s">
        <v>19523</v>
      </c>
      <c r="B763" s="1" t="s">
        <v>19497</v>
      </c>
      <c r="C763" s="44"/>
      <c r="D763" s="22"/>
      <c r="E763" s="24"/>
      <c r="F763" s="2"/>
      <c r="G763" s="2"/>
      <c r="H763" s="2"/>
      <c r="I763" s="2"/>
      <c r="J763" s="2" t="s">
        <v>3340</v>
      </c>
      <c r="K763" s="21" t="str">
        <f>Base[[#This Row],[Nom]]&amp;Base[[#This Row],[Prénom]]</f>
        <v>Bouneb FranckSaladine</v>
      </c>
    </row>
    <row r="764" spans="1:11" customFormat="1" ht="15">
      <c r="A764" s="2" t="s">
        <v>3264</v>
      </c>
      <c r="B764" s="2" t="s">
        <v>187</v>
      </c>
      <c r="C764" s="2"/>
      <c r="D764" s="22"/>
      <c r="E764" s="24"/>
      <c r="F764" s="2"/>
      <c r="G764" s="30" t="s">
        <v>2981</v>
      </c>
      <c r="H764" s="2"/>
      <c r="I764" s="2"/>
      <c r="J764" s="2" t="s">
        <v>3340</v>
      </c>
      <c r="K764" s="21" t="str">
        <f>Base[[#This Row],[Nom]]&amp;Base[[#This Row],[Prénom]]</f>
        <v>BounebFranck</v>
      </c>
    </row>
    <row r="765" spans="1:11" s="1" customFormat="1">
      <c r="A765" s="2" t="s">
        <v>413</v>
      </c>
      <c r="B765" s="2" t="s">
        <v>414</v>
      </c>
      <c r="C765" s="2"/>
      <c r="D765" s="22"/>
      <c r="E765" s="24"/>
      <c r="F765" s="2" t="s">
        <v>4352</v>
      </c>
      <c r="G765" s="2"/>
      <c r="H765" s="2" t="s">
        <v>1707</v>
      </c>
      <c r="I765" s="2"/>
      <c r="J765" s="2" t="s">
        <v>1611</v>
      </c>
      <c r="K765" s="21" t="str">
        <f>Base[[#This Row],[Nom]]&amp;Base[[#This Row],[Prénom]]</f>
        <v>BouquotGeoffrey</v>
      </c>
    </row>
    <row r="766" spans="1:11" customFormat="1" ht="15">
      <c r="A766" s="2" t="s">
        <v>3256</v>
      </c>
      <c r="B766" s="2" t="s">
        <v>3257</v>
      </c>
      <c r="C766" s="2"/>
      <c r="D766" s="22"/>
      <c r="E766" s="24"/>
      <c r="F766" s="2"/>
      <c r="G766" s="30" t="s">
        <v>2977</v>
      </c>
      <c r="H766" s="2"/>
      <c r="I766" s="2"/>
      <c r="J766" s="2" t="s">
        <v>3340</v>
      </c>
      <c r="K766" s="21" t="str">
        <f>Base[[#This Row],[Nom]]&amp;Base[[#This Row],[Prénom]]</f>
        <v>BourbiaWissem</v>
      </c>
    </row>
    <row r="767" spans="1:11" customFormat="1" ht="15">
      <c r="A767" s="2" t="s">
        <v>3248</v>
      </c>
      <c r="B767" s="2" t="s">
        <v>451</v>
      </c>
      <c r="C767" s="2"/>
      <c r="D767" s="22"/>
      <c r="E767" s="24"/>
      <c r="F767" s="2"/>
      <c r="G767" s="30" t="s">
        <v>2972</v>
      </c>
      <c r="H767" s="2"/>
      <c r="I767" s="2"/>
      <c r="J767" s="2" t="s">
        <v>3340</v>
      </c>
      <c r="K767" s="21" t="str">
        <f>Base[[#This Row],[Nom]]&amp;Base[[#This Row],[Prénom]]</f>
        <v>BourjijFlorence</v>
      </c>
    </row>
    <row r="768" spans="1:11" s="1" customFormat="1">
      <c r="A768" s="2" t="s">
        <v>3249</v>
      </c>
      <c r="B768" s="2" t="s">
        <v>3250</v>
      </c>
      <c r="C768" s="2"/>
      <c r="D768" s="22"/>
      <c r="E768" s="24"/>
      <c r="F768" s="2"/>
      <c r="G768" s="30" t="s">
        <v>2973</v>
      </c>
      <c r="H768" s="2"/>
      <c r="I768" s="2"/>
      <c r="J768" s="2" t="s">
        <v>3340</v>
      </c>
      <c r="K768" s="21" t="str">
        <f>Base[[#This Row],[Nom]]&amp;Base[[#This Row],[Prénom]]</f>
        <v>BourkhisEmna</v>
      </c>
    </row>
    <row r="769" spans="1:11" customFormat="1" ht="15">
      <c r="A769" s="2" t="s">
        <v>2150</v>
      </c>
      <c r="B769" s="2" t="s">
        <v>2151</v>
      </c>
      <c r="C769" s="2" t="s">
        <v>1</v>
      </c>
      <c r="D769" s="22"/>
      <c r="E769" s="24"/>
      <c r="F769" s="2" t="s">
        <v>4339</v>
      </c>
      <c r="G769" s="2"/>
      <c r="H769" s="2" t="s">
        <v>2154</v>
      </c>
      <c r="I769" s="2" t="s">
        <v>4196</v>
      </c>
      <c r="J769" s="2" t="s">
        <v>1910</v>
      </c>
      <c r="K769" s="21" t="str">
        <f>Base[[#This Row],[Nom]]&amp;Base[[#This Row],[Prénom]]</f>
        <v>BourlaAlbert</v>
      </c>
    </row>
    <row r="770" spans="1:11" customFormat="1" ht="30">
      <c r="A770" s="2" t="s">
        <v>1255</v>
      </c>
      <c r="B770" s="2" t="s">
        <v>81</v>
      </c>
      <c r="C770" s="2" t="s">
        <v>1</v>
      </c>
      <c r="D770" s="22"/>
      <c r="E770" s="24"/>
      <c r="F770" s="2" t="s">
        <v>1725</v>
      </c>
      <c r="G770" s="2"/>
      <c r="H770" s="2" t="s">
        <v>1591</v>
      </c>
      <c r="I770" s="2"/>
      <c r="J770" s="22" t="s">
        <v>20086</v>
      </c>
      <c r="K770" s="21" t="str">
        <f>Base[[#This Row],[Nom]]&amp;Base[[#This Row],[Prénom]]</f>
        <v>BourlangesJean-Louis</v>
      </c>
    </row>
    <row r="771" spans="1:11" customFormat="1" ht="15">
      <c r="A771" s="2" t="s">
        <v>3251</v>
      </c>
      <c r="B771" s="2" t="s">
        <v>3252</v>
      </c>
      <c r="C771" s="2"/>
      <c r="D771" s="22"/>
      <c r="E771" s="24"/>
      <c r="F771" s="2"/>
      <c r="G771" s="30" t="s">
        <v>2974</v>
      </c>
      <c r="H771" s="2"/>
      <c r="I771" s="2"/>
      <c r="J771" s="2" t="s">
        <v>3340</v>
      </c>
      <c r="K771" s="21" t="str">
        <f>Base[[#This Row],[Nom]]&amp;Base[[#This Row],[Prénom]]</f>
        <v>BourouhNassima</v>
      </c>
    </row>
    <row r="772" spans="1:11" s="3" customFormat="1" ht="15">
      <c r="A772" s="20" t="s">
        <v>15885</v>
      </c>
      <c r="B772" s="20" t="s">
        <v>192</v>
      </c>
      <c r="C772" s="20" t="s">
        <v>1923</v>
      </c>
      <c r="D772" s="20" t="s">
        <v>305</v>
      </c>
      <c r="E772" s="20"/>
      <c r="F772" s="20" t="s">
        <v>4354</v>
      </c>
      <c r="G772" s="43" t="s">
        <v>15886</v>
      </c>
      <c r="H772" s="44" t="s">
        <v>15887</v>
      </c>
      <c r="I772" s="44" t="s">
        <v>4766</v>
      </c>
      <c r="J772" s="20" t="s">
        <v>1910</v>
      </c>
      <c r="K772" s="21" t="str">
        <f>Base[[#This Row],[Nom]]&amp;Base[[#This Row],[Prénom]]</f>
        <v>BoursEduardo</v>
      </c>
    </row>
    <row r="773" spans="1:11" customFormat="1" ht="15">
      <c r="A773" s="25" t="s">
        <v>3675</v>
      </c>
      <c r="B773" s="25" t="s">
        <v>3640</v>
      </c>
      <c r="C773" s="2" t="s">
        <v>1</v>
      </c>
      <c r="D773" s="22"/>
      <c r="E773" s="24"/>
      <c r="F773" s="2" t="s">
        <v>4507</v>
      </c>
      <c r="G773" s="2"/>
      <c r="H773" s="2"/>
      <c r="I773" s="33" t="s">
        <v>3794</v>
      </c>
      <c r="J773" s="2" t="s">
        <v>3619</v>
      </c>
      <c r="K773" s="21" t="str">
        <f>Base[[#This Row],[Nom]]&amp;Base[[#This Row],[Prénom]]</f>
        <v>BourtonSam</v>
      </c>
    </row>
    <row r="774" spans="1:11" customFormat="1" ht="15">
      <c r="A774" s="1" t="s">
        <v>19522</v>
      </c>
      <c r="B774" s="1" t="s">
        <v>803</v>
      </c>
      <c r="C774" s="44"/>
      <c r="D774" s="22"/>
      <c r="E774" s="24"/>
      <c r="F774" s="2"/>
      <c r="G774" s="2"/>
      <c r="H774" s="2"/>
      <c r="I774" s="2"/>
      <c r="J774" s="2" t="s">
        <v>3340</v>
      </c>
      <c r="K774" s="21" t="str">
        <f>Base[[#This Row],[Nom]]&amp;Base[[#This Row],[Prénom]]</f>
        <v>Boutin JeanMarie</v>
      </c>
    </row>
    <row r="775" spans="1:11" customFormat="1" ht="15">
      <c r="A775" s="2" t="s">
        <v>3253</v>
      </c>
      <c r="B775" s="2" t="s">
        <v>503</v>
      </c>
      <c r="C775" s="2"/>
      <c r="D775" s="22"/>
      <c r="E775" s="24"/>
      <c r="F775" s="2"/>
      <c r="G775" s="30" t="s">
        <v>2975</v>
      </c>
      <c r="H775" s="2"/>
      <c r="I775" s="2"/>
      <c r="J775" s="2" t="s">
        <v>3340</v>
      </c>
      <c r="K775" s="21" t="str">
        <f>Base[[#This Row],[Nom]]&amp;Base[[#This Row],[Prénom]]</f>
        <v>BoutinJean-Marie</v>
      </c>
    </row>
    <row r="776" spans="1:11" customFormat="1" ht="30">
      <c r="A776" s="2" t="s">
        <v>1256</v>
      </c>
      <c r="B776" s="2" t="s">
        <v>607</v>
      </c>
      <c r="C776" s="2" t="s">
        <v>1</v>
      </c>
      <c r="D776" s="22"/>
      <c r="E776" s="24" t="s">
        <v>1651</v>
      </c>
      <c r="F776" s="2" t="s">
        <v>4354</v>
      </c>
      <c r="G776" s="2"/>
      <c r="H776" s="2" t="s">
        <v>4392</v>
      </c>
      <c r="I776" s="2"/>
      <c r="J776" s="22" t="s">
        <v>20086</v>
      </c>
      <c r="K776" s="21" t="str">
        <f>Base[[#This Row],[Nom]]&amp;Base[[#This Row],[Prénom]]</f>
        <v>BoutonDaniel</v>
      </c>
    </row>
    <row r="777" spans="1:11" customFormat="1" ht="15">
      <c r="A777" s="45" t="s">
        <v>16012</v>
      </c>
      <c r="B777" s="20" t="s">
        <v>16013</v>
      </c>
      <c r="C777" s="46" t="s">
        <v>14</v>
      </c>
      <c r="D777" s="20" t="s">
        <v>305</v>
      </c>
      <c r="E777" s="20"/>
      <c r="F777" s="20" t="s">
        <v>4352</v>
      </c>
      <c r="G777" s="43" t="s">
        <v>16014</v>
      </c>
      <c r="H777" s="44" t="s">
        <v>16015</v>
      </c>
      <c r="I777" s="44" t="s">
        <v>4537</v>
      </c>
      <c r="J777" s="20" t="s">
        <v>1910</v>
      </c>
      <c r="K777" s="21" t="str">
        <f>Base[[#This Row],[Nom]]&amp;Base[[#This Row],[Prénom]]</f>
        <v xml:space="preserve">BoutrisDemetrios </v>
      </c>
    </row>
    <row r="778" spans="1:11" customFormat="1" ht="15">
      <c r="A778" s="20" t="s">
        <v>14705</v>
      </c>
      <c r="B778" s="20" t="s">
        <v>14706</v>
      </c>
      <c r="C778" s="20" t="s">
        <v>2780</v>
      </c>
      <c r="D778" s="20" t="s">
        <v>305</v>
      </c>
      <c r="E778" s="20"/>
      <c r="F778" s="20" t="s">
        <v>4354</v>
      </c>
      <c r="G778" s="43" t="s">
        <v>14707</v>
      </c>
      <c r="H778" s="44" t="s">
        <v>14708</v>
      </c>
      <c r="I778" s="44" t="s">
        <v>4456</v>
      </c>
      <c r="J778" s="20" t="s">
        <v>1910</v>
      </c>
      <c r="K778" s="21" t="str">
        <f>Base[[#This Row],[Nom]]&amp;Base[[#This Row],[Prénom]]</f>
        <v>Boutros-GhaliYoussef</v>
      </c>
    </row>
    <row r="779" spans="1:11" s="3" customFormat="1" ht="15">
      <c r="A779" s="25" t="s">
        <v>3668</v>
      </c>
      <c r="B779" s="25" t="s">
        <v>412</v>
      </c>
      <c r="C779" s="2" t="s">
        <v>1</v>
      </c>
      <c r="D779" s="22"/>
      <c r="E779" s="24"/>
      <c r="F779" s="2" t="s">
        <v>4507</v>
      </c>
      <c r="G779" s="2"/>
      <c r="H779" s="2"/>
      <c r="I779" s="33" t="s">
        <v>3734</v>
      </c>
      <c r="J779" s="2" t="s">
        <v>3619</v>
      </c>
      <c r="K779" s="21" t="str">
        <f>Base[[#This Row],[Nom]]&amp;Base[[#This Row],[Prénom]]</f>
        <v>BoutStéphane</v>
      </c>
    </row>
    <row r="780" spans="1:11" customFormat="1" ht="15">
      <c r="A780" s="2" t="s">
        <v>19258</v>
      </c>
      <c r="B780" s="2" t="s">
        <v>521</v>
      </c>
      <c r="C780" s="2" t="s">
        <v>1</v>
      </c>
      <c r="D780" s="22"/>
      <c r="E780" s="24"/>
      <c r="F780" s="2" t="s">
        <v>4352</v>
      </c>
      <c r="G780" s="2"/>
      <c r="H780" s="28" t="s">
        <v>18958</v>
      </c>
      <c r="I780" s="2"/>
      <c r="J780" s="2" t="s">
        <v>20087</v>
      </c>
      <c r="K780" s="21" t="str">
        <f>Base[[#This Row],[Nom]]&amp;Base[[#This Row],[Prénom]]</f>
        <v>BouyguesBruno</v>
      </c>
    </row>
    <row r="781" spans="1:11" customFormat="1" ht="15">
      <c r="A781" t="s">
        <v>19258</v>
      </c>
      <c r="B781" s="2" t="s">
        <v>20008</v>
      </c>
      <c r="C781" s="44" t="s">
        <v>1</v>
      </c>
      <c r="D781" s="22"/>
      <c r="E781" s="24"/>
      <c r="F781" s="2"/>
      <c r="G781" s="2"/>
      <c r="H781" s="2"/>
      <c r="I781" s="2" t="s">
        <v>19981</v>
      </c>
      <c r="J781" s="2" t="s">
        <v>1611</v>
      </c>
      <c r="K781" s="21" t="str">
        <f>Base[[#This Row],[Nom]]&amp;Base[[#This Row],[Prénom]]</f>
        <v>BouyguesHelen Lee</v>
      </c>
    </row>
    <row r="782" spans="1:11" customFormat="1" ht="15">
      <c r="A782" s="20" t="s">
        <v>16513</v>
      </c>
      <c r="B782" s="20" t="s">
        <v>16236</v>
      </c>
      <c r="C782" s="20" t="s">
        <v>14</v>
      </c>
      <c r="D782" s="20" t="s">
        <v>305</v>
      </c>
      <c r="E782" s="45" t="s">
        <v>16514</v>
      </c>
      <c r="F782" s="20" t="s">
        <v>1725</v>
      </c>
      <c r="G782" s="43" t="s">
        <v>16515</v>
      </c>
      <c r="H782" s="44" t="s">
        <v>16516</v>
      </c>
      <c r="I782" s="44" t="s">
        <v>4590</v>
      </c>
      <c r="J782" s="20" t="s">
        <v>1910</v>
      </c>
      <c r="K782" s="21" t="str">
        <f>Base[[#This Row],[Nom]]&amp;Base[[#This Row],[Prénom]]</f>
        <v>BowmanRobert A.</v>
      </c>
    </row>
    <row r="783" spans="1:11" customFormat="1" ht="15">
      <c r="A783" s="20" t="s">
        <v>11824</v>
      </c>
      <c r="B783" s="20" t="s">
        <v>16829</v>
      </c>
      <c r="C783" s="20" t="s">
        <v>14</v>
      </c>
      <c r="D783" s="20" t="s">
        <v>305</v>
      </c>
      <c r="E783" s="20" t="s">
        <v>16830</v>
      </c>
      <c r="F783" s="20" t="s">
        <v>4423</v>
      </c>
      <c r="G783" s="43" t="s">
        <v>16831</v>
      </c>
      <c r="H783" s="44" t="s">
        <v>16832</v>
      </c>
      <c r="I783" s="44" t="s">
        <v>4476</v>
      </c>
      <c r="J783" s="20" t="s">
        <v>1910</v>
      </c>
      <c r="K783" s="21" t="str">
        <f>Base[[#This Row],[Nom]]&amp;Base[[#This Row],[Prénom]]</f>
        <v>BoydDanah</v>
      </c>
    </row>
    <row r="784" spans="1:11" customFormat="1" ht="15">
      <c r="A784" s="20" t="s">
        <v>11824</v>
      </c>
      <c r="B784" s="20" t="s">
        <v>8178</v>
      </c>
      <c r="C784" s="20" t="s">
        <v>14</v>
      </c>
      <c r="D784" s="20" t="s">
        <v>305</v>
      </c>
      <c r="E784" s="20" t="s">
        <v>11825</v>
      </c>
      <c r="F784" s="20" t="s">
        <v>4578</v>
      </c>
      <c r="G784" s="43" t="s">
        <v>11826</v>
      </c>
      <c r="H784" s="44" t="s">
        <v>18600</v>
      </c>
      <c r="I784" s="44" t="s">
        <v>4603</v>
      </c>
      <c r="J784" s="20" t="s">
        <v>1910</v>
      </c>
      <c r="K784" s="21" t="str">
        <f>Base[[#This Row],[Nom]]&amp;Base[[#This Row],[Prénom]]</f>
        <v>BoydStacey</v>
      </c>
    </row>
    <row r="785" spans="1:11" customFormat="1" ht="15">
      <c r="A785" s="2" t="s">
        <v>2406</v>
      </c>
      <c r="B785" s="2" t="s">
        <v>2407</v>
      </c>
      <c r="C785" s="2" t="s">
        <v>1</v>
      </c>
      <c r="D785" s="22"/>
      <c r="E785" s="24"/>
      <c r="F785" s="2" t="s">
        <v>2127</v>
      </c>
      <c r="G785" s="2"/>
      <c r="H785" s="2"/>
      <c r="I785" s="2"/>
      <c r="J785" s="2" t="s">
        <v>2383</v>
      </c>
      <c r="K785" s="21" t="str">
        <f>Base[[#This Row],[Nom]]&amp;Base[[#This Row],[Prénom]]</f>
        <v>BoyerIris</v>
      </c>
    </row>
    <row r="786" spans="1:11" customFormat="1" ht="15">
      <c r="A786" s="20" t="s">
        <v>8210</v>
      </c>
      <c r="B786" s="20" t="s">
        <v>8211</v>
      </c>
      <c r="C786" s="20" t="s">
        <v>4665</v>
      </c>
      <c r="D786" s="20" t="s">
        <v>305</v>
      </c>
      <c r="E786" s="20" t="s">
        <v>8212</v>
      </c>
      <c r="F786" s="20" t="s">
        <v>4336</v>
      </c>
      <c r="G786" s="43" t="s">
        <v>8213</v>
      </c>
      <c r="H786" s="44" t="s">
        <v>8214</v>
      </c>
      <c r="I786" s="44" t="s">
        <v>4519</v>
      </c>
      <c r="J786" s="20" t="s">
        <v>1910</v>
      </c>
      <c r="K786" s="21" t="str">
        <f>Base[[#This Row],[Nom]]&amp;Base[[#This Row],[Prénom]]</f>
        <v>BoyleKieron</v>
      </c>
    </row>
    <row r="787" spans="1:11" customFormat="1" ht="15">
      <c r="A787" s="20" t="s">
        <v>5649</v>
      </c>
      <c r="B787" s="20" t="s">
        <v>5650</v>
      </c>
      <c r="C787" s="20" t="s">
        <v>3</v>
      </c>
      <c r="D787" s="20" t="s">
        <v>305</v>
      </c>
      <c r="E787" s="20"/>
      <c r="F787" s="20" t="s">
        <v>4352</v>
      </c>
      <c r="G787" s="43" t="s">
        <v>5651</v>
      </c>
      <c r="H787" s="44" t="s">
        <v>5652</v>
      </c>
      <c r="I787" s="44" t="s">
        <v>4472</v>
      </c>
      <c r="J787" s="20" t="s">
        <v>1910</v>
      </c>
      <c r="K787" s="21" t="str">
        <f>Base[[#This Row],[Nom]]&amp;Base[[#This Row],[Prénom]]</f>
        <v>BoynerCem</v>
      </c>
    </row>
    <row r="788" spans="1:11" customFormat="1" ht="15">
      <c r="A788" s="20" t="s">
        <v>5649</v>
      </c>
      <c r="B788" s="20" t="s">
        <v>5653</v>
      </c>
      <c r="C788" s="20" t="s">
        <v>3</v>
      </c>
      <c r="D788" s="20" t="s">
        <v>305</v>
      </c>
      <c r="E788" s="20"/>
      <c r="F788" s="20" t="s">
        <v>4352</v>
      </c>
      <c r="G788" s="43" t="s">
        <v>5654</v>
      </c>
      <c r="H788" s="44" t="s">
        <v>5655</v>
      </c>
      <c r="I788" s="44" t="s">
        <v>4501</v>
      </c>
      <c r="J788" s="20" t="s">
        <v>1910</v>
      </c>
      <c r="K788" s="21" t="str">
        <f>Base[[#This Row],[Nom]]&amp;Base[[#This Row],[Prénom]]</f>
        <v>BoynerOsman F.</v>
      </c>
    </row>
    <row r="789" spans="1:11" customFormat="1" ht="15">
      <c r="A789" s="20" t="s">
        <v>10620</v>
      </c>
      <c r="B789" s="20" t="s">
        <v>10621</v>
      </c>
      <c r="C789" s="20" t="s">
        <v>4457</v>
      </c>
      <c r="D789" s="20" t="s">
        <v>305</v>
      </c>
      <c r="E789" s="20"/>
      <c r="F789" s="20" t="s">
        <v>4972</v>
      </c>
      <c r="G789" s="43" t="s">
        <v>10622</v>
      </c>
      <c r="H789" s="44" t="s">
        <v>10623</v>
      </c>
      <c r="I789" s="44" t="s">
        <v>4590</v>
      </c>
      <c r="J789" s="20" t="s">
        <v>1910</v>
      </c>
      <c r="K789" s="21" t="str">
        <f>Base[[#This Row],[Nom]]&amp;Base[[#This Row],[Prénom]]</f>
        <v>Boza DibosBeatriz</v>
      </c>
    </row>
    <row r="790" spans="1:11" customFormat="1" ht="15">
      <c r="A790" s="2" t="s">
        <v>1751</v>
      </c>
      <c r="B790" s="2" t="s">
        <v>320</v>
      </c>
      <c r="C790" s="2"/>
      <c r="D790" s="22"/>
      <c r="E790" s="24" t="s">
        <v>1651</v>
      </c>
      <c r="F790" s="2" t="s">
        <v>4348</v>
      </c>
      <c r="G790" s="2"/>
      <c r="H790" s="2" t="s">
        <v>1917</v>
      </c>
      <c r="I790" s="2" t="s">
        <v>1900</v>
      </c>
      <c r="J790" s="2" t="s">
        <v>1910</v>
      </c>
      <c r="K790" s="21" t="str">
        <f>Base[[#This Row],[Nom]]&amp;Base[[#This Row],[Prénom]]</f>
        <v>Brabeck-LetmathePeter</v>
      </c>
    </row>
    <row r="791" spans="1:11" customFormat="1" ht="15">
      <c r="A791" s="20" t="s">
        <v>17000</v>
      </c>
      <c r="B791" s="20" t="s">
        <v>14262</v>
      </c>
      <c r="C791" s="20" t="s">
        <v>14</v>
      </c>
      <c r="D791" s="20" t="s">
        <v>305</v>
      </c>
      <c r="E791" s="20"/>
      <c r="F791" s="20" t="s">
        <v>2718</v>
      </c>
      <c r="G791" s="43" t="s">
        <v>17001</v>
      </c>
      <c r="H791" s="44" t="s">
        <v>17002</v>
      </c>
      <c r="I791" s="44" t="s">
        <v>4451</v>
      </c>
      <c r="J791" s="20" t="s">
        <v>1910</v>
      </c>
      <c r="K791" s="21" t="str">
        <f>Base[[#This Row],[Nom]]&amp;Base[[#This Row],[Prénom]]</f>
        <v>BradfordAnu</v>
      </c>
    </row>
    <row r="792" spans="1:11" customFormat="1" ht="15">
      <c r="A792" s="2" t="s">
        <v>415</v>
      </c>
      <c r="B792" s="2" t="s">
        <v>416</v>
      </c>
      <c r="C792" s="2"/>
      <c r="D792" s="22"/>
      <c r="E792" s="24"/>
      <c r="F792" s="2"/>
      <c r="G792" s="2"/>
      <c r="H792" s="2"/>
      <c r="I792" s="2"/>
      <c r="J792" s="2" t="s">
        <v>1611</v>
      </c>
      <c r="K792" s="21" t="str">
        <f>Base[[#This Row],[Nom]]&amp;Base[[#This Row],[Prénom]]</f>
        <v>BradleyWilliam</v>
      </c>
    </row>
    <row r="793" spans="1:11" customFormat="1" ht="15">
      <c r="A793" s="20" t="s">
        <v>11880</v>
      </c>
      <c r="B793" s="20" t="s">
        <v>11881</v>
      </c>
      <c r="C793" s="20" t="s">
        <v>2178</v>
      </c>
      <c r="D793" s="20" t="s">
        <v>305</v>
      </c>
      <c r="E793" s="20" t="s">
        <v>11882</v>
      </c>
      <c r="F793" s="20" t="s">
        <v>4352</v>
      </c>
      <c r="G793" s="43" t="s">
        <v>11883</v>
      </c>
      <c r="H793" s="44" t="s">
        <v>11884</v>
      </c>
      <c r="I793" s="44" t="s">
        <v>4632</v>
      </c>
      <c r="J793" s="20" t="s">
        <v>1910</v>
      </c>
      <c r="K793" s="21" t="str">
        <f>Base[[#This Row],[Nom]]&amp;Base[[#This Row],[Prénom]]</f>
        <v>BradooPrivahini</v>
      </c>
    </row>
    <row r="794" spans="1:11" customFormat="1" ht="15">
      <c r="A794" s="20" t="s">
        <v>15528</v>
      </c>
      <c r="B794" s="20" t="s">
        <v>437</v>
      </c>
      <c r="C794" s="20" t="s">
        <v>2181</v>
      </c>
      <c r="D794" s="20" t="s">
        <v>305</v>
      </c>
      <c r="E794" s="20"/>
      <c r="F794" s="20" t="s">
        <v>4354</v>
      </c>
      <c r="G794" s="43" t="s">
        <v>15529</v>
      </c>
      <c r="H794" s="44" t="s">
        <v>15530</v>
      </c>
      <c r="I794" s="44" t="s">
        <v>4565</v>
      </c>
      <c r="J794" s="20" t="s">
        <v>1910</v>
      </c>
      <c r="K794" s="21" t="str">
        <f>Base[[#This Row],[Nom]]&amp;Base[[#This Row],[Prénom]]</f>
        <v>BraggAndrew</v>
      </c>
    </row>
    <row r="795" spans="1:11" customFormat="1" ht="15">
      <c r="A795" s="20" t="s">
        <v>5311</v>
      </c>
      <c r="B795" s="20" t="s">
        <v>5312</v>
      </c>
      <c r="C795" s="20" t="s">
        <v>16</v>
      </c>
      <c r="D795" s="20" t="s">
        <v>305</v>
      </c>
      <c r="E795" s="48" t="s">
        <v>5313</v>
      </c>
      <c r="F795" s="20" t="s">
        <v>4972</v>
      </c>
      <c r="G795" s="43" t="s">
        <v>5314</v>
      </c>
      <c r="H795" s="44" t="s">
        <v>5315</v>
      </c>
      <c r="I795" s="44" t="s">
        <v>4607</v>
      </c>
      <c r="J795" s="20" t="s">
        <v>1910</v>
      </c>
      <c r="K795" s="21" t="str">
        <f>Base[[#This Row],[Nom]]&amp;Base[[#This Row],[Prénom]]</f>
        <v>BrandChristoph</v>
      </c>
    </row>
    <row r="796" spans="1:11" customFormat="1" ht="15">
      <c r="A796" s="20" t="s">
        <v>17893</v>
      </c>
      <c r="B796" s="20" t="s">
        <v>4247</v>
      </c>
      <c r="C796" s="20" t="s">
        <v>14</v>
      </c>
      <c r="D796" s="20" t="s">
        <v>305</v>
      </c>
      <c r="E796" s="20"/>
      <c r="F796" s="20" t="s">
        <v>4333</v>
      </c>
      <c r="G796" s="43" t="s">
        <v>17894</v>
      </c>
      <c r="H796" s="44" t="s">
        <v>17895</v>
      </c>
      <c r="I796" s="44" t="s">
        <v>4599</v>
      </c>
      <c r="J796" s="20" t="s">
        <v>1910</v>
      </c>
      <c r="K796" s="21" t="str">
        <f>Base[[#This Row],[Nom]]&amp;Base[[#This Row],[Prénom]]</f>
        <v>BrandtKate</v>
      </c>
    </row>
    <row r="797" spans="1:11" customFormat="1" ht="15">
      <c r="A797" s="20" t="s">
        <v>11995</v>
      </c>
      <c r="B797" s="20" t="s">
        <v>124</v>
      </c>
      <c r="C797" s="20" t="s">
        <v>4665</v>
      </c>
      <c r="D797" s="20" t="s">
        <v>305</v>
      </c>
      <c r="E797" s="48" t="s">
        <v>18402</v>
      </c>
      <c r="F797" s="20" t="s">
        <v>4352</v>
      </c>
      <c r="G797" s="43" t="s">
        <v>11996</v>
      </c>
      <c r="H797" s="44" t="s">
        <v>11997</v>
      </c>
      <c r="I797" s="44" t="s">
        <v>4456</v>
      </c>
      <c r="J797" s="20" t="s">
        <v>1910</v>
      </c>
      <c r="K797" s="21" t="str">
        <f>Base[[#This Row],[Nom]]&amp;Base[[#This Row],[Prénom]]</f>
        <v>BransonRichard</v>
      </c>
    </row>
    <row r="798" spans="1:11" customFormat="1" ht="15">
      <c r="A798" s="2" t="s">
        <v>2253</v>
      </c>
      <c r="B798" s="2" t="s">
        <v>1315</v>
      </c>
      <c r="C798" s="2" t="s">
        <v>1</v>
      </c>
      <c r="D798" s="22"/>
      <c r="E798" s="24"/>
      <c r="F798" s="2" t="s">
        <v>4354</v>
      </c>
      <c r="G798" s="2"/>
      <c r="H798" s="2" t="s">
        <v>2254</v>
      </c>
      <c r="I798" s="2"/>
      <c r="J798" s="2" t="s">
        <v>20089</v>
      </c>
      <c r="K798" s="21" t="str">
        <f>Base[[#This Row],[Nom]]&amp;Base[[#This Row],[Prénom]]</f>
        <v>BraudMaurice</v>
      </c>
    </row>
    <row r="799" spans="1:11" customFormat="1" ht="15">
      <c r="A799" s="20" t="s">
        <v>13786</v>
      </c>
      <c r="B799" s="20" t="s">
        <v>13787</v>
      </c>
      <c r="C799" s="20" t="s">
        <v>14</v>
      </c>
      <c r="D799" s="20" t="s">
        <v>305</v>
      </c>
      <c r="E799" s="20"/>
      <c r="F799" s="20" t="s">
        <v>4507</v>
      </c>
      <c r="G799" s="43" t="s">
        <v>13788</v>
      </c>
      <c r="H799" s="44" t="s">
        <v>13789</v>
      </c>
      <c r="I799" s="44" t="s">
        <v>4548</v>
      </c>
      <c r="J799" s="20" t="s">
        <v>1910</v>
      </c>
      <c r="K799" s="21" t="str">
        <f>Base[[#This Row],[Nom]]&amp;Base[[#This Row],[Prénom]]</f>
        <v>BraultBethann</v>
      </c>
    </row>
    <row r="800" spans="1:11" customFormat="1" ht="15">
      <c r="A800" s="2" t="s">
        <v>417</v>
      </c>
      <c r="B800" s="2" t="s">
        <v>418</v>
      </c>
      <c r="C800" s="2" t="s">
        <v>1</v>
      </c>
      <c r="D800" s="22"/>
      <c r="E800" s="24"/>
      <c r="F800" s="2" t="s">
        <v>4334</v>
      </c>
      <c r="G800" s="2"/>
      <c r="H800" s="2" t="s">
        <v>1699</v>
      </c>
      <c r="I800" s="2"/>
      <c r="J800" s="2" t="s">
        <v>1611</v>
      </c>
      <c r="K800" s="21" t="str">
        <f>Base[[#This Row],[Nom]]&amp;Base[[#This Row],[Prénom]]</f>
        <v>BrayAude</v>
      </c>
    </row>
    <row r="801" spans="1:11" customFormat="1" ht="15">
      <c r="A801" s="4" t="s">
        <v>417</v>
      </c>
      <c r="B801" s="4" t="s">
        <v>4211</v>
      </c>
      <c r="C801" s="4" t="s">
        <v>14</v>
      </c>
      <c r="D801" s="4"/>
      <c r="E801" s="4"/>
      <c r="F801" s="29" t="s">
        <v>4354</v>
      </c>
      <c r="G801" s="4"/>
      <c r="H801" s="4" t="s">
        <v>4212</v>
      </c>
      <c r="I801" s="4"/>
      <c r="J801" s="2" t="s">
        <v>1910</v>
      </c>
      <c r="K801" s="21" t="str">
        <f>Base[[#This Row],[Nom]]&amp;Base[[#This Row],[Prénom]]</f>
        <v>BrayDavid A.</v>
      </c>
    </row>
    <row r="802" spans="1:11" customFormat="1" ht="15">
      <c r="A802" s="2" t="s">
        <v>1541</v>
      </c>
      <c r="B802" s="2" t="s">
        <v>419</v>
      </c>
      <c r="C802" s="2"/>
      <c r="D802" s="22"/>
      <c r="E802" s="24"/>
      <c r="F802" s="2"/>
      <c r="G802" s="2"/>
      <c r="H802" s="2"/>
      <c r="I802" s="2"/>
      <c r="J802" s="2" t="s">
        <v>1611</v>
      </c>
      <c r="K802" s="21" t="str">
        <f>Base[[#This Row],[Nom]]&amp;Base[[#This Row],[Prénom]]</f>
        <v>BredinFrédérique</v>
      </c>
    </row>
    <row r="803" spans="1:11" customFormat="1" ht="15">
      <c r="A803" s="20" t="s">
        <v>12634</v>
      </c>
      <c r="B803" s="20" t="s">
        <v>435</v>
      </c>
      <c r="C803" s="20" t="s">
        <v>14</v>
      </c>
      <c r="D803" s="20" t="s">
        <v>305</v>
      </c>
      <c r="E803" s="20" t="s">
        <v>18731</v>
      </c>
      <c r="F803" s="20" t="s">
        <v>2718</v>
      </c>
      <c r="G803" s="43" t="s">
        <v>12635</v>
      </c>
      <c r="H803" s="44" t="s">
        <v>12636</v>
      </c>
      <c r="I803" s="44" t="s">
        <v>4548</v>
      </c>
      <c r="J803" s="20" t="s">
        <v>1910</v>
      </c>
      <c r="K803" s="21" t="str">
        <f>Base[[#This Row],[Nom]]&amp;Base[[#This Row],[Prénom]]</f>
        <v>BremmerIan</v>
      </c>
    </row>
    <row r="804" spans="1:11" customFormat="1" ht="15">
      <c r="A804" s="20" t="s">
        <v>8816</v>
      </c>
      <c r="B804" s="20" t="s">
        <v>5231</v>
      </c>
      <c r="C804" s="20" t="s">
        <v>8819</v>
      </c>
      <c r="D804" s="20" t="s">
        <v>305</v>
      </c>
      <c r="E804" s="20"/>
      <c r="F804" s="20" t="s">
        <v>4352</v>
      </c>
      <c r="G804" s="43" t="s">
        <v>8817</v>
      </c>
      <c r="H804" s="44" t="s">
        <v>8818</v>
      </c>
      <c r="I804" s="44" t="s">
        <v>4613</v>
      </c>
      <c r="J804" s="20" t="s">
        <v>1910</v>
      </c>
      <c r="K804" s="21" t="str">
        <f>Base[[#This Row],[Nom]]&amp;Base[[#This Row],[Prénom]]</f>
        <v>BrenesAlejandro</v>
      </c>
    </row>
    <row r="805" spans="1:11" customFormat="1" ht="15">
      <c r="A805" s="20" t="s">
        <v>7245</v>
      </c>
      <c r="B805" s="20" t="s">
        <v>7246</v>
      </c>
      <c r="C805" s="20" t="s">
        <v>14</v>
      </c>
      <c r="D805" s="20" t="s">
        <v>305</v>
      </c>
      <c r="E805" s="20" t="s">
        <v>7247</v>
      </c>
      <c r="F805" s="20" t="s">
        <v>4352</v>
      </c>
      <c r="G805" s="43" t="s">
        <v>7248</v>
      </c>
      <c r="H805" s="44" t="s">
        <v>7249</v>
      </c>
      <c r="I805" s="44" t="s">
        <v>4766</v>
      </c>
      <c r="J805" s="20" t="s">
        <v>1910</v>
      </c>
      <c r="K805" s="21" t="str">
        <f>Base[[#This Row],[Nom]]&amp;Base[[#This Row],[Prénom]]</f>
        <v>BrennemanGregory D.</v>
      </c>
    </row>
    <row r="806" spans="1:11" customFormat="1" ht="15">
      <c r="A806" s="20" t="s">
        <v>5204</v>
      </c>
      <c r="B806" s="20" t="s">
        <v>5205</v>
      </c>
      <c r="C806" s="20" t="s">
        <v>4719</v>
      </c>
      <c r="D806" s="20" t="s">
        <v>305</v>
      </c>
      <c r="E806" s="50" t="s">
        <v>18403</v>
      </c>
      <c r="F806" s="20" t="s">
        <v>4352</v>
      </c>
      <c r="G806" s="43" t="s">
        <v>5206</v>
      </c>
      <c r="H806" s="44" t="s">
        <v>5207</v>
      </c>
      <c r="I806" s="44" t="s">
        <v>4467</v>
      </c>
      <c r="J806" s="20" t="s">
        <v>1910</v>
      </c>
      <c r="K806" s="21" t="str">
        <f>Base[[#This Row],[Nom]]&amp;Base[[#This Row],[Prénom]]</f>
        <v xml:space="preserve">BrenninkmeijerMichiel </v>
      </c>
    </row>
    <row r="807" spans="1:11" s="1" customFormat="1" ht="30">
      <c r="A807" s="2" t="s">
        <v>1257</v>
      </c>
      <c r="B807" s="2" t="s">
        <v>160</v>
      </c>
      <c r="C807" s="2" t="s">
        <v>1</v>
      </c>
      <c r="D807" s="22"/>
      <c r="E807" s="24" t="s">
        <v>1651</v>
      </c>
      <c r="F807" s="2" t="s">
        <v>2371</v>
      </c>
      <c r="G807" s="43" t="s">
        <v>7705</v>
      </c>
      <c r="H807" s="2" t="s">
        <v>1731</v>
      </c>
      <c r="I807" s="2"/>
      <c r="J807" s="22" t="s">
        <v>20086</v>
      </c>
      <c r="K807" s="21" t="str">
        <f>Base[[#This Row],[Nom]]&amp;Base[[#This Row],[Prénom]]</f>
        <v>BretonThierry</v>
      </c>
    </row>
    <row r="808" spans="1:11" customFormat="1" ht="15">
      <c r="A808" s="20" t="s">
        <v>1257</v>
      </c>
      <c r="B808" s="20" t="s">
        <v>160</v>
      </c>
      <c r="C808" s="20" t="s">
        <v>1</v>
      </c>
      <c r="D808" s="20" t="s">
        <v>305</v>
      </c>
      <c r="E808" s="20"/>
      <c r="F808" s="2" t="s">
        <v>2371</v>
      </c>
      <c r="G808" s="43" t="s">
        <v>7705</v>
      </c>
      <c r="H808" s="44" t="s">
        <v>7706</v>
      </c>
      <c r="I808" s="44" t="s">
        <v>4490</v>
      </c>
      <c r="J808" s="20" t="s">
        <v>1910</v>
      </c>
      <c r="K808" s="21" t="str">
        <f>Base[[#This Row],[Nom]]&amp;Base[[#This Row],[Prénom]]</f>
        <v>BretonThierry</v>
      </c>
    </row>
    <row r="809" spans="1:11" customFormat="1" ht="15">
      <c r="A809" s="20" t="s">
        <v>14068</v>
      </c>
      <c r="B809" s="20" t="s">
        <v>14069</v>
      </c>
      <c r="C809" s="20" t="s">
        <v>34</v>
      </c>
      <c r="D809" s="20" t="s">
        <v>305</v>
      </c>
      <c r="E809" s="20" t="s">
        <v>14070</v>
      </c>
      <c r="F809" s="20" t="s">
        <v>4352</v>
      </c>
      <c r="G809" s="43" t="s">
        <v>14071</v>
      </c>
      <c r="H809" s="44" t="s">
        <v>14072</v>
      </c>
      <c r="I809" s="44" t="s">
        <v>4490</v>
      </c>
      <c r="J809" s="20" t="s">
        <v>1910</v>
      </c>
      <c r="K809" s="21" t="str">
        <f>Base[[#This Row],[Nom]]&amp;Base[[#This Row],[Prénom]]</f>
        <v>BrevnovBoris A.</v>
      </c>
    </row>
    <row r="810" spans="1:11" customFormat="1" ht="15">
      <c r="A810" s="20" t="s">
        <v>16849</v>
      </c>
      <c r="B810" s="20" t="s">
        <v>605</v>
      </c>
      <c r="C810" s="20" t="s">
        <v>12</v>
      </c>
      <c r="D810" s="20" t="s">
        <v>305</v>
      </c>
      <c r="E810" s="20"/>
      <c r="F810" s="20" t="s">
        <v>2224</v>
      </c>
      <c r="G810" s="43" t="s">
        <v>18404</v>
      </c>
      <c r="H810" s="44" t="s">
        <v>16850</v>
      </c>
      <c r="I810" s="44" t="s">
        <v>4585</v>
      </c>
      <c r="J810" s="20" t="s">
        <v>1910</v>
      </c>
      <c r="K810" s="21" t="str">
        <f>Base[[#This Row],[Nom]]&amp;Base[[#This Row],[Prénom]]</f>
        <v>BrewerEric</v>
      </c>
    </row>
    <row r="811" spans="1:11" customFormat="1" ht="15">
      <c r="A811" s="20" t="s">
        <v>9772</v>
      </c>
      <c r="B811" s="20" t="s">
        <v>9773</v>
      </c>
      <c r="C811" s="20" t="s">
        <v>9777</v>
      </c>
      <c r="D811" s="20" t="s">
        <v>305</v>
      </c>
      <c r="E811" s="20" t="s">
        <v>9774</v>
      </c>
      <c r="F811" s="20" t="s">
        <v>2718</v>
      </c>
      <c r="G811" s="43" t="s">
        <v>9775</v>
      </c>
      <c r="H811" s="44" t="s">
        <v>9776</v>
      </c>
      <c r="I811" s="44" t="s">
        <v>4603</v>
      </c>
      <c r="J811" s="20" t="s">
        <v>1910</v>
      </c>
      <c r="K811" s="21" t="str">
        <f>Base[[#This Row],[Nom]]&amp;Base[[#This Row],[Prénom]]</f>
        <v>BrglezAlja</v>
      </c>
    </row>
    <row r="812" spans="1:11" customFormat="1" ht="15">
      <c r="A812" s="2" t="s">
        <v>420</v>
      </c>
      <c r="B812" s="2" t="s">
        <v>148</v>
      </c>
      <c r="C812" s="2"/>
      <c r="D812" s="22"/>
      <c r="E812" s="24"/>
      <c r="F812" s="2"/>
      <c r="G812" s="2"/>
      <c r="H812" s="2"/>
      <c r="I812" s="2"/>
      <c r="J812" s="2" t="s">
        <v>1611</v>
      </c>
      <c r="K812" s="21" t="str">
        <f>Base[[#This Row],[Nom]]&amp;Base[[#This Row],[Prénom]]</f>
        <v>Briançon (de)Pierre</v>
      </c>
    </row>
    <row r="813" spans="1:11" customFormat="1" ht="15">
      <c r="A813" s="2" t="s">
        <v>19311</v>
      </c>
      <c r="B813" s="2" t="s">
        <v>19200</v>
      </c>
      <c r="C813" s="2" t="s">
        <v>1</v>
      </c>
      <c r="D813" s="22"/>
      <c r="E813" s="24"/>
      <c r="F813" s="2" t="s">
        <v>4352</v>
      </c>
      <c r="G813" s="2"/>
      <c r="H813" s="28" t="s">
        <v>19085</v>
      </c>
      <c r="I813" s="2"/>
      <c r="J813" s="2" t="s">
        <v>20087</v>
      </c>
      <c r="K813" s="21" t="str">
        <f>Base[[#This Row],[Nom]]&amp;Base[[#This Row],[Prénom]]</f>
        <v>BriatPaul-Antoine</v>
      </c>
    </row>
    <row r="814" spans="1:11" customFormat="1" ht="15">
      <c r="A814" s="20" t="s">
        <v>3254</v>
      </c>
      <c r="B814" s="20" t="s">
        <v>1082</v>
      </c>
      <c r="C814" s="20" t="s">
        <v>2178</v>
      </c>
      <c r="D814" s="20" t="s">
        <v>305</v>
      </c>
      <c r="E814" s="20"/>
      <c r="F814" s="20" t="s">
        <v>4354</v>
      </c>
      <c r="G814" s="43" t="s">
        <v>15760</v>
      </c>
      <c r="H814" s="44" t="s">
        <v>15761</v>
      </c>
      <c r="I814" s="44" t="s">
        <v>4558</v>
      </c>
      <c r="J814" s="20" t="s">
        <v>1910</v>
      </c>
      <c r="K814" s="21" t="str">
        <f>Base[[#This Row],[Nom]]&amp;Base[[#This Row],[Prénom]]</f>
        <v>BridgesSimon</v>
      </c>
    </row>
    <row r="815" spans="1:11" s="1" customFormat="1">
      <c r="A815" s="2" t="s">
        <v>3254</v>
      </c>
      <c r="B815" s="2" t="s">
        <v>3255</v>
      </c>
      <c r="C815" s="2"/>
      <c r="D815" s="22"/>
      <c r="E815" s="24"/>
      <c r="F815" s="2"/>
      <c r="G815" s="30" t="s">
        <v>2976</v>
      </c>
      <c r="H815" s="2"/>
      <c r="I815" s="2"/>
      <c r="J815" s="2" t="s">
        <v>3340</v>
      </c>
      <c r="K815" s="21" t="str">
        <f>Base[[#This Row],[Nom]]&amp;Base[[#This Row],[Prénom]]</f>
        <v>BridgesTrista</v>
      </c>
    </row>
    <row r="816" spans="1:11" customFormat="1" ht="15">
      <c r="A816" s="25" t="s">
        <v>2111</v>
      </c>
      <c r="B816" s="25" t="s">
        <v>838</v>
      </c>
      <c r="C816" s="2" t="s">
        <v>1</v>
      </c>
      <c r="D816" s="22"/>
      <c r="E816" s="24"/>
      <c r="F816" s="2" t="s">
        <v>2127</v>
      </c>
      <c r="G816" s="2"/>
      <c r="H816" s="2"/>
      <c r="I816" s="2"/>
      <c r="J816" s="2" t="s">
        <v>19909</v>
      </c>
      <c r="K816" s="21" t="str">
        <f>Base[[#This Row],[Nom]]&amp;Base[[#This Row],[Prénom]]</f>
        <v>Brière-BlanchetClaire</v>
      </c>
    </row>
    <row r="817" spans="1:11" customFormat="1" ht="15">
      <c r="A817" s="2" t="s">
        <v>421</v>
      </c>
      <c r="B817" s="2" t="s">
        <v>422</v>
      </c>
      <c r="C817" s="2"/>
      <c r="D817" s="22"/>
      <c r="E817" s="24"/>
      <c r="F817" s="2"/>
      <c r="G817" s="2"/>
      <c r="H817" s="2"/>
      <c r="I817" s="2"/>
      <c r="J817" s="2" t="s">
        <v>1611</v>
      </c>
      <c r="K817" s="21" t="str">
        <f>Base[[#This Row],[Nom]]&amp;Base[[#This Row],[Prénom]]</f>
        <v>BrigetyReuben</v>
      </c>
    </row>
    <row r="818" spans="1:11" s="1" customFormat="1">
      <c r="A818" s="20" t="s">
        <v>1864</v>
      </c>
      <c r="B818" s="20" t="s">
        <v>1863</v>
      </c>
      <c r="C818" s="20" t="s">
        <v>14</v>
      </c>
      <c r="D818" s="20" t="s">
        <v>305</v>
      </c>
      <c r="E818" s="20"/>
      <c r="F818" s="2" t="s">
        <v>4423</v>
      </c>
      <c r="G818" s="43" t="s">
        <v>9073</v>
      </c>
      <c r="H818" s="44" t="s">
        <v>18760</v>
      </c>
      <c r="I818" s="44" t="s">
        <v>4673</v>
      </c>
      <c r="J818" s="20" t="s">
        <v>1910</v>
      </c>
      <c r="K818" s="21" t="str">
        <f>Base[[#This Row],[Nom]]&amp;Base[[#This Row],[Prénom]]</f>
        <v>BrinSergey</v>
      </c>
    </row>
    <row r="819" spans="1:11" customFormat="1" ht="15">
      <c r="A819" s="20" t="s">
        <v>15051</v>
      </c>
      <c r="B819" s="20" t="s">
        <v>15052</v>
      </c>
      <c r="C819" s="20" t="s">
        <v>12</v>
      </c>
      <c r="D819" s="20" t="s">
        <v>305</v>
      </c>
      <c r="E819" s="46" t="s">
        <v>15053</v>
      </c>
      <c r="F819" s="20" t="s">
        <v>4354</v>
      </c>
      <c r="G819" s="43" t="s">
        <v>15054</v>
      </c>
      <c r="H819" s="44" t="s">
        <v>15055</v>
      </c>
      <c r="I819" s="44" t="s">
        <v>4673</v>
      </c>
      <c r="J819" s="20" t="s">
        <v>1910</v>
      </c>
      <c r="K819" s="21" t="str">
        <f>Base[[#This Row],[Nom]]&amp;Base[[#This Row],[Prénom]]</f>
        <v xml:space="preserve">BrisonScott </v>
      </c>
    </row>
    <row r="820" spans="1:11" customFormat="1" ht="15">
      <c r="A820" s="25" t="s">
        <v>3940</v>
      </c>
      <c r="B820" s="25" t="s">
        <v>3960</v>
      </c>
      <c r="C820" s="29" t="s">
        <v>8</v>
      </c>
      <c r="D820" s="26"/>
      <c r="E820" s="27"/>
      <c r="F820" s="25" t="s">
        <v>1725</v>
      </c>
      <c r="G820" s="25"/>
      <c r="H820" s="25"/>
      <c r="I820" s="28" t="s">
        <v>3849</v>
      </c>
      <c r="J820" s="29" t="s">
        <v>3980</v>
      </c>
      <c r="K820" s="21" t="str">
        <f>Base[[#This Row],[Nom]]&amp;Base[[#This Row],[Prénom]]</f>
        <v>BritoPriscila</v>
      </c>
    </row>
    <row r="821" spans="1:11" customFormat="1" ht="15">
      <c r="A821" s="20" t="s">
        <v>3940</v>
      </c>
      <c r="B821" s="20" t="s">
        <v>3642</v>
      </c>
      <c r="C821" s="20" t="s">
        <v>1989</v>
      </c>
      <c r="D821" s="20" t="s">
        <v>305</v>
      </c>
      <c r="E821" s="20"/>
      <c r="F821" s="20" t="s">
        <v>4507</v>
      </c>
      <c r="G821" s="43" t="s">
        <v>4781</v>
      </c>
      <c r="H821" s="44" t="s">
        <v>4782</v>
      </c>
      <c r="I821" s="44" t="s">
        <v>4451</v>
      </c>
      <c r="J821" s="20" t="s">
        <v>1910</v>
      </c>
      <c r="K821" s="21" t="str">
        <f>Base[[#This Row],[Nom]]&amp;Base[[#This Row],[Prénom]]</f>
        <v>BritoRodrigo</v>
      </c>
    </row>
    <row r="822" spans="1:11" customFormat="1" ht="15">
      <c r="A822" s="2" t="s">
        <v>423</v>
      </c>
      <c r="B822" s="2" t="s">
        <v>424</v>
      </c>
      <c r="C822" s="2"/>
      <c r="D822" s="22"/>
      <c r="E822" s="24"/>
      <c r="F822" s="2"/>
      <c r="G822" s="2"/>
      <c r="H822" s="2"/>
      <c r="I822" s="2"/>
      <c r="J822" s="2" t="s">
        <v>1611</v>
      </c>
      <c r="K822" s="21" t="str">
        <f>Base[[#This Row],[Nom]]&amp;Base[[#This Row],[Prénom]]</f>
        <v>BroadwellPaula</v>
      </c>
    </row>
    <row r="823" spans="1:11" customFormat="1" ht="15">
      <c r="A823" s="2" t="s">
        <v>3245</v>
      </c>
      <c r="B823" s="2" t="s">
        <v>19524</v>
      </c>
      <c r="C823" s="2"/>
      <c r="D823" s="22"/>
      <c r="E823" s="24"/>
      <c r="F823" s="2"/>
      <c r="G823" s="30" t="s">
        <v>2969</v>
      </c>
      <c r="H823" s="2"/>
      <c r="I823" s="2"/>
      <c r="J823" s="2" t="s">
        <v>3340</v>
      </c>
      <c r="K823" s="21" t="str">
        <f>Base[[#This Row],[Nom]]&amp;Base[[#This Row],[Prénom]]</f>
        <v>BrondelDiana Xaalys</v>
      </c>
    </row>
    <row r="824" spans="1:11" customFormat="1" ht="15">
      <c r="A824" s="20" t="s">
        <v>7684</v>
      </c>
      <c r="B824" s="20" t="s">
        <v>7685</v>
      </c>
      <c r="C824" s="20" t="s">
        <v>14</v>
      </c>
      <c r="D824" s="20" t="s">
        <v>305</v>
      </c>
      <c r="E824" s="20"/>
      <c r="F824" s="20" t="s">
        <v>4352</v>
      </c>
      <c r="G824" s="43" t="s">
        <v>7686</v>
      </c>
      <c r="H824" s="44" t="s">
        <v>7687</v>
      </c>
      <c r="I824" s="44" t="s">
        <v>4456</v>
      </c>
      <c r="J824" s="20" t="s">
        <v>1910</v>
      </c>
      <c r="K824" s="21" t="str">
        <f>Base[[#This Row],[Nom]]&amp;Base[[#This Row],[Prénom]]</f>
        <v>BronfmanEdgar Jr.</v>
      </c>
    </row>
    <row r="825" spans="1:11" customFormat="1" ht="15">
      <c r="A825" s="2" t="s">
        <v>425</v>
      </c>
      <c r="B825" s="2" t="s">
        <v>426</v>
      </c>
      <c r="C825" s="2"/>
      <c r="D825" s="22"/>
      <c r="E825" s="24"/>
      <c r="F825" s="2"/>
      <c r="G825" s="2"/>
      <c r="H825" s="2"/>
      <c r="I825" s="2"/>
      <c r="J825" s="2" t="s">
        <v>1611</v>
      </c>
      <c r="K825" s="21" t="str">
        <f>Base[[#This Row],[Nom]]&amp;Base[[#This Row],[Prénom]]</f>
        <v>Brooks, Jr.James G.</v>
      </c>
    </row>
    <row r="826" spans="1:11" customFormat="1" ht="15">
      <c r="A826" s="2" t="s">
        <v>3246</v>
      </c>
      <c r="B826" s="2" t="s">
        <v>3065</v>
      </c>
      <c r="C826" s="2"/>
      <c r="D826" s="22"/>
      <c r="E826" s="24"/>
      <c r="F826" s="2"/>
      <c r="G826" s="30" t="s">
        <v>2970</v>
      </c>
      <c r="H826" s="2"/>
      <c r="I826" s="2"/>
      <c r="J826" s="2" t="s">
        <v>3340</v>
      </c>
      <c r="K826" s="21" t="str">
        <f>Base[[#This Row],[Nom]]&amp;Base[[#This Row],[Prénom]]</f>
        <v>BrosJonathan</v>
      </c>
    </row>
    <row r="827" spans="1:11" customFormat="1" ht="30">
      <c r="A827" s="2" t="s">
        <v>1258</v>
      </c>
      <c r="B827" s="2" t="s">
        <v>1259</v>
      </c>
      <c r="C827" s="2" t="s">
        <v>1</v>
      </c>
      <c r="D827" s="22"/>
      <c r="E827" s="24"/>
      <c r="F827" s="2" t="s">
        <v>1725</v>
      </c>
      <c r="G827" s="2"/>
      <c r="H827" s="2" t="s">
        <v>1592</v>
      </c>
      <c r="I827" s="2"/>
      <c r="J827" s="22" t="s">
        <v>20086</v>
      </c>
      <c r="K827" s="21" t="str">
        <f>Base[[#This Row],[Nom]]&amp;Base[[#This Row],[Prénom]]</f>
        <v>BrossardHervé</v>
      </c>
    </row>
    <row r="828" spans="1:11" customFormat="1" ht="15">
      <c r="A828" s="25" t="s">
        <v>1258</v>
      </c>
      <c r="B828" s="25" t="s">
        <v>3641</v>
      </c>
      <c r="C828" s="2" t="s">
        <v>1</v>
      </c>
      <c r="D828" s="22"/>
      <c r="E828" s="24"/>
      <c r="F828" s="2" t="s">
        <v>4507</v>
      </c>
      <c r="G828" s="2"/>
      <c r="H828" s="2"/>
      <c r="I828" s="33" t="s">
        <v>3735</v>
      </c>
      <c r="J828" s="2" t="s">
        <v>3619</v>
      </c>
      <c r="K828" s="21" t="str">
        <f>Base[[#This Row],[Nom]]&amp;Base[[#This Row],[Prénom]]</f>
        <v>BrossardMickael</v>
      </c>
    </row>
    <row r="829" spans="1:11" customFormat="1" ht="15">
      <c r="A829" s="2" t="s">
        <v>427</v>
      </c>
      <c r="B829" s="2" t="s">
        <v>195</v>
      </c>
      <c r="C829" s="2"/>
      <c r="D829" s="22"/>
      <c r="E829" s="24"/>
      <c r="F829" s="2"/>
      <c r="G829" s="2"/>
      <c r="H829" s="2"/>
      <c r="I829" s="2"/>
      <c r="J829" s="2" t="s">
        <v>1611</v>
      </c>
      <c r="K829" s="21" t="str">
        <f>Base[[#This Row],[Nom]]&amp;Base[[#This Row],[Prénom]]</f>
        <v>BrossolletOlivier</v>
      </c>
    </row>
    <row r="830" spans="1:11" customFormat="1" ht="15">
      <c r="A830" s="20" t="s">
        <v>5989</v>
      </c>
      <c r="B830" s="20" t="s">
        <v>1179</v>
      </c>
      <c r="C830" s="20" t="s">
        <v>34</v>
      </c>
      <c r="D830" s="20" t="s">
        <v>305</v>
      </c>
      <c r="E830" s="48" t="s">
        <v>18405</v>
      </c>
      <c r="F830" s="20" t="s">
        <v>4345</v>
      </c>
      <c r="G830" s="43" t="s">
        <v>5990</v>
      </c>
      <c r="H830" s="44" t="s">
        <v>5991</v>
      </c>
      <c r="I830" s="44" t="s">
        <v>4673</v>
      </c>
      <c r="J830" s="20" t="s">
        <v>1910</v>
      </c>
      <c r="K830" s="21" t="str">
        <f>Base[[#This Row],[Nom]]&amp;Base[[#This Row],[Prénom]]</f>
        <v>BrowderWilliam F.</v>
      </c>
    </row>
    <row r="831" spans="1:11" customFormat="1" ht="15">
      <c r="A831" s="4" t="s">
        <v>428</v>
      </c>
      <c r="B831" s="4" t="s">
        <v>4213</v>
      </c>
      <c r="C831" s="4" t="s">
        <v>14</v>
      </c>
      <c r="D831" s="4"/>
      <c r="E831" s="4"/>
      <c r="F831" s="29" t="s">
        <v>4354</v>
      </c>
      <c r="G831" s="4"/>
      <c r="H831" s="4" t="s">
        <v>4214</v>
      </c>
      <c r="I831" s="4"/>
      <c r="J831" s="2" t="s">
        <v>1910</v>
      </c>
      <c r="K831" s="21" t="str">
        <f>Base[[#This Row],[Nom]]&amp;Base[[#This Row],[Prénom]]</f>
        <v>BrownAja</v>
      </c>
    </row>
    <row r="832" spans="1:11" customFormat="1" ht="15">
      <c r="A832" s="20" t="s">
        <v>428</v>
      </c>
      <c r="B832" s="20" t="s">
        <v>14487</v>
      </c>
      <c r="C832" s="20" t="s">
        <v>14</v>
      </c>
      <c r="D832" s="20" t="s">
        <v>305</v>
      </c>
      <c r="E832" s="62" t="s">
        <v>14488</v>
      </c>
      <c r="F832" s="20" t="s">
        <v>4337</v>
      </c>
      <c r="G832" s="43" t="s">
        <v>14489</v>
      </c>
      <c r="H832" s="44" t="s">
        <v>14490</v>
      </c>
      <c r="I832" s="44" t="s">
        <v>4632</v>
      </c>
      <c r="J832" s="20" t="s">
        <v>1910</v>
      </c>
      <c r="K832" s="21" t="str">
        <f>Base[[#This Row],[Nom]]&amp;Base[[#This Row],[Prénom]]</f>
        <v>BrownBinta Niambi</v>
      </c>
    </row>
    <row r="833" spans="1:11" customFormat="1" ht="15">
      <c r="A833" s="28" t="s">
        <v>428</v>
      </c>
      <c r="B833" s="25" t="s">
        <v>4051</v>
      </c>
      <c r="C833" s="29"/>
      <c r="D833" s="26"/>
      <c r="E833" s="27"/>
      <c r="F833" s="28" t="s">
        <v>1725</v>
      </c>
      <c r="G833" s="28"/>
      <c r="H833" s="29"/>
      <c r="I833" s="28" t="s">
        <v>3994</v>
      </c>
      <c r="J833" s="29" t="s">
        <v>3980</v>
      </c>
      <c r="K833" s="34" t="str">
        <f>Base[[#This Row],[Nom]]&amp;Base[[#This Row],[Prénom]]</f>
        <v>BrownCarrie B</v>
      </c>
    </row>
    <row r="834" spans="1:11" customFormat="1" ht="15">
      <c r="A834" s="4" t="s">
        <v>4215</v>
      </c>
      <c r="B834" s="4" t="s">
        <v>4216</v>
      </c>
      <c r="C834" s="4" t="s">
        <v>14</v>
      </c>
      <c r="D834" s="4"/>
      <c r="E834" s="4"/>
      <c r="F834" s="29" t="s">
        <v>4354</v>
      </c>
      <c r="G834" s="4"/>
      <c r="H834" s="4" t="s">
        <v>4217</v>
      </c>
      <c r="I834" s="4"/>
      <c r="J834" s="2" t="s">
        <v>1910</v>
      </c>
      <c r="K834" s="21" t="str">
        <f>Base[[#This Row],[Nom]]&amp;Base[[#This Row],[Prénom]]</f>
        <v>BrownerCarol M.</v>
      </c>
    </row>
    <row r="835" spans="1:11" customFormat="1" ht="15">
      <c r="A835" s="2" t="s">
        <v>428</v>
      </c>
      <c r="B835" s="2" t="s">
        <v>660</v>
      </c>
      <c r="C835" s="2" t="s">
        <v>4665</v>
      </c>
      <c r="D835" s="22"/>
      <c r="E835" s="24" t="s">
        <v>1651</v>
      </c>
      <c r="F835" s="2" t="s">
        <v>4354</v>
      </c>
      <c r="G835" s="2"/>
      <c r="H835" s="2" t="s">
        <v>1990</v>
      </c>
      <c r="I835" s="2" t="s">
        <v>1901</v>
      </c>
      <c r="J835" s="2" t="s">
        <v>1910</v>
      </c>
      <c r="K835" s="21" t="str">
        <f>Base[[#This Row],[Nom]]&amp;Base[[#This Row],[Prénom]]</f>
        <v>BrownGordon</v>
      </c>
    </row>
    <row r="836" spans="1:11" customFormat="1" ht="15">
      <c r="A836" s="2" t="s">
        <v>428</v>
      </c>
      <c r="B836" s="2" t="s">
        <v>429</v>
      </c>
      <c r="C836" s="2" t="s">
        <v>14</v>
      </c>
      <c r="D836" s="22"/>
      <c r="E836" s="24"/>
      <c r="F836" s="2" t="s">
        <v>4352</v>
      </c>
      <c r="G836" s="2"/>
      <c r="H836" s="2" t="s">
        <v>1706</v>
      </c>
      <c r="I836" s="2"/>
      <c r="J836" s="2" t="s">
        <v>1611</v>
      </c>
      <c r="K836" s="21" t="str">
        <f>Base[[#This Row],[Nom]]&amp;Base[[#This Row],[Prénom]]</f>
        <v>BrownKatherine</v>
      </c>
    </row>
    <row r="837" spans="1:11" customFormat="1" ht="15">
      <c r="A837" s="2" t="s">
        <v>430</v>
      </c>
      <c r="B837" s="2" t="s">
        <v>431</v>
      </c>
      <c r="C837" s="2"/>
      <c r="D837" s="22"/>
      <c r="E837" s="24"/>
      <c r="F837" s="2" t="s">
        <v>305</v>
      </c>
      <c r="G837" s="2"/>
      <c r="H837" s="2"/>
      <c r="I837" s="2"/>
      <c r="J837" s="2" t="s">
        <v>1611</v>
      </c>
      <c r="K837" s="21" t="str">
        <f>Base[[#This Row],[Nom]]&amp;Base[[#This Row],[Prénom]]</f>
        <v>BruceThomas W.</v>
      </c>
    </row>
    <row r="838" spans="1:11" customFormat="1" ht="15">
      <c r="A838" s="2" t="s">
        <v>2095</v>
      </c>
      <c r="B838" s="2" t="s">
        <v>146</v>
      </c>
      <c r="C838" s="2" t="s">
        <v>1</v>
      </c>
      <c r="D838" s="22"/>
      <c r="E838" s="24"/>
      <c r="F838" s="2" t="s">
        <v>2127</v>
      </c>
      <c r="G838" s="2"/>
      <c r="H838" s="2"/>
      <c r="I838" s="2"/>
      <c r="J838" s="2" t="s">
        <v>19909</v>
      </c>
      <c r="K838" s="21" t="str">
        <f>Base[[#This Row],[Nom]]&amp;Base[[#This Row],[Prénom]]</f>
        <v>BrucknerPascal</v>
      </c>
    </row>
    <row r="839" spans="1:11" customFormat="1" ht="15">
      <c r="A839" s="20" t="s">
        <v>15892</v>
      </c>
      <c r="B839" s="20" t="s">
        <v>15893</v>
      </c>
      <c r="C839" s="20" t="s">
        <v>29</v>
      </c>
      <c r="D839" s="20" t="s">
        <v>305</v>
      </c>
      <c r="E839" s="20" t="s">
        <v>15894</v>
      </c>
      <c r="F839" s="20" t="s">
        <v>4354</v>
      </c>
      <c r="G839" s="43" t="s">
        <v>15895</v>
      </c>
      <c r="H839" s="44" t="s">
        <v>15896</v>
      </c>
      <c r="I839" s="44" t="s">
        <v>4542</v>
      </c>
      <c r="J839" s="20" t="s">
        <v>1910</v>
      </c>
      <c r="K839" s="21" t="str">
        <f>Base[[#This Row],[Nom]]&amp;Base[[#This Row],[Prénom]]</f>
        <v>Bruderer WyssPascale</v>
      </c>
    </row>
    <row r="840" spans="1:11" customFormat="1" ht="15">
      <c r="A840" s="2" t="s">
        <v>432</v>
      </c>
      <c r="B840" s="2" t="s">
        <v>433</v>
      </c>
      <c r="C840" s="2" t="s">
        <v>1</v>
      </c>
      <c r="D840" s="22"/>
      <c r="E840" s="24"/>
      <c r="F840" s="2" t="s">
        <v>4334</v>
      </c>
      <c r="G840" s="2"/>
      <c r="H840" s="2" t="s">
        <v>1705</v>
      </c>
      <c r="I840" s="2"/>
      <c r="J840" s="2" t="s">
        <v>1611</v>
      </c>
      <c r="K840" s="21" t="str">
        <f>Base[[#This Row],[Nom]]&amp;Base[[#This Row],[Prénom]]</f>
        <v>BruderErwin</v>
      </c>
    </row>
    <row r="841" spans="1:11" customFormat="1" ht="15">
      <c r="A841" s="2" t="s">
        <v>82</v>
      </c>
      <c r="B841" s="2" t="s">
        <v>81</v>
      </c>
      <c r="C841" s="2" t="s">
        <v>1</v>
      </c>
      <c r="D841" s="22"/>
      <c r="E841" s="24"/>
      <c r="F841" s="2" t="s">
        <v>4337</v>
      </c>
      <c r="G841" s="2"/>
      <c r="H841" s="2" t="s">
        <v>15</v>
      </c>
      <c r="I841" s="2"/>
      <c r="J841" s="2" t="s">
        <v>18382</v>
      </c>
      <c r="K841" s="21" t="str">
        <f>Base[[#This Row],[Nom]]&amp;Base[[#This Row],[Prénom]]</f>
        <v>BruguièreJean-Louis</v>
      </c>
    </row>
    <row r="842" spans="1:11" customFormat="1" ht="15">
      <c r="A842" s="2" t="s">
        <v>1866</v>
      </c>
      <c r="B842" s="2" t="s">
        <v>1865</v>
      </c>
      <c r="C842" s="2" t="s">
        <v>12</v>
      </c>
      <c r="D842" s="22"/>
      <c r="E842" s="24"/>
      <c r="F842" s="2" t="s">
        <v>1725</v>
      </c>
      <c r="G842" s="43" t="s">
        <v>10131</v>
      </c>
      <c r="H842" s="2" t="s">
        <v>2001</v>
      </c>
      <c r="I842" s="44" t="s">
        <v>4501</v>
      </c>
      <c r="J842" s="2" t="s">
        <v>1910</v>
      </c>
      <c r="K842" s="21" t="str">
        <f>Base[[#This Row],[Nom]]&amp;Base[[#This Row],[Prénom]]</f>
        <v>BrûléTyler</v>
      </c>
    </row>
    <row r="843" spans="1:11" customFormat="1" ht="15">
      <c r="A843" s="20" t="s">
        <v>6143</v>
      </c>
      <c r="B843" s="20" t="s">
        <v>1356</v>
      </c>
      <c r="C843" s="20" t="s">
        <v>4608</v>
      </c>
      <c r="D843" s="20" t="s">
        <v>305</v>
      </c>
      <c r="E843" s="20" t="s">
        <v>6144</v>
      </c>
      <c r="F843" s="20" t="s">
        <v>4354</v>
      </c>
      <c r="G843" s="43" t="s">
        <v>6145</v>
      </c>
      <c r="H843" s="44" t="s">
        <v>6146</v>
      </c>
      <c r="I843" s="44" t="s">
        <v>4632</v>
      </c>
      <c r="J843" s="20" t="s">
        <v>1910</v>
      </c>
      <c r="K843" s="21" t="str">
        <f>Base[[#This Row],[Nom]]&amp;Base[[#This Row],[Prénom]]</f>
        <v>BrunckoMartin</v>
      </c>
    </row>
    <row r="844" spans="1:11" customFormat="1" ht="15">
      <c r="A844" s="2" t="s">
        <v>2205</v>
      </c>
      <c r="B844" s="2" t="s">
        <v>2204</v>
      </c>
      <c r="C844" s="2" t="s">
        <v>1</v>
      </c>
      <c r="D844" s="22"/>
      <c r="E844" s="24"/>
      <c r="F844" s="2" t="s">
        <v>4352</v>
      </c>
      <c r="G844" s="2"/>
      <c r="H844" s="2" t="s">
        <v>2221</v>
      </c>
      <c r="I844" s="2" t="s">
        <v>2190</v>
      </c>
      <c r="J844" s="2" t="s">
        <v>20087</v>
      </c>
      <c r="K844" s="21" t="str">
        <f>Base[[#This Row],[Nom]]&amp;Base[[#This Row],[Prénom]]</f>
        <v>BrunePoirson</v>
      </c>
    </row>
    <row r="845" spans="1:11" s="3" customFormat="1" ht="15">
      <c r="A845" s="28" t="s">
        <v>521</v>
      </c>
      <c r="B845" s="25" t="s">
        <v>4041</v>
      </c>
      <c r="C845" s="29"/>
      <c r="D845" s="26"/>
      <c r="E845" s="27"/>
      <c r="F845" s="28" t="s">
        <v>1725</v>
      </c>
      <c r="G845" s="28"/>
      <c r="H845" s="29"/>
      <c r="I845" s="28" t="s">
        <v>3995</v>
      </c>
      <c r="J845" s="29" t="s">
        <v>3980</v>
      </c>
      <c r="K845" s="34" t="str">
        <f>Base[[#This Row],[Nom]]&amp;Base[[#This Row],[Prénom]]</f>
        <v>BrunoLauretta</v>
      </c>
    </row>
    <row r="846" spans="1:11" customFormat="1" ht="15">
      <c r="A846" s="20" t="s">
        <v>12321</v>
      </c>
      <c r="B846" s="20" t="s">
        <v>76</v>
      </c>
      <c r="C846" s="20" t="s">
        <v>14</v>
      </c>
      <c r="D846" s="20" t="s">
        <v>305</v>
      </c>
      <c r="E846" s="20" t="s">
        <v>12322</v>
      </c>
      <c r="F846" s="20" t="s">
        <v>4336</v>
      </c>
      <c r="G846" s="43" t="s">
        <v>12323</v>
      </c>
      <c r="H846" s="44" t="s">
        <v>12324</v>
      </c>
      <c r="I846" s="44" t="s">
        <v>4673</v>
      </c>
      <c r="J846" s="20" t="s">
        <v>1910</v>
      </c>
      <c r="K846" s="21" t="str">
        <f>Base[[#This Row],[Nom]]&amp;Base[[#This Row],[Prénom]]</f>
        <v>BryantJohn</v>
      </c>
    </row>
    <row r="847" spans="1:11" customFormat="1" ht="15">
      <c r="A847" s="2" t="s">
        <v>434</v>
      </c>
      <c r="B847" s="2" t="s">
        <v>435</v>
      </c>
      <c r="C847" s="2"/>
      <c r="D847" s="22"/>
      <c r="E847" s="24"/>
      <c r="F847" s="2"/>
      <c r="G847" s="2"/>
      <c r="H847" s="2"/>
      <c r="I847" s="2"/>
      <c r="J847" s="2" t="s">
        <v>1611</v>
      </c>
      <c r="K847" s="21" t="str">
        <f>Base[[#This Row],[Nom]]&amp;Base[[#This Row],[Prénom]]</f>
        <v>BrzezinskiIan</v>
      </c>
    </row>
    <row r="848" spans="1:11" customFormat="1" ht="15">
      <c r="A848" s="2" t="s">
        <v>434</v>
      </c>
      <c r="B848" s="2" t="s">
        <v>3549</v>
      </c>
      <c r="C848" s="2" t="s">
        <v>14</v>
      </c>
      <c r="D848" s="22"/>
      <c r="E848" s="32" t="s">
        <v>1651</v>
      </c>
      <c r="F848" s="2" t="s">
        <v>4334</v>
      </c>
      <c r="G848" s="2"/>
      <c r="H848" s="2" t="s">
        <v>3550</v>
      </c>
      <c r="I848" s="2" t="s">
        <v>3548</v>
      </c>
      <c r="J848" s="2" t="s">
        <v>20090</v>
      </c>
      <c r="K848" s="21" t="str">
        <f>Base[[#This Row],[Nom]]&amp;Base[[#This Row],[Prénom]]</f>
        <v>BrzezinskiZbigniew</v>
      </c>
    </row>
    <row r="849" spans="1:11" customFormat="1" ht="15">
      <c r="A849" s="2" t="s">
        <v>1752</v>
      </c>
      <c r="B849" s="2" t="s">
        <v>399</v>
      </c>
      <c r="C849" s="2" t="s">
        <v>16</v>
      </c>
      <c r="D849" s="22"/>
      <c r="E849" s="24"/>
      <c r="F849" s="2" t="s">
        <v>4345</v>
      </c>
      <c r="G849" s="43" t="s">
        <v>7003</v>
      </c>
      <c r="H849" s="44" t="s">
        <v>7004</v>
      </c>
      <c r="I849" s="2" t="s">
        <v>18522</v>
      </c>
      <c r="J849" s="2" t="s">
        <v>1910</v>
      </c>
      <c r="K849" s="21" t="str">
        <f>Base[[#This Row],[Nom]]&amp;Base[[#This Row],[Prénom]]</f>
        <v>BuberlThomas</v>
      </c>
    </row>
    <row r="850" spans="1:11" customFormat="1" ht="15">
      <c r="A850" s="20" t="s">
        <v>17740</v>
      </c>
      <c r="B850" s="20" t="s">
        <v>13879</v>
      </c>
      <c r="C850" s="20" t="s">
        <v>4665</v>
      </c>
      <c r="D850" s="20" t="s">
        <v>305</v>
      </c>
      <c r="E850" s="20"/>
      <c r="F850" s="20" t="s">
        <v>4345</v>
      </c>
      <c r="G850" s="43" t="s">
        <v>17741</v>
      </c>
      <c r="H850" s="44" t="s">
        <v>17742</v>
      </c>
      <c r="I850" s="44" t="s">
        <v>4462</v>
      </c>
      <c r="J850" s="20" t="s">
        <v>1910</v>
      </c>
      <c r="K850" s="21" t="str">
        <f>Base[[#This Row],[Nom]]&amp;Base[[#This Row],[Prénom]]</f>
        <v>BuchananKelly</v>
      </c>
    </row>
    <row r="851" spans="1:11" s="3" customFormat="1" ht="15">
      <c r="A851" s="20" t="s">
        <v>17177</v>
      </c>
      <c r="B851" s="20" t="s">
        <v>17178</v>
      </c>
      <c r="C851" s="20" t="s">
        <v>6296</v>
      </c>
      <c r="D851" s="20" t="s">
        <v>305</v>
      </c>
      <c r="E851" s="20" t="s">
        <v>17179</v>
      </c>
      <c r="F851" s="20" t="s">
        <v>4354</v>
      </c>
      <c r="G851" s="43" t="s">
        <v>17180</v>
      </c>
      <c r="H851" s="44" t="s">
        <v>17181</v>
      </c>
      <c r="I851" s="44" t="s">
        <v>4490</v>
      </c>
      <c r="J851" s="20" t="s">
        <v>1910</v>
      </c>
      <c r="K851" s="21" t="str">
        <f>Base[[#This Row],[Nom]]&amp;Base[[#This Row],[Prénom]]</f>
        <v>BudinskyPetr</v>
      </c>
    </row>
    <row r="852" spans="1:11" s="3" customFormat="1" ht="15">
      <c r="A852" s="20" t="s">
        <v>9045</v>
      </c>
      <c r="B852" s="20" t="s">
        <v>9046</v>
      </c>
      <c r="C852" s="20" t="s">
        <v>14</v>
      </c>
      <c r="D852" s="20" t="s">
        <v>305</v>
      </c>
      <c r="E852" s="20"/>
      <c r="F852" s="20" t="s">
        <v>4345</v>
      </c>
      <c r="G852" s="43" t="s">
        <v>9047</v>
      </c>
      <c r="H852" s="44" t="s">
        <v>18761</v>
      </c>
      <c r="I852" s="44" t="s">
        <v>4798</v>
      </c>
      <c r="J852" s="20" t="s">
        <v>1910</v>
      </c>
      <c r="K852" s="21" t="str">
        <f>Base[[#This Row],[Nom]]&amp;Base[[#This Row],[Prénom]]</f>
        <v>BudzynAgnes</v>
      </c>
    </row>
    <row r="853" spans="1:11" customFormat="1" ht="15">
      <c r="A853" s="20" t="s">
        <v>6351</v>
      </c>
      <c r="B853" s="20" t="s">
        <v>391</v>
      </c>
      <c r="C853" s="20" t="s">
        <v>14</v>
      </c>
      <c r="D853" s="20" t="s">
        <v>305</v>
      </c>
      <c r="E853" s="20"/>
      <c r="F853" s="20" t="s">
        <v>4345</v>
      </c>
      <c r="G853" s="43" t="s">
        <v>6352</v>
      </c>
      <c r="H853" s="44" t="s">
        <v>6353</v>
      </c>
      <c r="I853" s="44" t="s">
        <v>4519</v>
      </c>
      <c r="J853" s="20" t="s">
        <v>1910</v>
      </c>
      <c r="K853" s="21" t="str">
        <f>Base[[#This Row],[Nom]]&amp;Base[[#This Row],[Prénom]]</f>
        <v>Bugg-LevineAntony</v>
      </c>
    </row>
    <row r="854" spans="1:11" customFormat="1" ht="15">
      <c r="A854" s="20" t="s">
        <v>5661</v>
      </c>
      <c r="B854" s="20" t="s">
        <v>5662</v>
      </c>
      <c r="C854" s="20" t="s">
        <v>4713</v>
      </c>
      <c r="D854" s="20" t="s">
        <v>305</v>
      </c>
      <c r="E854" s="20"/>
      <c r="F854" s="20" t="s">
        <v>4345</v>
      </c>
      <c r="G854" s="43" t="s">
        <v>5663</v>
      </c>
      <c r="H854" s="44" t="s">
        <v>5664</v>
      </c>
      <c r="I854" s="44" t="s">
        <v>4197</v>
      </c>
      <c r="J854" s="20" t="s">
        <v>1910</v>
      </c>
      <c r="K854" s="21" t="str">
        <f>Base[[#This Row],[Nom]]&amp;Base[[#This Row],[Prénom]]</f>
        <v xml:space="preserve">BugshanFares </v>
      </c>
    </row>
    <row r="855" spans="1:11" customFormat="1" ht="15">
      <c r="A855" s="2" t="s">
        <v>436</v>
      </c>
      <c r="B855" s="2" t="s">
        <v>437</v>
      </c>
      <c r="C855" s="2"/>
      <c r="D855" s="22"/>
      <c r="E855" s="24"/>
      <c r="F855" s="2"/>
      <c r="G855" s="2"/>
      <c r="H855" s="2"/>
      <c r="I855" s="2"/>
      <c r="J855" s="2" t="s">
        <v>1611</v>
      </c>
      <c r="K855" s="21" t="str">
        <f>Base[[#This Row],[Nom]]&amp;Base[[#This Row],[Prénom]]</f>
        <v>BuherAndrew</v>
      </c>
    </row>
    <row r="856" spans="1:11" customFormat="1" ht="15">
      <c r="A856" t="s">
        <v>20009</v>
      </c>
      <c r="B856" s="2" t="s">
        <v>578</v>
      </c>
      <c r="C856" s="44" t="s">
        <v>1</v>
      </c>
      <c r="D856" s="22"/>
      <c r="E856" s="24"/>
      <c r="F856" s="2"/>
      <c r="G856" s="2"/>
      <c r="H856" s="2"/>
      <c r="I856" s="2" t="s">
        <v>19981</v>
      </c>
      <c r="J856" s="2" t="s">
        <v>1611</v>
      </c>
      <c r="K856" s="21" t="str">
        <f>Base[[#This Row],[Nom]]&amp;Base[[#This Row],[Prénom]]</f>
        <v>Bujon de L’EstangFrançois</v>
      </c>
    </row>
    <row r="857" spans="1:11" customFormat="1" ht="15">
      <c r="A857" s="2" t="s">
        <v>1624</v>
      </c>
      <c r="B857" s="2" t="s">
        <v>1625</v>
      </c>
      <c r="C857" s="2" t="s">
        <v>1</v>
      </c>
      <c r="D857" s="22"/>
      <c r="E857" s="24" t="s">
        <v>1651</v>
      </c>
      <c r="F857" s="2" t="s">
        <v>4354</v>
      </c>
      <c r="G857" s="2"/>
      <c r="H857" s="2" t="s">
        <v>4393</v>
      </c>
      <c r="I857" s="2"/>
      <c r="J857" s="2" t="s">
        <v>18383</v>
      </c>
      <c r="K857" s="21" t="str">
        <f>A857&amp;B857</f>
        <v>Bujon de l'EstangFrançopis</v>
      </c>
    </row>
    <row r="858" spans="1:11" customFormat="1" ht="15">
      <c r="A858" s="20" t="s">
        <v>11213</v>
      </c>
      <c r="B858" s="20" t="s">
        <v>76</v>
      </c>
      <c r="C858" s="20" t="s">
        <v>11216</v>
      </c>
      <c r="D858" s="20" t="s">
        <v>305</v>
      </c>
      <c r="E858" s="20"/>
      <c r="F858" s="20" t="s">
        <v>4336</v>
      </c>
      <c r="G858" s="43" t="s">
        <v>11214</v>
      </c>
      <c r="H858" s="44" t="s">
        <v>11215</v>
      </c>
      <c r="I858" s="44" t="s">
        <v>4537</v>
      </c>
      <c r="J858" s="20" t="s">
        <v>1910</v>
      </c>
      <c r="K858" s="21" t="str">
        <f>Base[[#This Row],[Nom]]&amp;Base[[#This Row],[Prénom]]</f>
        <v>Bul DauJohn</v>
      </c>
    </row>
    <row r="859" spans="1:11" customFormat="1" ht="15">
      <c r="A859" s="20" t="s">
        <v>13550</v>
      </c>
      <c r="B859" s="20" t="s">
        <v>13551</v>
      </c>
      <c r="C859" s="20" t="s">
        <v>5579</v>
      </c>
      <c r="D859" s="20" t="s">
        <v>305</v>
      </c>
      <c r="E859" s="20"/>
      <c r="F859" s="20" t="s">
        <v>4348</v>
      </c>
      <c r="G859" s="43" t="s">
        <v>13552</v>
      </c>
      <c r="H859" s="44" t="s">
        <v>13553</v>
      </c>
      <c r="I859" s="44" t="s">
        <v>4501</v>
      </c>
      <c r="J859" s="20" t="s">
        <v>1910</v>
      </c>
      <c r="K859" s="21" t="str">
        <f>Base[[#This Row],[Nom]]&amp;Base[[#This Row],[Prénom]]</f>
        <v>BulakulChoak</v>
      </c>
    </row>
    <row r="860" spans="1:11" customFormat="1" ht="15">
      <c r="A860" s="20" t="s">
        <v>5242</v>
      </c>
      <c r="B860" s="20" t="s">
        <v>5243</v>
      </c>
      <c r="C860" s="20" t="s">
        <v>3</v>
      </c>
      <c r="D860" s="20" t="s">
        <v>305</v>
      </c>
      <c r="E860" s="20"/>
      <c r="F860" s="20" t="s">
        <v>4345</v>
      </c>
      <c r="G860" s="43" t="s">
        <v>5244</v>
      </c>
      <c r="H860" s="44" t="s">
        <v>5245</v>
      </c>
      <c r="I860" s="44" t="s">
        <v>4456</v>
      </c>
      <c r="J860" s="20" t="s">
        <v>1910</v>
      </c>
      <c r="K860" s="21" t="str">
        <f>Base[[#This Row],[Nom]]&amp;Base[[#This Row],[Prénom]]</f>
        <v>BuldanliogluHasan Hasip</v>
      </c>
    </row>
    <row r="861" spans="1:11" customFormat="1" ht="15">
      <c r="A861" s="20" t="s">
        <v>7567</v>
      </c>
      <c r="B861" s="20" t="s">
        <v>3065</v>
      </c>
      <c r="C861" s="20" t="s">
        <v>14</v>
      </c>
      <c r="D861" s="20" t="s">
        <v>305</v>
      </c>
      <c r="E861" s="20" t="s">
        <v>7568</v>
      </c>
      <c r="F861" s="20" t="s">
        <v>4352</v>
      </c>
      <c r="G861" s="43" t="s">
        <v>7569</v>
      </c>
      <c r="H861" s="44" t="s">
        <v>7570</v>
      </c>
      <c r="I861" s="44" t="s">
        <v>4585</v>
      </c>
      <c r="J861" s="20" t="s">
        <v>1910</v>
      </c>
      <c r="K861" s="21" t="str">
        <f>Base[[#This Row],[Nom]]&amp;Base[[#This Row],[Prénom]]</f>
        <v>BulkeleyJonathan</v>
      </c>
    </row>
    <row r="862" spans="1:11" customFormat="1" ht="15">
      <c r="A862" s="20" t="s">
        <v>17561</v>
      </c>
      <c r="B862" s="20" t="s">
        <v>17562</v>
      </c>
      <c r="C862" s="20" t="s">
        <v>14</v>
      </c>
      <c r="D862" s="20" t="s">
        <v>305</v>
      </c>
      <c r="E862" s="20"/>
      <c r="F862" s="20" t="s">
        <v>4336</v>
      </c>
      <c r="G862" s="43" t="s">
        <v>17563</v>
      </c>
      <c r="H862" s="44" t="s">
        <v>17564</v>
      </c>
      <c r="I862" s="44" t="s">
        <v>4501</v>
      </c>
      <c r="J862" s="20" t="s">
        <v>1910</v>
      </c>
      <c r="K862" s="21" t="str">
        <f>Base[[#This Row],[Nom]]&amp;Base[[#This Row],[Prénom]]</f>
        <v>BullainNilda</v>
      </c>
    </row>
    <row r="863" spans="1:11" customFormat="1" ht="15">
      <c r="A863" s="20" t="s">
        <v>14794</v>
      </c>
      <c r="B863" s="20" t="s">
        <v>12501</v>
      </c>
      <c r="C863" s="20" t="s">
        <v>3804</v>
      </c>
      <c r="D863" s="20" t="s">
        <v>305</v>
      </c>
      <c r="E863" s="20" t="s">
        <v>14795</v>
      </c>
      <c r="F863" s="20" t="s">
        <v>4354</v>
      </c>
      <c r="G863" s="43" t="s">
        <v>14796</v>
      </c>
      <c r="H863" s="44" t="s">
        <v>14797</v>
      </c>
      <c r="I863" s="44" t="s">
        <v>4451</v>
      </c>
      <c r="J863" s="20" t="s">
        <v>1910</v>
      </c>
      <c r="K863" s="21" t="str">
        <f>Base[[#This Row],[Nom]]&amp;Base[[#This Row],[Prénom]]</f>
        <v>BullrichEsteban</v>
      </c>
    </row>
    <row r="864" spans="1:11" customFormat="1" ht="15">
      <c r="A864" s="2" t="s">
        <v>2581</v>
      </c>
      <c r="B864" s="2" t="s">
        <v>330</v>
      </c>
      <c r="C864" s="2"/>
      <c r="D864" s="22"/>
      <c r="E864" s="24"/>
      <c r="F864" s="2"/>
      <c r="G864" s="2"/>
      <c r="H864" s="2"/>
      <c r="I864" s="2" t="s">
        <v>2582</v>
      </c>
      <c r="J864" s="2" t="s">
        <v>2383</v>
      </c>
      <c r="K864" s="21" t="str">
        <f>Base[[#This Row],[Nom]]&amp;Base[[#This Row],[Prénom]]</f>
        <v>BundtzenSara</v>
      </c>
    </row>
    <row r="865" spans="1:11" customFormat="1" ht="15">
      <c r="A865" s="20" t="s">
        <v>12111</v>
      </c>
      <c r="B865" s="20" t="s">
        <v>12112</v>
      </c>
      <c r="C865" s="20" t="s">
        <v>14</v>
      </c>
      <c r="D865" s="20" t="s">
        <v>305</v>
      </c>
      <c r="E865" s="20" t="s">
        <v>12113</v>
      </c>
      <c r="F865" s="20" t="s">
        <v>4336</v>
      </c>
      <c r="G865" s="43" t="s">
        <v>12114</v>
      </c>
      <c r="H865" s="44" t="s">
        <v>18762</v>
      </c>
      <c r="I865" s="44" t="s">
        <v>4197</v>
      </c>
      <c r="J865" s="20" t="s">
        <v>1910</v>
      </c>
      <c r="K865" s="21" t="str">
        <f>Base[[#This Row],[Nom]]&amp;Base[[#This Row],[Prénom]]</f>
        <v xml:space="preserve">BuolamwiniJoy </v>
      </c>
    </row>
    <row r="866" spans="1:11" customFormat="1" ht="15">
      <c r="A866" s="2" t="s">
        <v>84</v>
      </c>
      <c r="B866" s="2" t="s">
        <v>83</v>
      </c>
      <c r="C866" s="2" t="s">
        <v>16</v>
      </c>
      <c r="D866" s="22"/>
      <c r="E866" s="24"/>
      <c r="F866" s="2" t="s">
        <v>4352</v>
      </c>
      <c r="G866" s="2"/>
      <c r="H866" s="2" t="s">
        <v>2025</v>
      </c>
      <c r="I866" s="2"/>
      <c r="J866" s="2" t="s">
        <v>18382</v>
      </c>
      <c r="K866" s="21" t="str">
        <f>Base[[#This Row],[Nom]]&amp;Base[[#This Row],[Prénom]]</f>
        <v>BurdaHubert</v>
      </c>
    </row>
    <row r="867" spans="1:11" customFormat="1" ht="15">
      <c r="A867" s="2" t="s">
        <v>438</v>
      </c>
      <c r="B867" s="2" t="s">
        <v>439</v>
      </c>
      <c r="C867" s="2"/>
      <c r="D867" s="22"/>
      <c r="E867" s="24"/>
      <c r="F867" s="2" t="s">
        <v>4352</v>
      </c>
      <c r="G867" s="2"/>
      <c r="H867" s="2" t="s">
        <v>1704</v>
      </c>
      <c r="I867" s="2"/>
      <c r="J867" s="2" t="s">
        <v>1611</v>
      </c>
      <c r="K867" s="21" t="str">
        <f>Base[[#This Row],[Nom]]&amp;Base[[#This Row],[Prénom]]</f>
        <v>BurelleFélicie</v>
      </c>
    </row>
    <row r="868" spans="1:11" customFormat="1" ht="15">
      <c r="A868" s="2" t="s">
        <v>2255</v>
      </c>
      <c r="B868" s="2" t="s">
        <v>839</v>
      </c>
      <c r="C868" s="2" t="s">
        <v>1</v>
      </c>
      <c r="D868" s="22"/>
      <c r="E868" s="24"/>
      <c r="F868" s="2" t="s">
        <v>1725</v>
      </c>
      <c r="G868" s="2"/>
      <c r="H868" s="2" t="s">
        <v>2290</v>
      </c>
      <c r="I868" s="2"/>
      <c r="J868" s="2" t="s">
        <v>20089</v>
      </c>
      <c r="K868" s="21" t="str">
        <f>Base[[#This Row],[Nom]]&amp;Base[[#This Row],[Prénom]]</f>
        <v>BurgatFrancois</v>
      </c>
    </row>
    <row r="869" spans="1:11" customFormat="1" ht="15">
      <c r="A869" s="20" t="s">
        <v>18315</v>
      </c>
      <c r="B869" s="20" t="s">
        <v>18316</v>
      </c>
      <c r="C869" s="20" t="s">
        <v>14</v>
      </c>
      <c r="D869" s="20" t="s">
        <v>305</v>
      </c>
      <c r="E869" s="20" t="s">
        <v>18317</v>
      </c>
      <c r="F869" s="20" t="s">
        <v>1725</v>
      </c>
      <c r="G869" s="43" t="s">
        <v>18318</v>
      </c>
      <c r="H869" s="44" t="s">
        <v>18319</v>
      </c>
      <c r="I869" s="44" t="s">
        <v>4673</v>
      </c>
      <c r="J869" s="20" t="s">
        <v>1910</v>
      </c>
      <c r="K869" s="21" t="str">
        <f>Base[[#This Row],[Nom]]&amp;Base[[#This Row],[Prénom]]</f>
        <v>BurgessRoy Brandon</v>
      </c>
    </row>
    <row r="870" spans="1:11" customFormat="1" ht="15">
      <c r="A870" s="20" t="s">
        <v>4987</v>
      </c>
      <c r="B870" s="20" t="s">
        <v>4988</v>
      </c>
      <c r="C870" s="20" t="s">
        <v>12</v>
      </c>
      <c r="D870" s="20" t="s">
        <v>305</v>
      </c>
      <c r="E870" s="20" t="s">
        <v>4989</v>
      </c>
      <c r="F870" s="20" t="s">
        <v>2718</v>
      </c>
      <c r="G870" s="43" t="s">
        <v>4990</v>
      </c>
      <c r="H870" s="44" t="s">
        <v>4991</v>
      </c>
      <c r="I870" s="44" t="s">
        <v>4798</v>
      </c>
      <c r="J870" s="20" t="s">
        <v>1910</v>
      </c>
      <c r="K870" s="21" t="str">
        <f>Base[[#This Row],[Nom]]&amp;Base[[#This Row],[Prénom]]</f>
        <v>Burgner-KahrsJessica</v>
      </c>
    </row>
    <row r="871" spans="1:11" customFormat="1" ht="30">
      <c r="A871" s="2" t="s">
        <v>1260</v>
      </c>
      <c r="B871" s="2" t="s">
        <v>503</v>
      </c>
      <c r="C871" s="2" t="s">
        <v>1</v>
      </c>
      <c r="D871" s="22"/>
      <c r="E871" s="24"/>
      <c r="F871" s="2" t="s">
        <v>4352</v>
      </c>
      <c r="G871" s="2"/>
      <c r="H871" s="2" t="s">
        <v>2026</v>
      </c>
      <c r="I871" s="2"/>
      <c r="J871" s="22" t="s">
        <v>20086</v>
      </c>
      <c r="K871" s="21" t="str">
        <f>Base[[#This Row],[Nom]]&amp;Base[[#This Row],[Prénom]]</f>
        <v>BurguburuJean-Marie</v>
      </c>
    </row>
    <row r="872" spans="1:11" customFormat="1" ht="15">
      <c r="A872" s="2" t="s">
        <v>1260</v>
      </c>
      <c r="B872" s="2" t="s">
        <v>349</v>
      </c>
      <c r="C872" s="2" t="s">
        <v>1</v>
      </c>
      <c r="D872" s="22"/>
      <c r="E872" s="24"/>
      <c r="F872" s="2" t="s">
        <v>4333</v>
      </c>
      <c r="G872" s="2"/>
      <c r="H872" s="28" t="s">
        <v>18981</v>
      </c>
      <c r="I872" s="2"/>
      <c r="J872" s="2" t="s">
        <v>20087</v>
      </c>
      <c r="K872" s="21" t="str">
        <f>Base[[#This Row],[Nom]]&amp;Base[[#This Row],[Prénom]]</f>
        <v>BurguburuJulie</v>
      </c>
    </row>
    <row r="873" spans="1:11" customFormat="1" ht="15">
      <c r="A873" s="20" t="s">
        <v>16933</v>
      </c>
      <c r="B873" s="20" t="s">
        <v>16934</v>
      </c>
      <c r="C873" s="46" t="s">
        <v>12</v>
      </c>
      <c r="D873" s="20" t="s">
        <v>305</v>
      </c>
      <c r="E873" s="20" t="s">
        <v>16935</v>
      </c>
      <c r="F873" s="20" t="s">
        <v>2718</v>
      </c>
      <c r="G873" s="43" t="s">
        <v>16936</v>
      </c>
      <c r="H873" s="44" t="s">
        <v>16937</v>
      </c>
      <c r="I873" s="44" t="s">
        <v>4196</v>
      </c>
      <c r="J873" s="20" t="s">
        <v>1910</v>
      </c>
      <c r="K873" s="21" t="str">
        <f>Base[[#This Row],[Nom]]&amp;Base[[#This Row],[Prénom]]</f>
        <v>BuriakJillian</v>
      </c>
    </row>
    <row r="874" spans="1:11" customFormat="1" ht="15">
      <c r="A874" s="46" t="s">
        <v>12560</v>
      </c>
      <c r="B874" s="46" t="s">
        <v>12561</v>
      </c>
      <c r="C874" s="46" t="s">
        <v>14</v>
      </c>
      <c r="D874" s="46" t="s">
        <v>305</v>
      </c>
      <c r="E874" s="20"/>
      <c r="F874" s="20" t="s">
        <v>1725</v>
      </c>
      <c r="G874" s="43" t="s">
        <v>12562</v>
      </c>
      <c r="H874" s="44" t="s">
        <v>12563</v>
      </c>
      <c r="I874" s="44" t="s">
        <v>4694</v>
      </c>
      <c r="J874" s="20" t="s">
        <v>1910</v>
      </c>
      <c r="K874" s="21" t="str">
        <f>Base[[#This Row],[Nom]]&amp;Base[[#This Row],[Prénom]]</f>
        <v xml:space="preserve">BurkeMary </v>
      </c>
    </row>
    <row r="875" spans="1:11" customFormat="1" ht="15">
      <c r="A875" s="20" t="s">
        <v>12560</v>
      </c>
      <c r="B875" s="20" t="s">
        <v>18301</v>
      </c>
      <c r="C875" s="20" t="s">
        <v>23</v>
      </c>
      <c r="D875" s="20" t="s">
        <v>305</v>
      </c>
      <c r="E875" s="20"/>
      <c r="F875" s="20" t="s">
        <v>4578</v>
      </c>
      <c r="G875" s="43" t="s">
        <v>18302</v>
      </c>
      <c r="H875" s="44" t="s">
        <v>18303</v>
      </c>
      <c r="I875" s="44" t="s">
        <v>4565</v>
      </c>
      <c r="J875" s="20" t="s">
        <v>1910</v>
      </c>
      <c r="K875" s="21" t="str">
        <f>Base[[#This Row],[Nom]]&amp;Base[[#This Row],[Prénom]]</f>
        <v>BurkeSinéad</v>
      </c>
    </row>
    <row r="876" spans="1:11" customFormat="1" ht="15">
      <c r="A876" s="20" t="s">
        <v>18057</v>
      </c>
      <c r="B876" s="20" t="s">
        <v>6958</v>
      </c>
      <c r="C876" s="20" t="s">
        <v>1914</v>
      </c>
      <c r="D876" s="20" t="s">
        <v>305</v>
      </c>
      <c r="E876" s="20"/>
      <c r="F876" s="20" t="s">
        <v>4352</v>
      </c>
      <c r="G876" s="43" t="s">
        <v>18058</v>
      </c>
      <c r="H876" s="44" t="s">
        <v>18059</v>
      </c>
      <c r="I876" s="44" t="s">
        <v>4548</v>
      </c>
      <c r="J876" s="20" t="s">
        <v>1910</v>
      </c>
      <c r="K876" s="21" t="str">
        <f>Base[[#This Row],[Nom]]&amp;Base[[#This Row],[Prénom]]</f>
        <v>BurmanAmit</v>
      </c>
    </row>
    <row r="877" spans="1:11" customFormat="1" ht="15">
      <c r="A877" s="28" t="s">
        <v>4073</v>
      </c>
      <c r="B877" s="29" t="s">
        <v>4088</v>
      </c>
      <c r="C877" s="29"/>
      <c r="D877" s="35"/>
      <c r="E877" s="36"/>
      <c r="F877" s="29" t="s">
        <v>19482</v>
      </c>
      <c r="G877" s="29"/>
      <c r="H877" s="28" t="s">
        <v>4061</v>
      </c>
      <c r="I877" s="29" t="s">
        <v>4091</v>
      </c>
      <c r="J877" s="29" t="s">
        <v>3980</v>
      </c>
      <c r="K877" s="34" t="str">
        <f>Base[[#This Row],[Nom]]&amp;Base[[#This Row],[Prénom]]</f>
        <v>BurnessAndyss</v>
      </c>
    </row>
    <row r="878" spans="1:11" customFormat="1" ht="15">
      <c r="A878" s="2" t="s">
        <v>1792</v>
      </c>
      <c r="B878" s="2" t="s">
        <v>1791</v>
      </c>
      <c r="C878" s="2" t="s">
        <v>2181</v>
      </c>
      <c r="D878" s="22"/>
      <c r="E878" s="24"/>
      <c r="F878" s="2" t="s">
        <v>4335</v>
      </c>
      <c r="G878" s="2"/>
      <c r="H878" s="2" t="s">
        <v>2242</v>
      </c>
      <c r="I878" s="2" t="s">
        <v>1790</v>
      </c>
      <c r="J878" s="2" t="s">
        <v>1910</v>
      </c>
      <c r="K878" s="21" t="str">
        <f>Base[[#This Row],[Nom]]&amp;Base[[#This Row],[Prénom]]</f>
        <v>BurrowSharan</v>
      </c>
    </row>
    <row r="879" spans="1:11" customFormat="1" ht="15">
      <c r="A879" s="20" t="s">
        <v>10409</v>
      </c>
      <c r="B879" s="20" t="s">
        <v>763</v>
      </c>
      <c r="C879" s="20" t="s">
        <v>4665</v>
      </c>
      <c r="D879" s="20" t="s">
        <v>305</v>
      </c>
      <c r="E879" s="20" t="s">
        <v>10410</v>
      </c>
      <c r="F879" s="20" t="s">
        <v>2718</v>
      </c>
      <c r="G879" s="43" t="s">
        <v>10411</v>
      </c>
      <c r="H879" s="44" t="s">
        <v>10412</v>
      </c>
      <c r="I879" s="44" t="s">
        <v>4632</v>
      </c>
      <c r="J879" s="20" t="s">
        <v>1910</v>
      </c>
      <c r="K879" s="21" t="str">
        <f>Base[[#This Row],[Nom]]&amp;Base[[#This Row],[Prénom]]</f>
        <v>BurstonJane</v>
      </c>
    </row>
    <row r="880" spans="1:11" customFormat="1" ht="15">
      <c r="A880" s="20" t="s">
        <v>14934</v>
      </c>
      <c r="B880" s="20" t="s">
        <v>14935</v>
      </c>
      <c r="C880" s="20" t="s">
        <v>3804</v>
      </c>
      <c r="D880" s="20" t="s">
        <v>305</v>
      </c>
      <c r="E880" s="20"/>
      <c r="F880" s="20" t="s">
        <v>4354</v>
      </c>
      <c r="G880" s="43" t="s">
        <v>14936</v>
      </c>
      <c r="H880" s="44" t="s">
        <v>14937</v>
      </c>
      <c r="I880" s="44" t="s">
        <v>4501</v>
      </c>
      <c r="J880" s="20" t="s">
        <v>1910</v>
      </c>
      <c r="K880" s="21" t="str">
        <f>Base[[#This Row],[Nom]]&amp;Base[[#This Row],[Prénom]]</f>
        <v>BurzacoEugenio</v>
      </c>
    </row>
    <row r="881" spans="1:11" customFormat="1" ht="15">
      <c r="A881" s="4" t="s">
        <v>3497</v>
      </c>
      <c r="B881" s="4" t="s">
        <v>4218</v>
      </c>
      <c r="C881" s="4" t="s">
        <v>14</v>
      </c>
      <c r="D881" s="4"/>
      <c r="E881" s="4"/>
      <c r="F881" s="29" t="s">
        <v>4354</v>
      </c>
      <c r="G881" s="4"/>
      <c r="H881" s="4" t="s">
        <v>4219</v>
      </c>
      <c r="I881" s="4"/>
      <c r="J881" s="2" t="s">
        <v>1910</v>
      </c>
      <c r="K881" s="21" t="str">
        <f>Base[[#This Row],[Nom]]&amp;Base[[#This Row],[Prénom]]</f>
        <v>BushGeorge P.</v>
      </c>
    </row>
    <row r="882" spans="1:11" customFormat="1" ht="15">
      <c r="A882" s="28" t="s">
        <v>3497</v>
      </c>
      <c r="B882" s="28" t="s">
        <v>3498</v>
      </c>
      <c r="C882" s="2" t="s">
        <v>14</v>
      </c>
      <c r="D882" s="35"/>
      <c r="E882" s="32" t="s">
        <v>1651</v>
      </c>
      <c r="F882" s="28" t="s">
        <v>4354</v>
      </c>
      <c r="G882" s="28"/>
      <c r="H882" s="29" t="s">
        <v>3484</v>
      </c>
      <c r="I882" s="2"/>
      <c r="J882" s="2" t="s">
        <v>3469</v>
      </c>
      <c r="K882" s="21" t="str">
        <f>Base[[#This Row],[Nom]]&amp;Base[[#This Row],[Prénom]]</f>
        <v>BushGeorges Walker</v>
      </c>
    </row>
    <row r="883" spans="1:11" customFormat="1" ht="15">
      <c r="A883" s="28" t="s">
        <v>3497</v>
      </c>
      <c r="B883" s="28" t="s">
        <v>3499</v>
      </c>
      <c r="C883" s="2" t="s">
        <v>14</v>
      </c>
      <c r="D883" s="35"/>
      <c r="E883" s="32" t="s">
        <v>1651</v>
      </c>
      <c r="F883" s="28" t="s">
        <v>4354</v>
      </c>
      <c r="G883" s="28"/>
      <c r="H883" s="29" t="s">
        <v>3484</v>
      </c>
      <c r="I883" s="2"/>
      <c r="J883" s="2" t="s">
        <v>3469</v>
      </c>
      <c r="K883" s="21" t="str">
        <f>Base[[#This Row],[Nom]]&amp;Base[[#This Row],[Prénom]]</f>
        <v>BushHW George</v>
      </c>
    </row>
    <row r="884" spans="1:11" customFormat="1" ht="15">
      <c r="A884" s="20" t="s">
        <v>3497</v>
      </c>
      <c r="B884" s="20" t="s">
        <v>11590</v>
      </c>
      <c r="C884" s="20" t="s">
        <v>14</v>
      </c>
      <c r="D884" s="20" t="s">
        <v>305</v>
      </c>
      <c r="E884" s="20" t="s">
        <v>11591</v>
      </c>
      <c r="F884" s="20" t="s">
        <v>4336</v>
      </c>
      <c r="G884" s="43" t="s">
        <v>11592</v>
      </c>
      <c r="H884" s="44" t="s">
        <v>11593</v>
      </c>
      <c r="I884" s="44" t="s">
        <v>4694</v>
      </c>
      <c r="J884" s="20" t="s">
        <v>1910</v>
      </c>
      <c r="K884" s="21" t="str">
        <f>Base[[#This Row],[Nom]]&amp;Base[[#This Row],[Prénom]]</f>
        <v>BushLauren</v>
      </c>
    </row>
    <row r="885" spans="1:11" customFormat="1" ht="15">
      <c r="A885" s="20" t="s">
        <v>11894</v>
      </c>
      <c r="B885" s="20" t="s">
        <v>11895</v>
      </c>
      <c r="C885" s="20" t="s">
        <v>14</v>
      </c>
      <c r="D885" s="20" t="s">
        <v>305</v>
      </c>
      <c r="E885" s="20"/>
      <c r="F885" s="20" t="s">
        <v>4333</v>
      </c>
      <c r="G885" s="43" t="s">
        <v>11896</v>
      </c>
      <c r="H885" s="44" t="s">
        <v>18601</v>
      </c>
      <c r="I885" s="44" t="s">
        <v>4519</v>
      </c>
      <c r="J885" s="20" t="s">
        <v>1910</v>
      </c>
      <c r="K885" s="21" t="str">
        <f>Base[[#This Row],[Nom]]&amp;Base[[#This Row],[Prénom]]</f>
        <v>BusqueLeah</v>
      </c>
    </row>
    <row r="886" spans="1:11" customFormat="1" ht="15">
      <c r="A886" s="25" t="s">
        <v>3669</v>
      </c>
      <c r="B886" s="25" t="s">
        <v>803</v>
      </c>
      <c r="C886" s="2" t="s">
        <v>1</v>
      </c>
      <c r="D886" s="22"/>
      <c r="E886" s="24"/>
      <c r="F886" s="2" t="s">
        <v>4507</v>
      </c>
      <c r="G886" s="2"/>
      <c r="H886" s="2"/>
      <c r="I886" s="33" t="s">
        <v>3736</v>
      </c>
      <c r="J886" s="2" t="s">
        <v>3619</v>
      </c>
      <c r="K886" s="21" t="str">
        <f>Base[[#This Row],[Nom]]&amp;Base[[#This Row],[Prénom]]</f>
        <v>BussonMarie</v>
      </c>
    </row>
    <row r="887" spans="1:11" customFormat="1" ht="15">
      <c r="A887" s="2" t="s">
        <v>1953</v>
      </c>
      <c r="B887" s="2" t="s">
        <v>1952</v>
      </c>
      <c r="C887" s="2" t="s">
        <v>1933</v>
      </c>
      <c r="D887" s="22"/>
      <c r="E887" s="24" t="s">
        <v>1651</v>
      </c>
      <c r="F887" s="2" t="s">
        <v>4354</v>
      </c>
      <c r="G887" s="2"/>
      <c r="H887" s="2" t="s">
        <v>1954</v>
      </c>
      <c r="I887" s="2" t="s">
        <v>1951</v>
      </c>
      <c r="J887" s="2" t="s">
        <v>1910</v>
      </c>
      <c r="K887" s="21" t="str">
        <f>Base[[#This Row],[Nom]]&amp;Base[[#This Row],[Prénom]]</f>
        <v xml:space="preserve">ButheleziMangosuthu </v>
      </c>
    </row>
    <row r="888" spans="1:11" customFormat="1" ht="15">
      <c r="A888" s="2" t="s">
        <v>440</v>
      </c>
      <c r="B888" s="2" t="s">
        <v>441</v>
      </c>
      <c r="C888" s="2"/>
      <c r="D888" s="22"/>
      <c r="E888" s="24"/>
      <c r="F888" s="2"/>
      <c r="G888" s="2"/>
      <c r="H888" s="2"/>
      <c r="I888" s="2"/>
      <c r="J888" s="2" t="s">
        <v>1611</v>
      </c>
      <c r="K888" s="21" t="str">
        <f>Base[[#This Row],[Nom]]&amp;Base[[#This Row],[Prénom]]</f>
        <v>ButlerLaphonza</v>
      </c>
    </row>
    <row r="889" spans="1:11" customFormat="1" ht="15">
      <c r="A889" s="25" t="s">
        <v>440</v>
      </c>
      <c r="B889" s="25" t="s">
        <v>1444</v>
      </c>
      <c r="C889" s="29"/>
      <c r="D889" s="26"/>
      <c r="E889" s="27"/>
      <c r="F889" s="25" t="s">
        <v>1725</v>
      </c>
      <c r="G889" s="25"/>
      <c r="H889" s="25"/>
      <c r="I889" s="28" t="s">
        <v>3816</v>
      </c>
      <c r="J889" s="29" t="s">
        <v>3980</v>
      </c>
      <c r="K889" s="21" t="str">
        <f>Base[[#This Row],[Nom]]&amp;Base[[#This Row],[Prénom]]</f>
        <v>ButlerPatrick</v>
      </c>
    </row>
    <row r="890" spans="1:11" customFormat="1" ht="15">
      <c r="A890" s="20" t="s">
        <v>4909</v>
      </c>
      <c r="B890" s="20" t="s">
        <v>5804</v>
      </c>
      <c r="C890" s="20" t="s">
        <v>1975</v>
      </c>
      <c r="D890" s="20" t="s">
        <v>305</v>
      </c>
      <c r="E890" s="20"/>
      <c r="F890" s="20" t="s">
        <v>4352</v>
      </c>
      <c r="G890" s="43" t="s">
        <v>5805</v>
      </c>
      <c r="H890" s="44" t="s">
        <v>5806</v>
      </c>
      <c r="I890" s="44" t="s">
        <v>4694</v>
      </c>
      <c r="J890" s="20" t="s">
        <v>1910</v>
      </c>
      <c r="K890" s="21" t="str">
        <f>Base[[#This Row],[Nom]]&amp;Base[[#This Row],[Prénom]]</f>
        <v>ButtAbid</v>
      </c>
    </row>
    <row r="891" spans="1:11" customFormat="1" ht="15">
      <c r="A891" s="2" t="s">
        <v>442</v>
      </c>
      <c r="B891" s="2" t="s">
        <v>443</v>
      </c>
      <c r="C891" s="20" t="s">
        <v>14</v>
      </c>
      <c r="D891" s="22"/>
      <c r="E891" s="24"/>
      <c r="F891" s="20" t="s">
        <v>4345</v>
      </c>
      <c r="G891" s="43" t="s">
        <v>18330</v>
      </c>
      <c r="H891" s="44" t="s">
        <v>18331</v>
      </c>
      <c r="I891" s="44" t="s">
        <v>4673</v>
      </c>
      <c r="J891" s="2" t="s">
        <v>1611</v>
      </c>
      <c r="K891" s="21" t="str">
        <f>Base[[#This Row],[Nom]]&amp;Base[[#This Row],[Prénom]]</f>
        <v>ButteAmy</v>
      </c>
    </row>
    <row r="892" spans="1:11" s="3" customFormat="1" ht="15">
      <c r="A892" s="20" t="s">
        <v>442</v>
      </c>
      <c r="B892" s="20" t="s">
        <v>443</v>
      </c>
      <c r="C892" s="20" t="s">
        <v>14</v>
      </c>
      <c r="D892" s="20" t="s">
        <v>305</v>
      </c>
      <c r="E892" s="20"/>
      <c r="F892" s="20" t="s">
        <v>4345</v>
      </c>
      <c r="G892" s="43" t="s">
        <v>18330</v>
      </c>
      <c r="H892" s="44" t="s">
        <v>18331</v>
      </c>
      <c r="I892" s="44" t="s">
        <v>4673</v>
      </c>
      <c r="J892" s="20" t="s">
        <v>1910</v>
      </c>
      <c r="K892" s="21" t="str">
        <f>Base[[#This Row],[Nom]]&amp;Base[[#This Row],[Prénom]]</f>
        <v>ButteAmy</v>
      </c>
    </row>
    <row r="893" spans="1:11" customFormat="1" ht="15">
      <c r="A893" s="20" t="s">
        <v>13869</v>
      </c>
      <c r="B893" s="20" t="s">
        <v>610</v>
      </c>
      <c r="C893" s="20" t="s">
        <v>23</v>
      </c>
      <c r="D893" s="20" t="s">
        <v>305</v>
      </c>
      <c r="E893" s="20" t="s">
        <v>13870</v>
      </c>
      <c r="F893" s="20" t="s">
        <v>4423</v>
      </c>
      <c r="G893" s="43" t="s">
        <v>13871</v>
      </c>
      <c r="H893" s="44" t="s">
        <v>13872</v>
      </c>
      <c r="I893" s="44" t="s">
        <v>4537</v>
      </c>
      <c r="J893" s="20" t="s">
        <v>1910</v>
      </c>
      <c r="K893" s="21" t="str">
        <f>Base[[#This Row],[Nom]]&amp;Base[[#This Row],[Prénom]]</f>
        <v>Butterworth Charles</v>
      </c>
    </row>
    <row r="894" spans="1:11" customFormat="1" ht="15">
      <c r="A894" s="20" t="s">
        <v>4909</v>
      </c>
      <c r="B894" s="20" t="s">
        <v>15255</v>
      </c>
      <c r="C894" s="20" t="s">
        <v>1975</v>
      </c>
      <c r="D894" s="20" t="s">
        <v>305</v>
      </c>
      <c r="E894" s="20"/>
      <c r="F894" s="20" t="s">
        <v>4354</v>
      </c>
      <c r="G894" s="43" t="s">
        <v>15762</v>
      </c>
      <c r="H894" s="44" t="s">
        <v>15763</v>
      </c>
      <c r="I894" s="44" t="s">
        <v>4627</v>
      </c>
      <c r="J894" s="20" t="s">
        <v>1910</v>
      </c>
      <c r="K894" s="21" t="str">
        <f>Base[[#This Row],[Nom]]&amp;Base[[#This Row],[Prénom]]</f>
        <v>ButtHina</v>
      </c>
    </row>
    <row r="895" spans="1:11" customFormat="1" ht="15">
      <c r="A895" s="4" t="s">
        <v>2165</v>
      </c>
      <c r="B895" s="4" t="s">
        <v>4220</v>
      </c>
      <c r="C895" s="4" t="s">
        <v>14</v>
      </c>
      <c r="D895" s="4"/>
      <c r="E895" s="4"/>
      <c r="F895" s="29" t="s">
        <v>4354</v>
      </c>
      <c r="G895" s="4"/>
      <c r="H895" s="4" t="s">
        <v>4221</v>
      </c>
      <c r="I895" s="4"/>
      <c r="J895" s="2" t="s">
        <v>1910</v>
      </c>
      <c r="K895" s="21" t="str">
        <f>Base[[#This Row],[Nom]]&amp;Base[[#This Row],[Prénom]]</f>
        <v>ButtigiegPete</v>
      </c>
    </row>
    <row r="896" spans="1:11" s="3" customFormat="1" ht="15">
      <c r="A896" s="2" t="s">
        <v>2165</v>
      </c>
      <c r="B896" s="2" t="s">
        <v>320</v>
      </c>
      <c r="C896" s="2" t="s">
        <v>14</v>
      </c>
      <c r="D896" s="22"/>
      <c r="E896" s="24"/>
      <c r="F896" s="2" t="s">
        <v>4354</v>
      </c>
      <c r="G896" s="2"/>
      <c r="H896" s="2" t="s">
        <v>2319</v>
      </c>
      <c r="I896" s="2" t="s">
        <v>4196</v>
      </c>
      <c r="J896" s="2" t="s">
        <v>1910</v>
      </c>
      <c r="K896" s="21" t="str">
        <f>Base[[#This Row],[Nom]]&amp;Base[[#This Row],[Prénom]]</f>
        <v>ButtigiegPeter</v>
      </c>
    </row>
    <row r="897" spans="1:11" customFormat="1" ht="15">
      <c r="A897" s="20" t="s">
        <v>4909</v>
      </c>
      <c r="B897" s="20" t="s">
        <v>4910</v>
      </c>
      <c r="C897" s="20" t="s">
        <v>4913</v>
      </c>
      <c r="D897" s="20" t="s">
        <v>305</v>
      </c>
      <c r="E897" s="20"/>
      <c r="F897" s="20" t="s">
        <v>4332</v>
      </c>
      <c r="G897" s="43" t="s">
        <v>4911</v>
      </c>
      <c r="H897" s="44" t="s">
        <v>4912</v>
      </c>
      <c r="I897" s="44" t="s">
        <v>4694</v>
      </c>
      <c r="J897" s="20" t="s">
        <v>1910</v>
      </c>
      <c r="K897" s="21" t="str">
        <f>Base[[#This Row],[Nom]]&amp;Base[[#This Row],[Prénom]]</f>
        <v>ButtZoe</v>
      </c>
    </row>
    <row r="898" spans="1:11" customFormat="1" ht="15">
      <c r="A898" s="20" t="s">
        <v>12302</v>
      </c>
      <c r="B898" s="20" t="s">
        <v>12303</v>
      </c>
      <c r="C898" s="20" t="s">
        <v>18</v>
      </c>
      <c r="D898" s="20" t="s">
        <v>305</v>
      </c>
      <c r="E898" s="20" t="s">
        <v>12304</v>
      </c>
      <c r="F898" s="20" t="s">
        <v>4352</v>
      </c>
      <c r="G898" s="43" t="s">
        <v>12305</v>
      </c>
      <c r="H898" s="44" t="s">
        <v>12306</v>
      </c>
      <c r="I898" s="44" t="s">
        <v>4558</v>
      </c>
      <c r="J898" s="20" t="s">
        <v>1910</v>
      </c>
      <c r="K898" s="21" t="str">
        <f>Base[[#This Row],[Nom]]&amp;Base[[#This Row],[Prénom]]</f>
        <v>BuytaertDries</v>
      </c>
    </row>
    <row r="899" spans="1:11" customFormat="1" ht="15">
      <c r="A899" s="2" t="s">
        <v>3584</v>
      </c>
      <c r="B899" s="2" t="s">
        <v>325</v>
      </c>
      <c r="C899" s="2" t="s">
        <v>1</v>
      </c>
      <c r="D899" s="22"/>
      <c r="E899" s="24" t="s">
        <v>1651</v>
      </c>
      <c r="F899" s="2" t="s">
        <v>4354</v>
      </c>
      <c r="G899" s="2"/>
      <c r="H899" s="2"/>
      <c r="I899" s="2" t="s">
        <v>3583</v>
      </c>
      <c r="J899" s="2" t="s">
        <v>3565</v>
      </c>
      <c r="K899" s="21" t="str">
        <f>Base[[#This Row],[Nom]]&amp;Base[[#This Row],[Prénom]]</f>
        <v>BuzynAgnès</v>
      </c>
    </row>
    <row r="900" spans="1:11" customFormat="1" ht="15">
      <c r="A900" s="20" t="s">
        <v>5844</v>
      </c>
      <c r="B900" s="20" t="s">
        <v>5845</v>
      </c>
      <c r="C900" s="20" t="s">
        <v>5385</v>
      </c>
      <c r="D900" s="20" t="s">
        <v>305</v>
      </c>
      <c r="E900" s="20" t="s">
        <v>5846</v>
      </c>
      <c r="F900" s="20" t="s">
        <v>4345</v>
      </c>
      <c r="G900" s="43" t="s">
        <v>5847</v>
      </c>
      <c r="H900" s="44" t="s">
        <v>5848</v>
      </c>
      <c r="I900" s="44" t="s">
        <v>4519</v>
      </c>
      <c r="J900" s="20" t="s">
        <v>1910</v>
      </c>
      <c r="K900" s="21" t="str">
        <f>Base[[#This Row],[Nom]]&amp;Base[[#This Row],[Prénom]]</f>
        <v>ByambasaikhanBayanjargal</v>
      </c>
    </row>
    <row r="901" spans="1:11" customFormat="1" ht="15">
      <c r="A901" s="20" t="s">
        <v>4619</v>
      </c>
      <c r="B901" s="20" t="s">
        <v>4620</v>
      </c>
      <c r="C901" s="20" t="s">
        <v>4623</v>
      </c>
      <c r="D901" s="20" t="s">
        <v>305</v>
      </c>
      <c r="E901" s="20"/>
      <c r="F901" s="20" t="s">
        <v>4424</v>
      </c>
      <c r="G901" s="43" t="s">
        <v>4621</v>
      </c>
      <c r="H901" s="44" t="s">
        <v>4622</v>
      </c>
      <c r="I901" s="44" t="s">
        <v>4590</v>
      </c>
      <c r="J901" s="20" t="s">
        <v>1910</v>
      </c>
      <c r="K901" s="21" t="str">
        <f>Base[[#This Row],[Nom]]&amp;Base[[#This Row],[Prénom]]</f>
        <v>ByanyimaWinnie</v>
      </c>
    </row>
    <row r="902" spans="1:11" customFormat="1" ht="15">
      <c r="A902" s="20" t="s">
        <v>16186</v>
      </c>
      <c r="B902" s="20" t="s">
        <v>12507</v>
      </c>
      <c r="C902" s="20" t="s">
        <v>14</v>
      </c>
      <c r="D902" s="20" t="s">
        <v>305</v>
      </c>
      <c r="E902" s="20" t="s">
        <v>16187</v>
      </c>
      <c r="F902" s="20" t="s">
        <v>2718</v>
      </c>
      <c r="G902" s="43" t="s">
        <v>16188</v>
      </c>
      <c r="H902" s="44" t="s">
        <v>16189</v>
      </c>
      <c r="I902" s="44" t="s">
        <v>8836</v>
      </c>
      <c r="J902" s="20" t="s">
        <v>1910</v>
      </c>
      <c r="K902" s="21" t="str">
        <f>Base[[#This Row],[Nom]]&amp;Base[[#This Row],[Prénom]]</f>
        <v>CabreraAngel</v>
      </c>
    </row>
    <row r="903" spans="1:11" customFormat="1" ht="15">
      <c r="A903" s="20" t="s">
        <v>9637</v>
      </c>
      <c r="B903" s="20" t="s">
        <v>9638</v>
      </c>
      <c r="C903" s="20" t="s">
        <v>4665</v>
      </c>
      <c r="D903" s="20" t="s">
        <v>305</v>
      </c>
      <c r="E903" s="20" t="s">
        <v>9639</v>
      </c>
      <c r="F903" s="20" t="s">
        <v>4352</v>
      </c>
      <c r="G903" s="20" t="s">
        <v>4592</v>
      </c>
      <c r="H903" s="44" t="s">
        <v>9640</v>
      </c>
      <c r="I903" s="44" t="s">
        <v>4590</v>
      </c>
      <c r="J903" s="20" t="s">
        <v>1910</v>
      </c>
      <c r="K903" s="21" t="str">
        <f>Base[[#This Row],[Nom]]&amp;Base[[#This Row],[Prénom]]</f>
        <v>CadburyMatthew J.</v>
      </c>
    </row>
    <row r="904" spans="1:11" customFormat="1" ht="15">
      <c r="A904" s="28" t="s">
        <v>19123</v>
      </c>
      <c r="B904" s="2" t="s">
        <v>11519</v>
      </c>
      <c r="C904" s="44" t="s">
        <v>1929</v>
      </c>
      <c r="D904" s="22"/>
      <c r="E904" s="24"/>
      <c r="F904" s="2" t="s">
        <v>4352</v>
      </c>
      <c r="G904" s="2"/>
      <c r="H904" s="28" t="s">
        <v>19041</v>
      </c>
      <c r="I904" s="2"/>
      <c r="J904" s="2" t="s">
        <v>20087</v>
      </c>
      <c r="K904" s="21" t="str">
        <f>Base[[#This Row],[Nom]]&amp;Base[[#This Row],[Prénom]]</f>
        <v>CAIChong</v>
      </c>
    </row>
    <row r="905" spans="1:11" customFormat="1" ht="15">
      <c r="A905" s="2" t="s">
        <v>19123</v>
      </c>
      <c r="B905" s="2" t="s">
        <v>8505</v>
      </c>
      <c r="C905" s="44" t="s">
        <v>1929</v>
      </c>
      <c r="D905" s="22"/>
      <c r="E905" s="24"/>
      <c r="F905" s="2" t="s">
        <v>4352</v>
      </c>
      <c r="G905" s="2"/>
      <c r="H905" s="28" t="s">
        <v>18939</v>
      </c>
      <c r="I905" s="2"/>
      <c r="J905" s="2" t="s">
        <v>20087</v>
      </c>
      <c r="K905" s="21" t="str">
        <f>Base[[#This Row],[Nom]]&amp;Base[[#This Row],[Prénom]]</f>
        <v>CAIJin</v>
      </c>
    </row>
    <row r="906" spans="1:11" customFormat="1" ht="15">
      <c r="A906" s="20" t="s">
        <v>4748</v>
      </c>
      <c r="B906" s="20" t="s">
        <v>346</v>
      </c>
      <c r="C906" s="20" t="s">
        <v>1</v>
      </c>
      <c r="D906" s="20" t="s">
        <v>305</v>
      </c>
      <c r="E906" s="20" t="s">
        <v>4749</v>
      </c>
      <c r="F906" s="20" t="s">
        <v>4352</v>
      </c>
      <c r="G906" s="50" t="s">
        <v>4750</v>
      </c>
      <c r="H906" s="44" t="s">
        <v>4751</v>
      </c>
      <c r="I906" s="44" t="s">
        <v>4603</v>
      </c>
      <c r="J906" s="20" t="s">
        <v>1910</v>
      </c>
      <c r="K906" s="21" t="str">
        <f>Base[[#This Row],[Nom]]&amp;Base[[#This Row],[Prénom]]</f>
        <v>CailleJérôme</v>
      </c>
    </row>
    <row r="907" spans="1:11" customFormat="1" ht="15">
      <c r="A907" s="20" t="s">
        <v>8648</v>
      </c>
      <c r="B907" s="20" t="s">
        <v>1023</v>
      </c>
      <c r="C907" s="20" t="s">
        <v>4665</v>
      </c>
      <c r="D907" s="20" t="s">
        <v>305</v>
      </c>
      <c r="E907" s="20"/>
      <c r="F907" s="20" t="s">
        <v>4352</v>
      </c>
      <c r="G907" s="43" t="s">
        <v>8649</v>
      </c>
      <c r="H907" s="44" t="s">
        <v>8650</v>
      </c>
      <c r="I907" s="44" t="s">
        <v>4585</v>
      </c>
      <c r="J907" s="20" t="s">
        <v>1910</v>
      </c>
      <c r="K907" s="21" t="str">
        <f>Base[[#This Row],[Nom]]&amp;Base[[#This Row],[Prénom]]</f>
        <v>CainSteven</v>
      </c>
    </row>
    <row r="908" spans="1:11" customFormat="1" ht="15">
      <c r="A908" s="20" t="s">
        <v>6588</v>
      </c>
      <c r="B908" s="20" t="s">
        <v>4878</v>
      </c>
      <c r="C908" s="20" t="s">
        <v>2</v>
      </c>
      <c r="D908" s="20" t="s">
        <v>305</v>
      </c>
      <c r="E908" s="20"/>
      <c r="F908" s="20" t="s">
        <v>4352</v>
      </c>
      <c r="G908" s="43" t="s">
        <v>6589</v>
      </c>
      <c r="H908" s="44" t="s">
        <v>6590</v>
      </c>
      <c r="I908" s="44" t="s">
        <v>4490</v>
      </c>
      <c r="J908" s="20" t="s">
        <v>1910</v>
      </c>
      <c r="K908" s="21" t="str">
        <f>Base[[#This Row],[Nom]]&amp;Base[[#This Row],[Prénom]]</f>
        <v>CaioFrancesco</v>
      </c>
    </row>
    <row r="909" spans="1:11" customFormat="1" ht="15">
      <c r="A909" s="2" t="s">
        <v>2617</v>
      </c>
      <c r="B909" s="2" t="s">
        <v>2616</v>
      </c>
      <c r="C909" s="2" t="s">
        <v>1929</v>
      </c>
      <c r="D909" s="22"/>
      <c r="E909" s="24"/>
      <c r="F909" s="2" t="s">
        <v>4352</v>
      </c>
      <c r="G909" s="2"/>
      <c r="H909" s="2" t="s">
        <v>18602</v>
      </c>
      <c r="I909" s="2" t="s">
        <v>4197</v>
      </c>
      <c r="J909" s="2" t="s">
        <v>1910</v>
      </c>
      <c r="K909" s="21" t="str">
        <f>Base[[#This Row],[Nom]]&amp;Base[[#This Row],[Prénom]]</f>
        <v>CaiYanqing (Kenny)</v>
      </c>
    </row>
    <row r="910" spans="1:11" customFormat="1" ht="15">
      <c r="A910" s="20" t="s">
        <v>2617</v>
      </c>
      <c r="B910" s="20" t="s">
        <v>8787</v>
      </c>
      <c r="C910" s="20" t="s">
        <v>1929</v>
      </c>
      <c r="D910" s="20" t="s">
        <v>305</v>
      </c>
      <c r="E910" s="20"/>
      <c r="F910" s="20" t="s">
        <v>4578</v>
      </c>
      <c r="G910" s="43" t="s">
        <v>8788</v>
      </c>
      <c r="H910" s="44" t="s">
        <v>18603</v>
      </c>
      <c r="I910" s="44" t="s">
        <v>4197</v>
      </c>
      <c r="J910" s="20" t="s">
        <v>1910</v>
      </c>
      <c r="K910" s="21" t="str">
        <f>Base[[#This Row],[Nom]]&amp;Base[[#This Row],[Prénom]]</f>
        <v xml:space="preserve">CaiYanqing (Kenny) </v>
      </c>
    </row>
    <row r="911" spans="1:11" customFormat="1" ht="15">
      <c r="A911" s="2" t="s">
        <v>444</v>
      </c>
      <c r="B911" s="2" t="s">
        <v>445</v>
      </c>
      <c r="C911" s="2" t="s">
        <v>1</v>
      </c>
      <c r="D911" s="22"/>
      <c r="E911" s="24"/>
      <c r="F911" s="2" t="s">
        <v>4507</v>
      </c>
      <c r="G911" s="2"/>
      <c r="H911" s="2" t="s">
        <v>3622</v>
      </c>
      <c r="I911" s="2"/>
      <c r="J911" s="2" t="s">
        <v>3619</v>
      </c>
      <c r="K911" s="21" t="str">
        <f>Base[[#This Row],[Nom]]&amp;Base[[#This Row],[Prénom]]</f>
        <v>Calan (de)Maël</v>
      </c>
    </row>
    <row r="912" spans="1:11" customFormat="1" ht="15">
      <c r="A912" s="2" t="s">
        <v>444</v>
      </c>
      <c r="B912" s="2" t="s">
        <v>445</v>
      </c>
      <c r="C912" s="2" t="s">
        <v>1</v>
      </c>
      <c r="D912" s="22"/>
      <c r="E912" s="24"/>
      <c r="F912" s="2" t="s">
        <v>4354</v>
      </c>
      <c r="G912" s="2"/>
      <c r="H912" s="2" t="s">
        <v>446</v>
      </c>
      <c r="I912" s="2"/>
      <c r="J912" s="2" t="s">
        <v>1611</v>
      </c>
      <c r="K912" s="21" t="str">
        <f>Base[[#This Row],[Nom]]&amp;Base[[#This Row],[Prénom]]</f>
        <v>Calan (de)Maël</v>
      </c>
    </row>
    <row r="913" spans="1:11" customFormat="1" ht="15">
      <c r="A913" s="2" t="s">
        <v>444</v>
      </c>
      <c r="B913" s="2" t="s">
        <v>445</v>
      </c>
      <c r="C913" s="2" t="s">
        <v>1</v>
      </c>
      <c r="D913" s="22"/>
      <c r="E913" s="24"/>
      <c r="F913" s="2" t="s">
        <v>4354</v>
      </c>
      <c r="G913" s="2"/>
      <c r="H913" s="28" t="s">
        <v>19065</v>
      </c>
      <c r="I913" s="2"/>
      <c r="J913" s="2" t="s">
        <v>20087</v>
      </c>
      <c r="K913" s="21" t="str">
        <f>Base[[#This Row],[Nom]]&amp;Base[[#This Row],[Prénom]]</f>
        <v>Calan (de)Maël</v>
      </c>
    </row>
    <row r="914" spans="1:11" customFormat="1" ht="15">
      <c r="A914" s="20" t="s">
        <v>4851</v>
      </c>
      <c r="B914" s="20" t="s">
        <v>3974</v>
      </c>
      <c r="C914" s="20" t="s">
        <v>29</v>
      </c>
      <c r="D914" s="20" t="s">
        <v>305</v>
      </c>
      <c r="E914" s="20"/>
      <c r="F914" s="20" t="s">
        <v>4527</v>
      </c>
      <c r="G914" s="43" t="s">
        <v>4852</v>
      </c>
      <c r="H914" s="44" t="s">
        <v>4853</v>
      </c>
      <c r="I914" s="44" t="s">
        <v>4456</v>
      </c>
      <c r="J914" s="20" t="s">
        <v>1910</v>
      </c>
      <c r="K914" s="21" t="str">
        <f>Base[[#This Row],[Nom]]&amp;Base[[#This Row],[Prénom]]</f>
        <v>CalatravaSantiago</v>
      </c>
    </row>
    <row r="915" spans="1:11" customFormat="1" ht="15">
      <c r="A915" s="2" t="s">
        <v>19480</v>
      </c>
      <c r="B915" s="2" t="s">
        <v>1809</v>
      </c>
      <c r="C915" s="44" t="s">
        <v>17</v>
      </c>
      <c r="D915" s="22"/>
      <c r="E915" s="24"/>
      <c r="F915" s="2" t="s">
        <v>4354</v>
      </c>
      <c r="G915" s="2" t="s">
        <v>19478</v>
      </c>
      <c r="H915" s="2"/>
      <c r="I915" s="2" t="s">
        <v>19481</v>
      </c>
      <c r="J915" s="20" t="s">
        <v>1910</v>
      </c>
      <c r="K915" s="21" t="str">
        <f>Base[[#This Row],[Nom]]&amp;Base[[#This Row],[Prénom]]</f>
        <v>CalderonFelipe</v>
      </c>
    </row>
    <row r="916" spans="1:11" s="1" customFormat="1">
      <c r="A916" s="2" t="s">
        <v>1965</v>
      </c>
      <c r="B916" s="2" t="s">
        <v>1809</v>
      </c>
      <c r="C916" s="2" t="s">
        <v>1966</v>
      </c>
      <c r="D916" s="22"/>
      <c r="E916" s="24" t="s">
        <v>1651</v>
      </c>
      <c r="F916" s="2" t="s">
        <v>4354</v>
      </c>
      <c r="G916" s="2"/>
      <c r="H916" s="2" t="s">
        <v>2080</v>
      </c>
      <c r="I916" s="2" t="s">
        <v>1901</v>
      </c>
      <c r="J916" s="2" t="s">
        <v>1910</v>
      </c>
      <c r="K916" s="21" t="str">
        <f>Base[[#This Row],[Nom]]&amp;Base[[#This Row],[Prénom]]</f>
        <v>CalderónFelipe</v>
      </c>
    </row>
    <row r="917" spans="1:11" customFormat="1" ht="15">
      <c r="A917" s="28" t="s">
        <v>4023</v>
      </c>
      <c r="B917" s="25" t="s">
        <v>103</v>
      </c>
      <c r="C917" s="20" t="s">
        <v>14</v>
      </c>
      <c r="D917" s="26"/>
      <c r="E917" s="20" t="s">
        <v>6722</v>
      </c>
      <c r="F917" s="20" t="s">
        <v>1725</v>
      </c>
      <c r="G917" s="43" t="s">
        <v>4127</v>
      </c>
      <c r="H917" s="44" t="s">
        <v>18523</v>
      </c>
      <c r="I917" s="28"/>
      <c r="J917" s="29" t="s">
        <v>3980</v>
      </c>
      <c r="K917" s="34" t="str">
        <f>Base[[#This Row],[Nom]]&amp;Base[[#This Row],[Prénom]]</f>
        <v>CallawayDavid</v>
      </c>
    </row>
    <row r="918" spans="1:11" customFormat="1" ht="15">
      <c r="A918" s="20" t="s">
        <v>4023</v>
      </c>
      <c r="B918" s="20" t="s">
        <v>103</v>
      </c>
      <c r="C918" s="20" t="s">
        <v>14</v>
      </c>
      <c r="D918" s="20" t="s">
        <v>305</v>
      </c>
      <c r="E918" s="20" t="s">
        <v>6722</v>
      </c>
      <c r="F918" s="20" t="s">
        <v>1725</v>
      </c>
      <c r="G918" s="43" t="s">
        <v>4127</v>
      </c>
      <c r="H918" s="44" t="s">
        <v>6723</v>
      </c>
      <c r="I918" s="44" t="s">
        <v>4632</v>
      </c>
      <c r="J918" s="20" t="s">
        <v>1910</v>
      </c>
      <c r="K918" s="21" t="str">
        <f>Base[[#This Row],[Nom]]&amp;Base[[#This Row],[Prénom]]</f>
        <v>CallawayDavid</v>
      </c>
    </row>
    <row r="919" spans="1:11" customFormat="1" ht="15">
      <c r="A919" s="20" t="s">
        <v>4023</v>
      </c>
      <c r="B919" s="20" t="s">
        <v>8303</v>
      </c>
      <c r="C919" s="20" t="s">
        <v>14</v>
      </c>
      <c r="D919" s="20" t="s">
        <v>305</v>
      </c>
      <c r="E919" s="20" t="s">
        <v>8304</v>
      </c>
      <c r="F919" s="20" t="s">
        <v>4338</v>
      </c>
      <c r="G919" s="43" t="s">
        <v>8305</v>
      </c>
      <c r="H919" s="44" t="s">
        <v>8306</v>
      </c>
      <c r="I919" s="44" t="s">
        <v>4632</v>
      </c>
      <c r="J919" s="20" t="s">
        <v>1910</v>
      </c>
      <c r="K919" s="21" t="str">
        <f>Base[[#This Row],[Nom]]&amp;Base[[#This Row],[Prénom]]</f>
        <v>CallawayDavid Wayne</v>
      </c>
    </row>
    <row r="920" spans="1:11" customFormat="1" ht="15">
      <c r="A920" s="20" t="s">
        <v>16687</v>
      </c>
      <c r="B920" s="20" t="s">
        <v>16688</v>
      </c>
      <c r="C920" s="20" t="s">
        <v>1989</v>
      </c>
      <c r="D920" s="20" t="s">
        <v>305</v>
      </c>
      <c r="E920" s="20"/>
      <c r="F920" s="20" t="s">
        <v>1725</v>
      </c>
      <c r="G920" s="43" t="s">
        <v>16689</v>
      </c>
      <c r="H920" s="44" t="s">
        <v>16690</v>
      </c>
      <c r="I920" s="44" t="s">
        <v>4558</v>
      </c>
      <c r="J920" s="20" t="s">
        <v>1910</v>
      </c>
      <c r="K920" s="21" t="str">
        <f>Base[[#This Row],[Nom]]&amp;Base[[#This Row],[Prénom]]</f>
        <v>CâmaraCristiano</v>
      </c>
    </row>
    <row r="921" spans="1:11" customFormat="1" ht="15">
      <c r="A921" s="20" t="s">
        <v>15231</v>
      </c>
      <c r="B921" s="20" t="s">
        <v>15232</v>
      </c>
      <c r="C921" s="20" t="s">
        <v>5147</v>
      </c>
      <c r="D921" s="20" t="s">
        <v>305</v>
      </c>
      <c r="E921" s="20"/>
      <c r="F921" s="20" t="s">
        <v>4354</v>
      </c>
      <c r="G921" s="43" t="s">
        <v>15233</v>
      </c>
      <c r="H921" s="44" t="s">
        <v>15234</v>
      </c>
      <c r="I921" s="44" t="s">
        <v>4798</v>
      </c>
      <c r="J921" s="20" t="s">
        <v>1910</v>
      </c>
      <c r="K921" s="21" t="str">
        <f>Base[[#This Row],[Nom]]&amp;Base[[#This Row],[Prénom]]</f>
        <v>CamaraKamissa</v>
      </c>
    </row>
    <row r="922" spans="1:11" customFormat="1" ht="15">
      <c r="A922" s="20" t="s">
        <v>10512</v>
      </c>
      <c r="B922" s="20" t="s">
        <v>3872</v>
      </c>
      <c r="C922" s="20" t="s">
        <v>1962</v>
      </c>
      <c r="D922" s="20" t="s">
        <v>305</v>
      </c>
      <c r="E922" s="20"/>
      <c r="F922" s="20" t="s">
        <v>4336</v>
      </c>
      <c r="G922" s="43" t="s">
        <v>10513</v>
      </c>
      <c r="H922" s="44" t="s">
        <v>10514</v>
      </c>
      <c r="I922" s="44" t="s">
        <v>4537</v>
      </c>
      <c r="J922" s="20" t="s">
        <v>1910</v>
      </c>
      <c r="K922" s="21" t="str">
        <f>Base[[#This Row],[Nom]]&amp;Base[[#This Row],[Prénom]]</f>
        <v>CamaroLuis</v>
      </c>
    </row>
    <row r="923" spans="1:11" customFormat="1" ht="15">
      <c r="A923" s="45" t="s">
        <v>3892</v>
      </c>
      <c r="B923" s="45" t="s">
        <v>7919</v>
      </c>
      <c r="C923" s="45" t="s">
        <v>4665</v>
      </c>
      <c r="D923" s="1"/>
      <c r="E923" s="1"/>
      <c r="F923" s="20" t="s">
        <v>4354</v>
      </c>
      <c r="G923" s="43" t="s">
        <v>15410</v>
      </c>
      <c r="H923" s="43" t="s">
        <v>15411</v>
      </c>
      <c r="I923" s="45" t="s">
        <v>4501</v>
      </c>
      <c r="J923" s="20" t="s">
        <v>1910</v>
      </c>
      <c r="K923" s="21" t="str">
        <f>Base[[#This Row],[Nom]]&amp;Base[[#This Row],[Prénom]]</f>
        <v xml:space="preserve">CameronDavid </v>
      </c>
    </row>
    <row r="924" spans="1:11" customFormat="1" ht="15">
      <c r="A924" s="20" t="s">
        <v>9320</v>
      </c>
      <c r="B924" s="20" t="s">
        <v>587</v>
      </c>
      <c r="C924" s="20" t="s">
        <v>12</v>
      </c>
      <c r="D924" s="20" t="s">
        <v>305</v>
      </c>
      <c r="E924" s="20"/>
      <c r="F924" s="20" t="s">
        <v>2224</v>
      </c>
      <c r="G924" s="43" t="s">
        <v>9321</v>
      </c>
      <c r="H924" s="44" t="s">
        <v>9322</v>
      </c>
      <c r="I924" s="44" t="s">
        <v>4599</v>
      </c>
      <c r="J924" s="20" t="s">
        <v>1910</v>
      </c>
      <c r="K924" s="21" t="str">
        <f>Base[[#This Row],[Nom]]&amp;Base[[#This Row],[Prénom]]</f>
        <v>CammJason</v>
      </c>
    </row>
    <row r="925" spans="1:11" customFormat="1" ht="15">
      <c r="A925" s="2" t="s">
        <v>3247</v>
      </c>
      <c r="B925" s="2" t="s">
        <v>725</v>
      </c>
      <c r="C925" s="2"/>
      <c r="D925" s="22"/>
      <c r="E925" s="24"/>
      <c r="F925" s="2"/>
      <c r="G925" s="30" t="s">
        <v>2971</v>
      </c>
      <c r="H925" s="2"/>
      <c r="I925" s="2"/>
      <c r="J925" s="2" t="s">
        <v>3340</v>
      </c>
      <c r="K925" s="21" t="str">
        <f>Base[[#This Row],[Nom]]&amp;Base[[#This Row],[Prénom]]</f>
        <v>CamouillyHélène</v>
      </c>
    </row>
    <row r="926" spans="1:11" customFormat="1" ht="15">
      <c r="A926" s="2" t="s">
        <v>447</v>
      </c>
      <c r="B926" s="2" t="s">
        <v>2757</v>
      </c>
      <c r="C926" s="2" t="s">
        <v>12</v>
      </c>
      <c r="D926" s="22"/>
      <c r="E926" s="24"/>
      <c r="F926" s="2" t="s">
        <v>4354</v>
      </c>
      <c r="G926" s="2" t="s">
        <v>4369</v>
      </c>
      <c r="H926" s="2" t="s">
        <v>4368</v>
      </c>
      <c r="I926" s="2" t="s">
        <v>4196</v>
      </c>
      <c r="J926" s="2" t="s">
        <v>1910</v>
      </c>
      <c r="K926" s="21" t="str">
        <f>Base[[#This Row],[Nom]]&amp;Base[[#This Row],[Prénom]]</f>
        <v>CampbellAilish</v>
      </c>
    </row>
    <row r="927" spans="1:11" customFormat="1" ht="15">
      <c r="A927" s="2" t="s">
        <v>447</v>
      </c>
      <c r="B927" s="2" t="s">
        <v>448</v>
      </c>
      <c r="C927" s="2"/>
      <c r="D927" s="22"/>
      <c r="E927" s="24"/>
      <c r="F927" s="2"/>
      <c r="G927" s="2"/>
      <c r="H927" s="2"/>
      <c r="I927" s="2"/>
      <c r="J927" s="2" t="s">
        <v>1611</v>
      </c>
      <c r="K927" s="21" t="str">
        <f>Base[[#This Row],[Nom]]&amp;Base[[#This Row],[Prénom]]</f>
        <v>CampbellAlex</v>
      </c>
    </row>
    <row r="928" spans="1:11" customFormat="1" ht="15">
      <c r="A928" s="2" t="s">
        <v>447</v>
      </c>
      <c r="B928" s="2" t="s">
        <v>449</v>
      </c>
      <c r="C928" s="2"/>
      <c r="D928" s="22"/>
      <c r="E928" s="24"/>
      <c r="F928" s="2"/>
      <c r="G928" s="2"/>
      <c r="H928" s="2"/>
      <c r="I928" s="2"/>
      <c r="J928" s="2" t="s">
        <v>1611</v>
      </c>
      <c r="K928" s="21" t="str">
        <f>Base[[#This Row],[Nom]]&amp;Base[[#This Row],[Prénom]]</f>
        <v>CampbellAlexander</v>
      </c>
    </row>
    <row r="929" spans="1:11" customFormat="1" ht="15">
      <c r="A929" s="20" t="s">
        <v>447</v>
      </c>
      <c r="B929" s="20" t="s">
        <v>3894</v>
      </c>
      <c r="C929" s="20" t="s">
        <v>4665</v>
      </c>
      <c r="D929" s="20" t="s">
        <v>305</v>
      </c>
      <c r="E929" s="20" t="s">
        <v>7114</v>
      </c>
      <c r="F929" s="20" t="s">
        <v>4336</v>
      </c>
      <c r="G929" s="43" t="s">
        <v>7115</v>
      </c>
      <c r="H929" s="44" t="s">
        <v>7116</v>
      </c>
      <c r="I929" s="44" t="s">
        <v>4548</v>
      </c>
      <c r="J929" s="20" t="s">
        <v>1910</v>
      </c>
      <c r="K929" s="21" t="str">
        <f>Base[[#This Row],[Nom]]&amp;Base[[#This Row],[Prénom]]</f>
        <v>CampbellRachel</v>
      </c>
    </row>
    <row r="930" spans="1:11" customFormat="1" ht="15">
      <c r="A930" s="20" t="s">
        <v>14197</v>
      </c>
      <c r="B930" s="20" t="s">
        <v>14198</v>
      </c>
      <c r="C930" s="20" t="s">
        <v>2</v>
      </c>
      <c r="D930" s="20" t="s">
        <v>305</v>
      </c>
      <c r="E930" s="20"/>
      <c r="F930" s="20" t="s">
        <v>4345</v>
      </c>
      <c r="G930" s="43" t="s">
        <v>14199</v>
      </c>
      <c r="H930" s="44" t="s">
        <v>14200</v>
      </c>
      <c r="I930" s="44" t="s">
        <v>4558</v>
      </c>
      <c r="J930" s="20" t="s">
        <v>1910</v>
      </c>
      <c r="K930" s="21" t="str">
        <f>Base[[#This Row],[Nom]]&amp;Base[[#This Row],[Prénom]]</f>
        <v>CampelliFabrizio</v>
      </c>
    </row>
    <row r="931" spans="1:11" customFormat="1" ht="15">
      <c r="A931" s="2" t="s">
        <v>86</v>
      </c>
      <c r="B931" s="2" t="s">
        <v>85</v>
      </c>
      <c r="C931" s="2" t="s">
        <v>1</v>
      </c>
      <c r="D931" s="22"/>
      <c r="E931" s="24"/>
      <c r="F931" s="2" t="s">
        <v>4352</v>
      </c>
      <c r="G931" s="2"/>
      <c r="H931" s="2" t="s">
        <v>2027</v>
      </c>
      <c r="I931" s="2"/>
      <c r="J931" s="2" t="s">
        <v>18382</v>
      </c>
      <c r="K931" s="21" t="str">
        <f>Base[[#This Row],[Nom]]&amp;Base[[#This Row],[Prénom]]</f>
        <v>CamusPhillipe</v>
      </c>
    </row>
    <row r="932" spans="1:11" customFormat="1" ht="15">
      <c r="A932" s="45" t="s">
        <v>17485</v>
      </c>
      <c r="B932" s="45" t="s">
        <v>1061</v>
      </c>
      <c r="C932" s="45" t="s">
        <v>8</v>
      </c>
      <c r="D932" s="1"/>
      <c r="E932" s="1"/>
      <c r="F932" s="20" t="s">
        <v>4336</v>
      </c>
      <c r="G932" s="43" t="s">
        <v>17486</v>
      </c>
      <c r="H932" s="43" t="s">
        <v>17487</v>
      </c>
      <c r="I932" s="45" t="s">
        <v>17488</v>
      </c>
      <c r="J932" s="20" t="s">
        <v>1910</v>
      </c>
      <c r="K932" s="21" t="str">
        <f>Base[[#This Row],[Nom]]&amp;Base[[#This Row],[Prénom]]</f>
        <v>CandeiasVanessa</v>
      </c>
    </row>
    <row r="933" spans="1:11" customFormat="1" ht="15">
      <c r="A933" s="20" t="s">
        <v>10416</v>
      </c>
      <c r="B933" s="20" t="s">
        <v>7564</v>
      </c>
      <c r="C933" s="20" t="s">
        <v>1923</v>
      </c>
      <c r="D933" s="20" t="s">
        <v>305</v>
      </c>
      <c r="E933" s="20"/>
      <c r="F933" s="20" t="s">
        <v>4352</v>
      </c>
      <c r="G933" s="43" t="s">
        <v>10417</v>
      </c>
      <c r="H933" s="44" t="s">
        <v>10418</v>
      </c>
      <c r="I933" s="44" t="s">
        <v>4590</v>
      </c>
      <c r="J933" s="20" t="s">
        <v>1910</v>
      </c>
      <c r="K933" s="21" t="str">
        <f>Base[[#This Row],[Nom]]&amp;Base[[#This Row],[Prénom]]</f>
        <v>Cañedo WhiteGuillermo</v>
      </c>
    </row>
    <row r="934" spans="1:11" customFormat="1" ht="15">
      <c r="A934" s="2" t="s">
        <v>450</v>
      </c>
      <c r="B934" s="2" t="s">
        <v>451</v>
      </c>
      <c r="C934" s="2"/>
      <c r="D934" s="22"/>
      <c r="E934" s="24"/>
      <c r="F934" s="2"/>
      <c r="G934" s="2"/>
      <c r="H934" s="2"/>
      <c r="I934" s="2"/>
      <c r="J934" s="2" t="s">
        <v>1611</v>
      </c>
      <c r="K934" s="21" t="str">
        <f>Base[[#This Row],[Nom]]&amp;Base[[#This Row],[Prénom]]</f>
        <v>CaneFlorence</v>
      </c>
    </row>
    <row r="935" spans="1:11" customFormat="1" ht="15">
      <c r="A935" s="46" t="s">
        <v>11199</v>
      </c>
      <c r="B935" s="46" t="s">
        <v>11200</v>
      </c>
      <c r="C935" s="46" t="s">
        <v>14</v>
      </c>
      <c r="D935" s="46" t="s">
        <v>305</v>
      </c>
      <c r="E935" s="20"/>
      <c r="F935" s="20" t="s">
        <v>4507</v>
      </c>
      <c r="G935" s="43" t="s">
        <v>11201</v>
      </c>
      <c r="H935" s="44" t="s">
        <v>11202</v>
      </c>
      <c r="I935" s="44" t="s">
        <v>4476</v>
      </c>
      <c r="J935" s="20" t="s">
        <v>1910</v>
      </c>
      <c r="K935" s="21" t="str">
        <f>Base[[#This Row],[Nom]]&amp;Base[[#This Row],[Prénom]]</f>
        <v>CannerNiko</v>
      </c>
    </row>
    <row r="936" spans="1:11" customFormat="1" ht="15">
      <c r="A936" s="20" t="s">
        <v>8607</v>
      </c>
      <c r="B936" s="20" t="s">
        <v>189</v>
      </c>
      <c r="C936" s="20" t="s">
        <v>2181</v>
      </c>
      <c r="D936" s="20" t="s">
        <v>305</v>
      </c>
      <c r="E936" s="20"/>
      <c r="F936" s="20" t="s">
        <v>4333</v>
      </c>
      <c r="G936" s="43" t="s">
        <v>8608</v>
      </c>
      <c r="H936" s="44" t="s">
        <v>8609</v>
      </c>
      <c r="I936" s="44" t="s">
        <v>4542</v>
      </c>
      <c r="J936" s="20" t="s">
        <v>1910</v>
      </c>
      <c r="K936" s="21" t="str">
        <f>Base[[#This Row],[Nom]]&amp;Base[[#This Row],[Prénom]]</f>
        <v>Cannon-BrooksMichael</v>
      </c>
    </row>
    <row r="937" spans="1:11" customFormat="1" ht="15">
      <c r="A937" s="2" t="s">
        <v>452</v>
      </c>
      <c r="B937" s="2" t="s">
        <v>323</v>
      </c>
      <c r="C937" s="2"/>
      <c r="D937" s="22"/>
      <c r="E937" s="24"/>
      <c r="F937" s="2"/>
      <c r="G937" s="2"/>
      <c r="H937" s="2"/>
      <c r="I937" s="2"/>
      <c r="J937" s="2" t="s">
        <v>1611</v>
      </c>
      <c r="K937" s="21" t="str">
        <f>Base[[#This Row],[Nom]]&amp;Base[[#This Row],[Prénom]]</f>
        <v>CantegreilJulien</v>
      </c>
    </row>
    <row r="938" spans="1:11" customFormat="1" ht="15">
      <c r="A938" s="25" t="s">
        <v>2109</v>
      </c>
      <c r="B938" s="25" t="s">
        <v>2108</v>
      </c>
      <c r="C938" s="2" t="s">
        <v>1</v>
      </c>
      <c r="D938" s="22"/>
      <c r="E938" s="24"/>
      <c r="F938" s="2" t="s">
        <v>2127</v>
      </c>
      <c r="G938" s="2"/>
      <c r="H938" s="2"/>
      <c r="I938" s="2"/>
      <c r="J938" s="2" t="s">
        <v>19909</v>
      </c>
      <c r="K938" s="21" t="str">
        <f>Base[[#This Row],[Nom]]&amp;Base[[#This Row],[Prénom]]</f>
        <v>Canto-SperberMonique</v>
      </c>
    </row>
    <row r="939" spans="1:11" customFormat="1" ht="15">
      <c r="A939" s="2" t="s">
        <v>19124</v>
      </c>
      <c r="B939" s="2" t="s">
        <v>19128</v>
      </c>
      <c r="C939" s="44" t="s">
        <v>1929</v>
      </c>
      <c r="D939" s="22"/>
      <c r="E939" s="24"/>
      <c r="F939" s="2" t="s">
        <v>2718</v>
      </c>
      <c r="G939" s="2"/>
      <c r="H939" s="28" t="s">
        <v>19042</v>
      </c>
      <c r="I939" s="2"/>
      <c r="J939" s="2" t="s">
        <v>20087</v>
      </c>
      <c r="K939" s="21" t="str">
        <f>Base[[#This Row],[Nom]]&amp;Base[[#This Row],[Prénom]]</f>
        <v>CAOJiahan</v>
      </c>
    </row>
    <row r="940" spans="1:11" customFormat="1" ht="15">
      <c r="A940" s="2" t="s">
        <v>19124</v>
      </c>
      <c r="B940" s="2" t="s">
        <v>19115</v>
      </c>
      <c r="C940" s="44" t="s">
        <v>1929</v>
      </c>
      <c r="D940" s="22"/>
      <c r="E940" s="24"/>
      <c r="F940" s="2" t="s">
        <v>4345</v>
      </c>
      <c r="G940" s="2"/>
      <c r="H940" s="28" t="s">
        <v>19216</v>
      </c>
      <c r="I940" s="2"/>
      <c r="J940" s="2" t="s">
        <v>20087</v>
      </c>
      <c r="K940" s="21" t="str">
        <f>Base[[#This Row],[Nom]]&amp;Base[[#This Row],[Prénom]]</f>
        <v>CAOJianzhang</v>
      </c>
    </row>
    <row r="941" spans="1:11" customFormat="1" ht="15">
      <c r="A941" s="20" t="s">
        <v>9008</v>
      </c>
      <c r="B941" s="20" t="s">
        <v>9009</v>
      </c>
      <c r="C941" s="20" t="s">
        <v>14</v>
      </c>
      <c r="D941" s="20" t="s">
        <v>305</v>
      </c>
      <c r="E941" s="53" t="s">
        <v>9010</v>
      </c>
      <c r="F941" s="20" t="s">
        <v>4423</v>
      </c>
      <c r="G941" s="55" t="s">
        <v>9011</v>
      </c>
      <c r="H941" s="44" t="s">
        <v>18763</v>
      </c>
      <c r="I941" s="44" t="s">
        <v>4558</v>
      </c>
      <c r="J941" s="20" t="s">
        <v>1910</v>
      </c>
      <c r="K941" s="21" t="str">
        <f>Base[[#This Row],[Nom]]&amp;Base[[#This Row],[Prénom]]</f>
        <v>CaoRon</v>
      </c>
    </row>
    <row r="942" spans="1:11" customFormat="1" ht="15">
      <c r="A942" s="20" t="s">
        <v>13144</v>
      </c>
      <c r="B942" s="20" t="s">
        <v>3065</v>
      </c>
      <c r="C942" s="20" t="s">
        <v>14</v>
      </c>
      <c r="D942" s="20" t="s">
        <v>305</v>
      </c>
      <c r="E942" s="20" t="s">
        <v>13145</v>
      </c>
      <c r="F942" s="20" t="s">
        <v>1725</v>
      </c>
      <c r="G942" s="43" t="s">
        <v>13146</v>
      </c>
      <c r="H942" s="44" t="s">
        <v>13147</v>
      </c>
      <c r="I942" s="44" t="s">
        <v>4607</v>
      </c>
      <c r="J942" s="20" t="s">
        <v>1910</v>
      </c>
      <c r="K942" s="21" t="str">
        <f>Base[[#This Row],[Nom]]&amp;Base[[#This Row],[Prénom]]</f>
        <v>CapehartJonathan</v>
      </c>
    </row>
    <row r="943" spans="1:11" s="3" customFormat="1" ht="15">
      <c r="A943" s="20" t="s">
        <v>13570</v>
      </c>
      <c r="B943" s="20" t="s">
        <v>13571</v>
      </c>
      <c r="C943" s="20" t="s">
        <v>1923</v>
      </c>
      <c r="D943" s="20" t="s">
        <v>305</v>
      </c>
      <c r="E943" s="20"/>
      <c r="F943" s="20" t="s">
        <v>4345</v>
      </c>
      <c r="G943" s="43" t="s">
        <v>13572</v>
      </c>
      <c r="H943" s="44" t="s">
        <v>13573</v>
      </c>
      <c r="I943" s="44" t="s">
        <v>4451</v>
      </c>
      <c r="J943" s="20" t="s">
        <v>1910</v>
      </c>
      <c r="K943" s="21" t="str">
        <f>Base[[#This Row],[Nom]]&amp;Base[[#This Row],[Prénom]]</f>
        <v>CapoteAlfredo A.</v>
      </c>
    </row>
    <row r="944" spans="1:11" customFormat="1" ht="15">
      <c r="A944" s="20" t="s">
        <v>15867</v>
      </c>
      <c r="B944" s="20" t="s">
        <v>15868</v>
      </c>
      <c r="C944" s="20" t="s">
        <v>4643</v>
      </c>
      <c r="D944" s="20" t="s">
        <v>305</v>
      </c>
      <c r="E944" s="20"/>
      <c r="F944" s="20" t="s">
        <v>4354</v>
      </c>
      <c r="G944" s="43" t="s">
        <v>15869</v>
      </c>
      <c r="H944" s="44" t="s">
        <v>15870</v>
      </c>
      <c r="I944" s="44" t="s">
        <v>4632</v>
      </c>
      <c r="J944" s="20" t="s">
        <v>1910</v>
      </c>
      <c r="K944" s="21" t="str">
        <f>Base[[#This Row],[Nom]]&amp;Base[[#This Row],[Prénom]]</f>
        <v xml:space="preserve">Capriles RadonskiHenrique </v>
      </c>
    </row>
    <row r="945" spans="1:11" customFormat="1" ht="15">
      <c r="A945" s="20" t="s">
        <v>10666</v>
      </c>
      <c r="B945" s="20" t="s">
        <v>1084</v>
      </c>
      <c r="C945" s="20" t="s">
        <v>14</v>
      </c>
      <c r="D945" s="20" t="s">
        <v>305</v>
      </c>
      <c r="E945" s="20" t="s">
        <v>10667</v>
      </c>
      <c r="F945" s="20" t="s">
        <v>4352</v>
      </c>
      <c r="G945" s="43" t="s">
        <v>10668</v>
      </c>
      <c r="H945" s="44" t="s">
        <v>19438</v>
      </c>
      <c r="I945" s="44" t="s">
        <v>4673</v>
      </c>
      <c r="J945" s="20" t="s">
        <v>1910</v>
      </c>
      <c r="K945" s="21" t="str">
        <f>Base[[#This Row],[Nom]]&amp;Base[[#This Row],[Prénom]]</f>
        <v>CaputoLisa</v>
      </c>
    </row>
    <row r="946" spans="1:11" customFormat="1" ht="15">
      <c r="A946" s="20" t="s">
        <v>18224</v>
      </c>
      <c r="B946" s="20" t="s">
        <v>18225</v>
      </c>
      <c r="C946" s="20" t="s">
        <v>1970</v>
      </c>
      <c r="D946" s="20" t="s">
        <v>305</v>
      </c>
      <c r="E946" s="20" t="s">
        <v>18226</v>
      </c>
      <c r="F946" s="20" t="s">
        <v>4345</v>
      </c>
      <c r="G946" s="43" t="s">
        <v>18227</v>
      </c>
      <c r="H946" s="44" t="s">
        <v>18228</v>
      </c>
      <c r="I946" s="44" t="s">
        <v>4632</v>
      </c>
      <c r="J946" s="20" t="s">
        <v>1910</v>
      </c>
      <c r="K946" s="21" t="str">
        <f>Base[[#This Row],[Nom]]&amp;Base[[#This Row],[Prénom]]</f>
        <v>CarandangBenedict</v>
      </c>
    </row>
    <row r="947" spans="1:11" customFormat="1" ht="15">
      <c r="A947" s="2" t="s">
        <v>453</v>
      </c>
      <c r="B947" s="2" t="s">
        <v>454</v>
      </c>
      <c r="C947" s="2"/>
      <c r="D947" s="22"/>
      <c r="E947" s="24"/>
      <c r="F947" s="2"/>
      <c r="G947" s="2"/>
      <c r="H947" s="2"/>
      <c r="I947" s="2"/>
      <c r="J947" s="2" t="s">
        <v>1611</v>
      </c>
      <c r="K947" s="21" t="str">
        <f>Base[[#This Row],[Nom]]&amp;Base[[#This Row],[Prénom]]</f>
        <v>CarcamoCindy</v>
      </c>
    </row>
    <row r="948" spans="1:11" customFormat="1" ht="15">
      <c r="A948" s="2" t="s">
        <v>455</v>
      </c>
      <c r="B948" s="2" t="s">
        <v>456</v>
      </c>
      <c r="C948" s="2"/>
      <c r="D948" s="22"/>
      <c r="E948" s="24"/>
      <c r="F948" s="2"/>
      <c r="G948" s="2"/>
      <c r="H948" s="2"/>
      <c r="I948" s="2"/>
      <c r="J948" s="2" t="s">
        <v>1611</v>
      </c>
      <c r="K948" s="21" t="str">
        <f>Base[[#This Row],[Nom]]&amp;Base[[#This Row],[Prénom]]</f>
        <v>CarcassonneManuel</v>
      </c>
    </row>
    <row r="949" spans="1:11" customFormat="1" ht="15">
      <c r="A949" s="2" t="s">
        <v>457</v>
      </c>
      <c r="B949" s="2" t="s">
        <v>458</v>
      </c>
      <c r="C949" s="2"/>
      <c r="D949" s="22"/>
      <c r="E949" s="24"/>
      <c r="F949" s="2" t="s">
        <v>4352</v>
      </c>
      <c r="G949" s="2"/>
      <c r="H949" s="2" t="s">
        <v>1703</v>
      </c>
      <c r="I949" s="2"/>
      <c r="J949" s="2" t="s">
        <v>1611</v>
      </c>
      <c r="K949" s="21" t="str">
        <f>Base[[#This Row],[Nom]]&amp;Base[[#This Row],[Prénom]]</f>
        <v>CardiVéronique</v>
      </c>
    </row>
    <row r="950" spans="1:11" customFormat="1" ht="15">
      <c r="A950" s="20" t="s">
        <v>16866</v>
      </c>
      <c r="B950" s="20" t="s">
        <v>8519</v>
      </c>
      <c r="C950" s="20" t="s">
        <v>8</v>
      </c>
      <c r="D950" s="20" t="s">
        <v>305</v>
      </c>
      <c r="E950" s="20"/>
      <c r="F950" s="20" t="s">
        <v>2718</v>
      </c>
      <c r="G950" s="43" t="s">
        <v>16867</v>
      </c>
      <c r="H950" s="44" t="s">
        <v>16868</v>
      </c>
      <c r="I950" s="44" t="s">
        <v>4537</v>
      </c>
      <c r="J950" s="20" t="s">
        <v>1910</v>
      </c>
      <c r="K950" s="21" t="str">
        <f>Base[[#This Row],[Nom]]&amp;Base[[#This Row],[Prénom]]</f>
        <v>CardosoGustavo</v>
      </c>
    </row>
    <row r="951" spans="1:11" customFormat="1" ht="15">
      <c r="A951" s="20" t="s">
        <v>2671</v>
      </c>
      <c r="B951" s="20" t="s">
        <v>2672</v>
      </c>
      <c r="C951" s="20" t="s">
        <v>14</v>
      </c>
      <c r="D951" s="20" t="s">
        <v>305</v>
      </c>
      <c r="E951" s="50" t="s">
        <v>18406</v>
      </c>
      <c r="F951" s="20" t="s">
        <v>4336</v>
      </c>
      <c r="G951" s="43" t="s">
        <v>13063</v>
      </c>
      <c r="H951" s="44" t="s">
        <v>2673</v>
      </c>
      <c r="I951" s="44" t="s">
        <v>4565</v>
      </c>
      <c r="J951" s="20" t="s">
        <v>1910</v>
      </c>
      <c r="K951" s="21" t="str">
        <f>Base[[#This Row],[Nom]]&amp;Base[[#This Row],[Prénom]]</f>
        <v>CargillAdriana</v>
      </c>
    </row>
    <row r="952" spans="1:11" customFormat="1" ht="15">
      <c r="A952" s="20" t="s">
        <v>13524</v>
      </c>
      <c r="B952" s="20" t="s">
        <v>2460</v>
      </c>
      <c r="C952" s="20" t="s">
        <v>2</v>
      </c>
      <c r="D952" s="20" t="s">
        <v>305</v>
      </c>
      <c r="E952" s="20"/>
      <c r="F952" s="20" t="s">
        <v>4345</v>
      </c>
      <c r="G952" s="43" t="s">
        <v>13525</v>
      </c>
      <c r="H952" s="44" t="s">
        <v>13526</v>
      </c>
      <c r="I952" s="44" t="s">
        <v>4519</v>
      </c>
      <c r="J952" s="20" t="s">
        <v>1910</v>
      </c>
      <c r="K952" s="21" t="str">
        <f>Base[[#This Row],[Nom]]&amp;Base[[#This Row],[Prénom]]</f>
        <v>CarlesiFrancesca</v>
      </c>
    </row>
    <row r="953" spans="1:11" customFormat="1" ht="15">
      <c r="A953" s="20" t="s">
        <v>9177</v>
      </c>
      <c r="B953" s="20" t="s">
        <v>3951</v>
      </c>
      <c r="C953" s="20" t="s">
        <v>1923</v>
      </c>
      <c r="D953" s="20" t="s">
        <v>305</v>
      </c>
      <c r="E953" s="20"/>
      <c r="F953" s="20" t="s">
        <v>4332</v>
      </c>
      <c r="G953" s="43" t="s">
        <v>9178</v>
      </c>
      <c r="H953" s="44" t="s">
        <v>9179</v>
      </c>
      <c r="I953" s="44" t="s">
        <v>4501</v>
      </c>
      <c r="J953" s="20" t="s">
        <v>1910</v>
      </c>
      <c r="K953" s="21" t="str">
        <f>Base[[#This Row],[Nom]]&amp;Base[[#This Row],[Prénom]]</f>
        <v>Carlos MiguelPrieto</v>
      </c>
    </row>
    <row r="954" spans="1:11" customFormat="1" ht="15">
      <c r="A954" s="2" t="s">
        <v>3558</v>
      </c>
      <c r="B954" s="2" t="s">
        <v>187</v>
      </c>
      <c r="C954" s="2"/>
      <c r="D954" s="22"/>
      <c r="E954" s="32" t="s">
        <v>1651</v>
      </c>
      <c r="F954" s="2" t="s">
        <v>4334</v>
      </c>
      <c r="G954" s="2"/>
      <c r="H954" s="2" t="s">
        <v>3560</v>
      </c>
      <c r="I954" s="2"/>
      <c r="J954" s="2" t="s">
        <v>3469</v>
      </c>
      <c r="K954" s="21" t="str">
        <f>Base[[#This Row],[Nom]]&amp;Base[[#This Row],[Prénom]]</f>
        <v>CarlucciFranck</v>
      </c>
    </row>
    <row r="955" spans="1:11" customFormat="1" ht="15">
      <c r="A955" s="20" t="s">
        <v>8701</v>
      </c>
      <c r="B955" s="20" t="s">
        <v>8702</v>
      </c>
      <c r="C955" s="20" t="s">
        <v>17</v>
      </c>
      <c r="D955" s="20" t="s">
        <v>305</v>
      </c>
      <c r="E955" s="20"/>
      <c r="F955" s="20" t="s">
        <v>4333</v>
      </c>
      <c r="G955" s="43" t="s">
        <v>8703</v>
      </c>
      <c r="H955" s="44" t="s">
        <v>8704</v>
      </c>
      <c r="I955" s="44" t="s">
        <v>4476</v>
      </c>
      <c r="J955" s="20" t="s">
        <v>1910</v>
      </c>
      <c r="K955" s="21" t="str">
        <f>Base[[#This Row],[Nom]]&amp;Base[[#This Row],[Prénom]]</f>
        <v>CarnéLucas</v>
      </c>
    </row>
    <row r="956" spans="1:11" customFormat="1" ht="15">
      <c r="A956" s="2" t="s">
        <v>1753</v>
      </c>
      <c r="B956" s="2" t="s">
        <v>215</v>
      </c>
      <c r="C956" s="2"/>
      <c r="D956" s="22"/>
      <c r="E956" s="24" t="s">
        <v>1651</v>
      </c>
      <c r="F956" s="2" t="s">
        <v>4345</v>
      </c>
      <c r="G956" s="2"/>
      <c r="H956" s="2" t="s">
        <v>1918</v>
      </c>
      <c r="I956" s="2" t="s">
        <v>1900</v>
      </c>
      <c r="J956" s="2" t="s">
        <v>1910</v>
      </c>
      <c r="K956" s="21" t="str">
        <f>Base[[#This Row],[Nom]]&amp;Base[[#This Row],[Prénom]]</f>
        <v>CarneyMark</v>
      </c>
    </row>
    <row r="957" spans="1:11" customFormat="1" ht="15">
      <c r="A957" s="2" t="s">
        <v>459</v>
      </c>
      <c r="B957" s="2" t="s">
        <v>460</v>
      </c>
      <c r="C957" s="2"/>
      <c r="D957" s="22"/>
      <c r="E957" s="24"/>
      <c r="F957" s="2"/>
      <c r="G957" s="2"/>
      <c r="H957" s="2"/>
      <c r="I957" s="2"/>
      <c r="J957" s="2" t="s">
        <v>1611</v>
      </c>
      <c r="K957" s="21" t="str">
        <f>Base[[#This Row],[Nom]]&amp;Base[[#This Row],[Prénom]]</f>
        <v>CarpenterAnne</v>
      </c>
    </row>
    <row r="958" spans="1:11" customFormat="1" ht="15">
      <c r="A958" s="28" t="s">
        <v>3436</v>
      </c>
      <c r="B958" s="28" t="s">
        <v>126</v>
      </c>
      <c r="C958" s="2" t="s">
        <v>1</v>
      </c>
      <c r="D958" s="31"/>
      <c r="E958" s="32"/>
      <c r="F958" s="28" t="s">
        <v>4352</v>
      </c>
      <c r="G958" s="28"/>
      <c r="H958" s="28" t="s">
        <v>3460</v>
      </c>
      <c r="I958" s="28"/>
      <c r="J958" s="2" t="s">
        <v>1611</v>
      </c>
      <c r="K958" s="21" t="str">
        <f>Base[[#This Row],[Nom]]&amp;Base[[#This Row],[Prénom]]</f>
        <v>CarreauVictor</v>
      </c>
    </row>
    <row r="959" spans="1:11" customFormat="1" ht="15">
      <c r="A959" s="20" t="s">
        <v>6245</v>
      </c>
      <c r="B959" s="20" t="s">
        <v>3894</v>
      </c>
      <c r="C959" s="20" t="s">
        <v>2178</v>
      </c>
      <c r="D959" s="20" t="s">
        <v>305</v>
      </c>
      <c r="E959" s="20" t="s">
        <v>6246</v>
      </c>
      <c r="F959" s="20" t="s">
        <v>4507</v>
      </c>
      <c r="G959" s="43" t="s">
        <v>6247</v>
      </c>
      <c r="H959" s="44" t="s">
        <v>6248</v>
      </c>
      <c r="I959" s="44" t="s">
        <v>4519</v>
      </c>
      <c r="J959" s="20" t="s">
        <v>1910</v>
      </c>
      <c r="K959" s="21" t="str">
        <f>Base[[#This Row],[Nom]]&amp;Base[[#This Row],[Prénom]]</f>
        <v>CarrellRachel</v>
      </c>
    </row>
    <row r="960" spans="1:11" customFormat="1" ht="15">
      <c r="A960" s="20" t="s">
        <v>16718</v>
      </c>
      <c r="B960" s="20" t="s">
        <v>13822</v>
      </c>
      <c r="C960" s="20" t="s">
        <v>4457</v>
      </c>
      <c r="D960" s="20" t="s">
        <v>305</v>
      </c>
      <c r="E960" s="20" t="s">
        <v>16719</v>
      </c>
      <c r="F960" s="20" t="s">
        <v>4352</v>
      </c>
      <c r="G960" s="43" t="s">
        <v>16720</v>
      </c>
      <c r="H960" s="44" t="s">
        <v>16721</v>
      </c>
      <c r="I960" s="44" t="s">
        <v>4694</v>
      </c>
      <c r="J960" s="20" t="s">
        <v>1910</v>
      </c>
      <c r="K960" s="21" t="str">
        <f>Base[[#This Row],[Nom]]&amp;Base[[#This Row],[Prénom]]</f>
        <v>CarrilloLuis Felipe</v>
      </c>
    </row>
    <row r="961" spans="1:11" s="1" customFormat="1">
      <c r="A961" s="2" t="s">
        <v>461</v>
      </c>
      <c r="B961" s="2" t="s">
        <v>462</v>
      </c>
      <c r="C961" s="2"/>
      <c r="D961" s="22"/>
      <c r="E961" s="24"/>
      <c r="F961" s="2" t="s">
        <v>4424</v>
      </c>
      <c r="G961" s="2"/>
      <c r="H961" s="2" t="s">
        <v>1948</v>
      </c>
      <c r="I961" s="2"/>
      <c r="J961" s="2" t="s">
        <v>1611</v>
      </c>
      <c r="K961" s="21" t="str">
        <f>Base[[#This Row],[Nom]]&amp;Base[[#This Row],[Prénom]]</f>
        <v>CarrollMegan</v>
      </c>
    </row>
    <row r="962" spans="1:11" customFormat="1" ht="15">
      <c r="A962" s="2" t="s">
        <v>2652</v>
      </c>
      <c r="B962" s="2" t="s">
        <v>648</v>
      </c>
      <c r="C962" s="2" t="s">
        <v>2653</v>
      </c>
      <c r="D962" s="22"/>
      <c r="E962" s="24"/>
      <c r="F962" s="2" t="s">
        <v>1725</v>
      </c>
      <c r="G962" s="2"/>
      <c r="H962" s="2" t="s">
        <v>2654</v>
      </c>
      <c r="I962" s="2" t="s">
        <v>4193</v>
      </c>
      <c r="J962" s="2" t="s">
        <v>1910</v>
      </c>
      <c r="K962" s="21" t="str">
        <f>Base[[#This Row],[Nom]]&amp;Base[[#This Row],[Prénom]]</f>
        <v>Caruana GaliziaMatthew</v>
      </c>
    </row>
    <row r="963" spans="1:11" customFormat="1" ht="15">
      <c r="A963" s="20" t="s">
        <v>2652</v>
      </c>
      <c r="B963" s="20" t="s">
        <v>13225</v>
      </c>
      <c r="C963" s="20" t="s">
        <v>2653</v>
      </c>
      <c r="D963" s="20" t="s">
        <v>305</v>
      </c>
      <c r="E963" s="20" t="s">
        <v>13226</v>
      </c>
      <c r="F963" s="20" t="s">
        <v>4336</v>
      </c>
      <c r="G963" s="61" t="s">
        <v>18407</v>
      </c>
      <c r="H963" s="44" t="s">
        <v>13227</v>
      </c>
      <c r="I963" s="44" t="s">
        <v>4599</v>
      </c>
      <c r="J963" s="20" t="s">
        <v>1910</v>
      </c>
      <c r="K963" s="21" t="str">
        <f>Base[[#This Row],[Nom]]&amp;Base[[#This Row],[Prénom]]</f>
        <v xml:space="preserve">Caruana GaliziaMatthew </v>
      </c>
    </row>
    <row r="964" spans="1:11" customFormat="1" ht="15">
      <c r="A964" s="46" t="s">
        <v>16221</v>
      </c>
      <c r="B964" s="46" t="s">
        <v>16222</v>
      </c>
      <c r="C964" s="20" t="s">
        <v>1989</v>
      </c>
      <c r="D964" s="46" t="s">
        <v>305</v>
      </c>
      <c r="E964" s="20"/>
      <c r="F964" s="20" t="s">
        <v>4972</v>
      </c>
      <c r="G964" s="43" t="s">
        <v>16223</v>
      </c>
      <c r="H964" s="44" t="s">
        <v>16224</v>
      </c>
      <c r="I964" s="44" t="s">
        <v>4694</v>
      </c>
      <c r="J964" s="20" t="s">
        <v>1910</v>
      </c>
      <c r="K964" s="21" t="str">
        <f>Base[[#This Row],[Nom]]&amp;Base[[#This Row],[Prénom]]</f>
        <v xml:space="preserve">CarvalhoIlona Szabo de </v>
      </c>
    </row>
    <row r="965" spans="1:11" customFormat="1" ht="15">
      <c r="A965" s="2" t="s">
        <v>88</v>
      </c>
      <c r="B965" s="2" t="s">
        <v>249</v>
      </c>
      <c r="C965" s="2" t="s">
        <v>14</v>
      </c>
      <c r="D965" s="22"/>
      <c r="E965" s="24"/>
      <c r="F965" s="2" t="s">
        <v>4424</v>
      </c>
      <c r="G965" s="2"/>
      <c r="H965" s="2" t="s">
        <v>2244</v>
      </c>
      <c r="I965" s="2"/>
      <c r="J965" s="2" t="s">
        <v>18382</v>
      </c>
      <c r="K965" s="21" t="str">
        <f>Base[[#This Row],[Nom]]&amp;Base[[#This Row],[Prénom]]</f>
        <v>CaryAnthony J.</v>
      </c>
    </row>
    <row r="966" spans="1:11" customFormat="1" ht="15">
      <c r="A966" s="20" t="s">
        <v>15777</v>
      </c>
      <c r="B966" s="20" t="s">
        <v>12250</v>
      </c>
      <c r="C966" s="20" t="s">
        <v>17</v>
      </c>
      <c r="D966" s="20" t="s">
        <v>305</v>
      </c>
      <c r="E966" s="20"/>
      <c r="F966" s="20" t="s">
        <v>4354</v>
      </c>
      <c r="G966" s="43" t="s">
        <v>15778</v>
      </c>
      <c r="H966" s="44" t="s">
        <v>15779</v>
      </c>
      <c r="I966" s="44" t="s">
        <v>4798</v>
      </c>
      <c r="J966" s="20" t="s">
        <v>1910</v>
      </c>
      <c r="K966" s="21" t="str">
        <f>Base[[#This Row],[Nom]]&amp;Base[[#This Row],[Prénom]]</f>
        <v>Casado BlancoPablo</v>
      </c>
    </row>
    <row r="967" spans="1:11" customFormat="1" ht="15">
      <c r="A967" s="20" t="s">
        <v>6862</v>
      </c>
      <c r="B967" s="20" t="s">
        <v>6863</v>
      </c>
      <c r="C967" s="20" t="s">
        <v>3804</v>
      </c>
      <c r="D967" s="20" t="s">
        <v>305</v>
      </c>
      <c r="E967" s="20" t="s">
        <v>6864</v>
      </c>
      <c r="F967" s="20" t="s">
        <v>4352</v>
      </c>
      <c r="G967" s="43" t="s">
        <v>6865</v>
      </c>
      <c r="H967" s="44" t="s">
        <v>6866</v>
      </c>
      <c r="I967" s="44" t="s">
        <v>6867</v>
      </c>
      <c r="J967" s="20" t="s">
        <v>1910</v>
      </c>
      <c r="K967" s="21" t="str">
        <f>Base[[#This Row],[Nom]]&amp;Base[[#This Row],[Prénom]]</f>
        <v>CasaresWenceslao</v>
      </c>
    </row>
    <row r="968" spans="1:11" customFormat="1" ht="15">
      <c r="A968" s="20" t="s">
        <v>12545</v>
      </c>
      <c r="B968" s="20" t="s">
        <v>380</v>
      </c>
      <c r="C968" s="20" t="s">
        <v>8819</v>
      </c>
      <c r="D968" s="20" t="s">
        <v>305</v>
      </c>
      <c r="E968" s="20" t="s">
        <v>12546</v>
      </c>
      <c r="F968" s="20" t="s">
        <v>4354</v>
      </c>
      <c r="G968" s="43" t="s">
        <v>12547</v>
      </c>
      <c r="H968" s="44" t="s">
        <v>12548</v>
      </c>
      <c r="I968" s="44" t="s">
        <v>4548</v>
      </c>
      <c r="J968" s="20" t="s">
        <v>1910</v>
      </c>
      <c r="K968" s="21" t="str">
        <f>Base[[#This Row],[Nom]]&amp;Base[[#This Row],[Prénom]]</f>
        <v>Casas-ZamoraKevin</v>
      </c>
    </row>
    <row r="969" spans="1:11" customFormat="1" ht="15">
      <c r="A969" s="20" t="s">
        <v>7242</v>
      </c>
      <c r="B969" s="20" t="s">
        <v>18370</v>
      </c>
      <c r="C969" s="20" t="s">
        <v>14</v>
      </c>
      <c r="D969" s="20" t="s">
        <v>305</v>
      </c>
      <c r="E969" s="50" t="s">
        <v>18408</v>
      </c>
      <c r="F969" s="20"/>
      <c r="G969" s="20" t="s">
        <v>4535</v>
      </c>
      <c r="H969" s="44"/>
      <c r="I969" s="44" t="s">
        <v>4766</v>
      </c>
      <c r="J969" s="20" t="s">
        <v>1910</v>
      </c>
      <c r="K969" s="21" t="str">
        <f>Base[[#This Row],[Nom]]&amp;Base[[#This Row],[Prénom]]</f>
        <v>CaseDaniel H.</v>
      </c>
    </row>
    <row r="970" spans="1:11" customFormat="1" ht="15">
      <c r="A970" s="2" t="s">
        <v>19525</v>
      </c>
      <c r="B970" s="2" t="s">
        <v>885</v>
      </c>
      <c r="C970" s="2"/>
      <c r="D970" s="22"/>
      <c r="E970" s="24"/>
      <c r="F970" s="2"/>
      <c r="G970" s="30" t="s">
        <v>2968</v>
      </c>
      <c r="H970" s="2"/>
      <c r="I970" s="2"/>
      <c r="J970" s="2" t="s">
        <v>3340</v>
      </c>
      <c r="K970" s="21" t="str">
        <f>Base[[#This Row],[Nom]]&amp;Base[[#This Row],[Prénom]]</f>
        <v>CasenaveAurélie</v>
      </c>
    </row>
    <row r="971" spans="1:11" customFormat="1" ht="15">
      <c r="A971" s="20" t="s">
        <v>7242</v>
      </c>
      <c r="B971" s="20" t="s">
        <v>502</v>
      </c>
      <c r="C971" s="20" t="s">
        <v>14</v>
      </c>
      <c r="D971" s="20" t="s">
        <v>305</v>
      </c>
      <c r="E971" s="20"/>
      <c r="F971" s="20" t="s">
        <v>4336</v>
      </c>
      <c r="G971" s="43" t="s">
        <v>7243</v>
      </c>
      <c r="H971" s="44" t="s">
        <v>7244</v>
      </c>
      <c r="I971" s="44" t="s">
        <v>4524</v>
      </c>
      <c r="J971" s="20" t="s">
        <v>1910</v>
      </c>
      <c r="K971" s="21" t="str">
        <f>Base[[#This Row],[Nom]]&amp;Base[[#This Row],[Prénom]]</f>
        <v>CaseSteve</v>
      </c>
    </row>
    <row r="972" spans="1:11" customFormat="1" ht="15">
      <c r="A972" s="20" t="s">
        <v>5016</v>
      </c>
      <c r="B972" s="20" t="s">
        <v>623</v>
      </c>
      <c r="C972" s="20" t="s">
        <v>23</v>
      </c>
      <c r="D972" s="20" t="s">
        <v>305</v>
      </c>
      <c r="E972" s="20"/>
      <c r="F972" s="20" t="s">
        <v>4336</v>
      </c>
      <c r="G972" s="43" t="s">
        <v>9629</v>
      </c>
      <c r="H972" s="44" t="s">
        <v>9630</v>
      </c>
      <c r="I972" s="44" t="s">
        <v>4501</v>
      </c>
      <c r="J972" s="20" t="s">
        <v>1910</v>
      </c>
      <c r="K972" s="21" t="str">
        <f>Base[[#This Row],[Nom]]&amp;Base[[#This Row],[Prénom]]</f>
        <v>CaseyCaroline</v>
      </c>
    </row>
    <row r="973" spans="1:11" customFormat="1" ht="15">
      <c r="A973" s="46" t="s">
        <v>5016</v>
      </c>
      <c r="B973" s="46" t="s">
        <v>8661</v>
      </c>
      <c r="C973" s="46" t="s">
        <v>14</v>
      </c>
      <c r="D973" s="46" t="s">
        <v>305</v>
      </c>
      <c r="E973" s="20"/>
      <c r="F973" s="20" t="s">
        <v>4352</v>
      </c>
      <c r="G973" s="43" t="s">
        <v>12830</v>
      </c>
      <c r="H973" s="44" t="s">
        <v>12831</v>
      </c>
      <c r="I973" s="44" t="s">
        <v>4476</v>
      </c>
      <c r="J973" s="20" t="s">
        <v>1910</v>
      </c>
      <c r="K973" s="21" t="str">
        <f>Base[[#This Row],[Nom]]&amp;Base[[#This Row],[Prénom]]</f>
        <v>CaseyValerie</v>
      </c>
    </row>
    <row r="974" spans="1:11" customFormat="1" ht="15">
      <c r="A974" s="20" t="s">
        <v>14107</v>
      </c>
      <c r="B974" s="20" t="s">
        <v>14108</v>
      </c>
      <c r="C974" s="20" t="s">
        <v>14</v>
      </c>
      <c r="D974" s="20" t="s">
        <v>305</v>
      </c>
      <c r="E974" s="20" t="s">
        <v>14109</v>
      </c>
      <c r="F974" s="20" t="s">
        <v>4352</v>
      </c>
      <c r="G974" s="43" t="s">
        <v>14110</v>
      </c>
      <c r="H974" s="44" t="s">
        <v>14111</v>
      </c>
      <c r="I974" s="44" t="s">
        <v>4456</v>
      </c>
      <c r="J974" s="20" t="s">
        <v>1910</v>
      </c>
      <c r="K974" s="21" t="str">
        <f>Base[[#This Row],[Nom]]&amp;Base[[#This Row],[Prénom]]</f>
        <v>CashinDick</v>
      </c>
    </row>
    <row r="975" spans="1:11" customFormat="1" ht="15">
      <c r="A975" s="20" t="s">
        <v>11715</v>
      </c>
      <c r="B975" s="20" t="s">
        <v>4220</v>
      </c>
      <c r="C975" s="20" t="s">
        <v>14</v>
      </c>
      <c r="D975" s="20" t="s">
        <v>305</v>
      </c>
      <c r="E975" s="20"/>
      <c r="F975" s="20" t="s">
        <v>4352</v>
      </c>
      <c r="G975" s="55" t="s">
        <v>11716</v>
      </c>
      <c r="H975" s="44" t="s">
        <v>11717</v>
      </c>
      <c r="I975" s="44" t="s">
        <v>4476</v>
      </c>
      <c r="J975" s="20" t="s">
        <v>1910</v>
      </c>
      <c r="K975" s="21" t="str">
        <f>Base[[#This Row],[Nom]]&amp;Base[[#This Row],[Prénom]]</f>
        <v>CashmorePete</v>
      </c>
    </row>
    <row r="976" spans="1:11" customFormat="1" ht="15">
      <c r="A976" s="20" t="s">
        <v>11180</v>
      </c>
      <c r="B976" s="20" t="s">
        <v>3067</v>
      </c>
      <c r="C976" s="20" t="s">
        <v>4665</v>
      </c>
      <c r="D976" s="20" t="s">
        <v>305</v>
      </c>
      <c r="E976" s="20"/>
      <c r="F976" s="20" t="s">
        <v>4333</v>
      </c>
      <c r="G976" s="43" t="s">
        <v>11181</v>
      </c>
      <c r="H976" s="44" t="s">
        <v>11182</v>
      </c>
      <c r="I976" s="44" t="s">
        <v>4467</v>
      </c>
      <c r="J976" s="20" t="s">
        <v>1910</v>
      </c>
      <c r="K976" s="21" t="str">
        <f>Base[[#This Row],[Nom]]&amp;Base[[#This Row],[Prénom]]</f>
        <v>CassaniBarbara</v>
      </c>
    </row>
    <row r="977" spans="1:11" customFormat="1" ht="15">
      <c r="A977" s="25" t="s">
        <v>3941</v>
      </c>
      <c r="B977" s="25" t="s">
        <v>3961</v>
      </c>
      <c r="C977" s="29"/>
      <c r="D977" s="26"/>
      <c r="E977" s="27"/>
      <c r="F977" s="25" t="s">
        <v>1725</v>
      </c>
      <c r="G977" s="25"/>
      <c r="H977" s="25"/>
      <c r="I977" s="28" t="s">
        <v>3847</v>
      </c>
      <c r="J977" s="29" t="s">
        <v>3980</v>
      </c>
      <c r="K977" s="21" t="str">
        <f>Base[[#This Row],[Nom]]&amp;Base[[#This Row],[Prénom]]</f>
        <v>CastelloGia</v>
      </c>
    </row>
    <row r="978" spans="1:11" customFormat="1" ht="15">
      <c r="A978" s="20" t="s">
        <v>18021</v>
      </c>
      <c r="B978" s="20" t="s">
        <v>18022</v>
      </c>
      <c r="C978" s="20" t="s">
        <v>1923</v>
      </c>
      <c r="D978" s="20" t="s">
        <v>305</v>
      </c>
      <c r="E978" s="20"/>
      <c r="F978" s="20" t="s">
        <v>4348</v>
      </c>
      <c r="G978" s="48" t="s">
        <v>18409</v>
      </c>
      <c r="H978" s="44" t="s">
        <v>18023</v>
      </c>
      <c r="I978" s="44" t="s">
        <v>4451</v>
      </c>
      <c r="J978" s="20" t="s">
        <v>1910</v>
      </c>
      <c r="K978" s="21" t="str">
        <f>Base[[#This Row],[Nom]]&amp;Base[[#This Row],[Prénom]]</f>
        <v>CastilloLuis Miguel</v>
      </c>
    </row>
    <row r="979" spans="1:11" customFormat="1" ht="15">
      <c r="A979" s="2" t="s">
        <v>250</v>
      </c>
      <c r="B979" s="2" t="s">
        <v>89</v>
      </c>
      <c r="C979" s="2"/>
      <c r="D979" s="22"/>
      <c r="E979" s="24"/>
      <c r="F979" s="2" t="s">
        <v>4345</v>
      </c>
      <c r="G979" s="2"/>
      <c r="H979" s="2" t="s">
        <v>2028</v>
      </c>
      <c r="I979" s="2"/>
      <c r="J979" s="2" t="s">
        <v>1611</v>
      </c>
      <c r="K979" s="21" t="str">
        <f>Base[[#This Row],[Nom]]&amp;Base[[#This Row],[Prénom]]</f>
        <v>Castries (de)Henri</v>
      </c>
    </row>
    <row r="980" spans="1:11" customFormat="1" ht="15">
      <c r="A980" s="20" t="s">
        <v>4222</v>
      </c>
      <c r="B980" s="20" t="s">
        <v>5601</v>
      </c>
      <c r="C980" s="20" t="s">
        <v>1962</v>
      </c>
      <c r="D980" s="20" t="s">
        <v>305</v>
      </c>
      <c r="E980" s="20"/>
      <c r="F980" s="20" t="s">
        <v>4354</v>
      </c>
      <c r="G980" s="43" t="s">
        <v>5602</v>
      </c>
      <c r="H980" s="44" t="s">
        <v>5603</v>
      </c>
      <c r="I980" s="44" t="s">
        <v>4197</v>
      </c>
      <c r="J980" s="20" t="s">
        <v>1910</v>
      </c>
      <c r="K980" s="21" t="str">
        <f>Base[[#This Row],[Nom]]&amp;Base[[#This Row],[Prénom]]</f>
        <v xml:space="preserve">CastroFreddy </v>
      </c>
    </row>
    <row r="981" spans="1:11" customFormat="1" ht="15">
      <c r="A981" s="4" t="s">
        <v>4222</v>
      </c>
      <c r="B981" s="4" t="s">
        <v>4223</v>
      </c>
      <c r="C981" s="4" t="s">
        <v>14</v>
      </c>
      <c r="D981" s="4"/>
      <c r="E981" s="4"/>
      <c r="F981" s="29" t="s">
        <v>4354</v>
      </c>
      <c r="G981" s="4"/>
      <c r="H981" s="4" t="s">
        <v>4224</v>
      </c>
      <c r="I981" s="4"/>
      <c r="J981" s="2" t="s">
        <v>1910</v>
      </c>
      <c r="K981" s="21" t="str">
        <f>Base[[#This Row],[Nom]]&amp;Base[[#This Row],[Prénom]]</f>
        <v>CastroJulian</v>
      </c>
    </row>
    <row r="982" spans="1:11" customFormat="1" ht="15">
      <c r="A982" s="20" t="s">
        <v>4222</v>
      </c>
      <c r="B982" s="20" t="s">
        <v>4872</v>
      </c>
      <c r="C982" s="20" t="s">
        <v>1989</v>
      </c>
      <c r="D982" s="20" t="s">
        <v>305</v>
      </c>
      <c r="E982" s="20"/>
      <c r="F982" s="20" t="s">
        <v>4332</v>
      </c>
      <c r="G982" s="43" t="s">
        <v>4873</v>
      </c>
      <c r="H982" s="44" t="s">
        <v>4861</v>
      </c>
      <c r="I982" s="44" t="s">
        <v>4558</v>
      </c>
      <c r="J982" s="20" t="s">
        <v>1910</v>
      </c>
      <c r="K982" s="21" t="str">
        <f>Base[[#This Row],[Nom]]&amp;Base[[#This Row],[Prénom]]</f>
        <v>CastroPanmela</v>
      </c>
    </row>
    <row r="983" spans="1:11" customFormat="1" ht="15">
      <c r="A983" s="2" t="s">
        <v>19184</v>
      </c>
      <c r="B983" s="2" t="s">
        <v>19183</v>
      </c>
      <c r="C983" s="2" t="s">
        <v>1</v>
      </c>
      <c r="D983" s="22"/>
      <c r="E983" s="24"/>
      <c r="F983" s="2" t="s">
        <v>4354</v>
      </c>
      <c r="G983" s="2"/>
      <c r="H983" s="28" t="s">
        <v>19043</v>
      </c>
      <c r="I983" s="2"/>
      <c r="J983" s="2" t="s">
        <v>20087</v>
      </c>
      <c r="K983" s="21" t="str">
        <f>Base[[#This Row],[Nom]]&amp;Base[[#This Row],[Prénom]]</f>
        <v>CatelotAnnee-Laure</v>
      </c>
    </row>
    <row r="984" spans="1:11" customFormat="1" ht="15">
      <c r="A984" s="2" t="s">
        <v>463</v>
      </c>
      <c r="B984" s="2" t="s">
        <v>464</v>
      </c>
      <c r="C984" s="2"/>
      <c r="D984" s="22"/>
      <c r="E984" s="24"/>
      <c r="F984" s="2" t="s">
        <v>305</v>
      </c>
      <c r="G984" s="2"/>
      <c r="H984" s="2"/>
      <c r="I984" s="2"/>
      <c r="J984" s="2" t="s">
        <v>1611</v>
      </c>
      <c r="K984" s="21" t="str">
        <f>Base[[#This Row],[Nom]]&amp;Base[[#This Row],[Prénom]]</f>
        <v>CathcartLinda L.</v>
      </c>
    </row>
    <row r="985" spans="1:11" customFormat="1" ht="15">
      <c r="A985" s="20" t="s">
        <v>9063</v>
      </c>
      <c r="B985" s="20" t="s">
        <v>9064</v>
      </c>
      <c r="C985" s="20" t="s">
        <v>1</v>
      </c>
      <c r="D985" s="20" t="s">
        <v>305</v>
      </c>
      <c r="E985" s="20"/>
      <c r="F985" s="20" t="s">
        <v>4352</v>
      </c>
      <c r="G985" s="43" t="s">
        <v>9065</v>
      </c>
      <c r="H985" s="44" t="s">
        <v>9066</v>
      </c>
      <c r="I985" s="44" t="s">
        <v>4451</v>
      </c>
      <c r="J985" s="20" t="s">
        <v>1910</v>
      </c>
      <c r="K985" s="21" t="str">
        <f>Base[[#This Row],[Nom]]&amp;Base[[#This Row],[Prénom]]</f>
        <v>Cathiard-ThomasMathilde</v>
      </c>
    </row>
    <row r="986" spans="1:11" customFormat="1" ht="15">
      <c r="A986" s="2" t="s">
        <v>2211</v>
      </c>
      <c r="B986" s="2" t="s">
        <v>2219</v>
      </c>
      <c r="C986" s="2" t="s">
        <v>1</v>
      </c>
      <c r="D986" s="22"/>
      <c r="E986" s="24"/>
      <c r="F986" s="2" t="s">
        <v>4354</v>
      </c>
      <c r="G986" s="2"/>
      <c r="H986" s="2" t="s">
        <v>2220</v>
      </c>
      <c r="I986" s="2" t="s">
        <v>2190</v>
      </c>
      <c r="J986" s="2" t="s">
        <v>20087</v>
      </c>
      <c r="K986" s="21" t="str">
        <f>Base[[#This Row],[Nom]]&amp;Base[[#This Row],[Prénom]]</f>
        <v>CattelotAnne Laure</v>
      </c>
    </row>
    <row r="987" spans="1:11" customFormat="1" ht="15">
      <c r="A987" s="25" t="s">
        <v>3676</v>
      </c>
      <c r="B987" s="25" t="s">
        <v>832</v>
      </c>
      <c r="C987" s="2" t="s">
        <v>1</v>
      </c>
      <c r="D987" s="22"/>
      <c r="E987" s="24"/>
      <c r="F987" s="2" t="s">
        <v>4507</v>
      </c>
      <c r="G987" s="2"/>
      <c r="H987" s="2"/>
      <c r="I987" s="33" t="s">
        <v>3793</v>
      </c>
      <c r="J987" s="2" t="s">
        <v>3619</v>
      </c>
      <c r="K987" s="21" t="str">
        <f>Base[[#This Row],[Nom]]&amp;Base[[#This Row],[Prénom]]</f>
        <v>CaulletJérémie</v>
      </c>
    </row>
    <row r="988" spans="1:11" s="3" customFormat="1" ht="15">
      <c r="A988" s="20" t="s">
        <v>15801</v>
      </c>
      <c r="B988" s="20" t="s">
        <v>15802</v>
      </c>
      <c r="C988" s="20" t="s">
        <v>1989</v>
      </c>
      <c r="D988" s="20" t="s">
        <v>305</v>
      </c>
      <c r="E988" s="20"/>
      <c r="F988" s="20" t="s">
        <v>4354</v>
      </c>
      <c r="G988" s="43" t="s">
        <v>15803</v>
      </c>
      <c r="H988" s="44" t="s">
        <v>15804</v>
      </c>
      <c r="I988" s="44" t="s">
        <v>4599</v>
      </c>
      <c r="J988" s="20" t="s">
        <v>1910</v>
      </c>
      <c r="K988" s="21" t="str">
        <f>Base[[#This Row],[Nom]]&amp;Base[[#This Row],[Prénom]]</f>
        <v>Cavalheiro LeiteEduardo Figueiredo</v>
      </c>
    </row>
    <row r="989" spans="1:11" customFormat="1" ht="30">
      <c r="A989" s="2" t="s">
        <v>1261</v>
      </c>
      <c r="B989" s="2" t="s">
        <v>458</v>
      </c>
      <c r="C989" s="2" t="s">
        <v>1</v>
      </c>
      <c r="D989" s="22"/>
      <c r="E989" s="24"/>
      <c r="F989" s="2" t="s">
        <v>1725</v>
      </c>
      <c r="G989" s="2"/>
      <c r="H989" s="2" t="s">
        <v>2326</v>
      </c>
      <c r="I989" s="2"/>
      <c r="J989" s="22" t="s">
        <v>20086</v>
      </c>
      <c r="K989" s="21" t="str">
        <f>Base[[#This Row],[Nom]]&amp;Base[[#This Row],[Prénom]]</f>
        <v>CaylaVéronique</v>
      </c>
    </row>
    <row r="990" spans="1:11" customFormat="1" ht="15">
      <c r="A990" s="2" t="s">
        <v>3620</v>
      </c>
      <c r="B990" s="2" t="s">
        <v>377</v>
      </c>
      <c r="C990" s="2" t="s">
        <v>1</v>
      </c>
      <c r="D990" s="22"/>
      <c r="E990" s="24"/>
      <c r="F990" s="2" t="s">
        <v>4507</v>
      </c>
      <c r="G990" s="2"/>
      <c r="H990" s="2" t="s">
        <v>3621</v>
      </c>
      <c r="I990" s="2"/>
      <c r="J990" s="2" t="s">
        <v>3619</v>
      </c>
      <c r="K990" s="21" t="str">
        <f>Base[[#This Row],[Nom]]&amp;Base[[#This Row],[Prénom]]</f>
        <v>CazeneuveMarguerite</v>
      </c>
    </row>
    <row r="991" spans="1:11" customFormat="1" ht="15">
      <c r="A991" s="2" t="s">
        <v>90</v>
      </c>
      <c r="B991" s="2" t="s">
        <v>251</v>
      </c>
      <c r="C991" s="2" t="s">
        <v>17</v>
      </c>
      <c r="D991" s="22"/>
      <c r="E991" s="24"/>
      <c r="F991" s="2" t="s">
        <v>4352</v>
      </c>
      <c r="G991" s="2"/>
      <c r="H991" s="2" t="s">
        <v>2029</v>
      </c>
      <c r="I991" s="2"/>
      <c r="J991" s="2" t="s">
        <v>18382</v>
      </c>
      <c r="K991" s="21" t="str">
        <f>Base[[#This Row],[Nom]]&amp;Base[[#This Row],[Prénom]]</f>
        <v>CebriaJuan Luis</v>
      </c>
    </row>
    <row r="992" spans="1:11" customFormat="1" ht="15">
      <c r="A992" s="20" t="s">
        <v>10047</v>
      </c>
      <c r="B992" s="20" t="s">
        <v>10048</v>
      </c>
      <c r="C992" s="20" t="s">
        <v>3</v>
      </c>
      <c r="D992" s="20" t="s">
        <v>305</v>
      </c>
      <c r="E992" s="20" t="s">
        <v>10049</v>
      </c>
      <c r="F992" s="20"/>
      <c r="G992" s="43" t="s">
        <v>10050</v>
      </c>
      <c r="H992" s="44" t="s">
        <v>18764</v>
      </c>
      <c r="I992" s="44" t="s">
        <v>4613</v>
      </c>
      <c r="J992" s="20" t="s">
        <v>1910</v>
      </c>
      <c r="K992" s="21" t="str">
        <f>Base[[#This Row],[Nom]]&amp;Base[[#This Row],[Prénom]]</f>
        <v>CelebiSercan</v>
      </c>
    </row>
    <row r="993" spans="1:11" customFormat="1" ht="15">
      <c r="A993" s="2" t="s">
        <v>465</v>
      </c>
      <c r="B993" s="2" t="s">
        <v>466</v>
      </c>
      <c r="C993" s="2"/>
      <c r="D993" s="22"/>
      <c r="E993" s="24"/>
      <c r="F993" s="2"/>
      <c r="G993" s="2"/>
      <c r="H993" s="2"/>
      <c r="I993" s="2"/>
      <c r="J993" s="2" t="s">
        <v>1611</v>
      </c>
      <c r="K993" s="21" t="str">
        <f>Base[[#This Row],[Nom]]&amp;Base[[#This Row],[Prénom]]</f>
        <v>CensiYves</v>
      </c>
    </row>
    <row r="994" spans="1:11" customFormat="1" ht="15">
      <c r="A994" s="2" t="s">
        <v>19126</v>
      </c>
      <c r="B994" s="2" t="s">
        <v>19117</v>
      </c>
      <c r="C994" s="44" t="s">
        <v>1929</v>
      </c>
      <c r="D994" s="22"/>
      <c r="E994" s="24"/>
      <c r="F994" s="2" t="s">
        <v>4352</v>
      </c>
      <c r="G994" s="2"/>
      <c r="H994" s="28" t="s">
        <v>18982</v>
      </c>
      <c r="I994" s="2"/>
      <c r="J994" s="2" t="s">
        <v>20087</v>
      </c>
      <c r="K994" s="21" t="str">
        <f>Base[[#This Row],[Nom]]&amp;Base[[#This Row],[Prénom]]</f>
        <v>CENZhichao</v>
      </c>
    </row>
    <row r="995" spans="1:11" customFormat="1" ht="15">
      <c r="A995" s="20" t="s">
        <v>12155</v>
      </c>
      <c r="B995" s="20" t="s">
        <v>12156</v>
      </c>
      <c r="C995" s="20" t="s">
        <v>1923</v>
      </c>
      <c r="D995" s="20" t="s">
        <v>305</v>
      </c>
      <c r="E995" s="20"/>
      <c r="F995" s="20" t="s">
        <v>4333</v>
      </c>
      <c r="G995" s="43" t="s">
        <v>12157</v>
      </c>
      <c r="H995" s="44" t="s">
        <v>18765</v>
      </c>
      <c r="I995" s="44" t="s">
        <v>4599</v>
      </c>
      <c r="J995" s="20" t="s">
        <v>1910</v>
      </c>
      <c r="K995" s="21" t="str">
        <f>Base[[#This Row],[Nom]]&amp;Base[[#This Row],[Prénom]]</f>
        <v>Cepeda (Chuy)Jesús</v>
      </c>
    </row>
    <row r="996" spans="1:11" customFormat="1" ht="15">
      <c r="A996" s="20" t="s">
        <v>13821</v>
      </c>
      <c r="B996" s="20" t="s">
        <v>13822</v>
      </c>
      <c r="C996" s="20" t="s">
        <v>1923</v>
      </c>
      <c r="D996" s="20" t="s">
        <v>305</v>
      </c>
      <c r="E996" s="20"/>
      <c r="F996" s="20" t="s">
        <v>4352</v>
      </c>
      <c r="G996" s="43" t="s">
        <v>13823</v>
      </c>
      <c r="H996" s="44" t="s">
        <v>13824</v>
      </c>
      <c r="I996" s="44" t="s">
        <v>4565</v>
      </c>
      <c r="J996" s="20" t="s">
        <v>1910</v>
      </c>
      <c r="K996" s="21" t="str">
        <f>Base[[#This Row],[Nom]]&amp;Base[[#This Row],[Prénom]]</f>
        <v>Cervantes LegorretaLuis Felipe</v>
      </c>
    </row>
    <row r="997" spans="1:11" customFormat="1" ht="30">
      <c r="A997" s="2" t="s">
        <v>1262</v>
      </c>
      <c r="B997" s="2" t="s">
        <v>1263</v>
      </c>
      <c r="C997" s="2" t="s">
        <v>1</v>
      </c>
      <c r="D997" s="22"/>
      <c r="E997" s="24"/>
      <c r="F997" s="2" t="s">
        <v>1725</v>
      </c>
      <c r="G997" s="2"/>
      <c r="H997" s="2"/>
      <c r="I997" s="2"/>
      <c r="J997" s="22" t="s">
        <v>20086</v>
      </c>
      <c r="K997" s="21" t="str">
        <f>Base[[#This Row],[Nom]]&amp;Base[[#This Row],[Prénom]]</f>
        <v>ChabotArlette</v>
      </c>
    </row>
    <row r="998" spans="1:11" customFormat="1" ht="15">
      <c r="A998" s="2" t="s">
        <v>19297</v>
      </c>
      <c r="B998" s="2" t="s">
        <v>1379</v>
      </c>
      <c r="C998" s="2" t="s">
        <v>1</v>
      </c>
      <c r="D998" s="22"/>
      <c r="E998" s="24"/>
      <c r="F998" s="2" t="s">
        <v>4352</v>
      </c>
      <c r="G998" s="2"/>
      <c r="H998" s="28" t="s">
        <v>19233</v>
      </c>
      <c r="I998" s="2"/>
      <c r="J998" s="2" t="s">
        <v>20087</v>
      </c>
      <c r="K998" s="21" t="str">
        <f>Base[[#This Row],[Nom]]&amp;Base[[#This Row],[Prénom]]</f>
        <v>ChabranMathieu</v>
      </c>
    </row>
    <row r="999" spans="1:11" s="1" customFormat="1">
      <c r="A999" s="20" t="s">
        <v>15350</v>
      </c>
      <c r="B999" s="20" t="s">
        <v>15351</v>
      </c>
      <c r="C999" s="20" t="s">
        <v>17</v>
      </c>
      <c r="D999" s="20" t="s">
        <v>305</v>
      </c>
      <c r="E999" s="20"/>
      <c r="F999" s="20" t="s">
        <v>4354</v>
      </c>
      <c r="G999" s="61" t="s">
        <v>18410</v>
      </c>
      <c r="H999" s="44" t="s">
        <v>15352</v>
      </c>
      <c r="I999" s="44" t="s">
        <v>4451</v>
      </c>
      <c r="J999" s="20" t="s">
        <v>1910</v>
      </c>
      <c r="K999" s="21" t="str">
        <f>Base[[#This Row],[Nom]]&amp;Base[[#This Row],[Prénom]]</f>
        <v xml:space="preserve">Chacón PiquerasCarme </v>
      </c>
    </row>
    <row r="1000" spans="1:11" customFormat="1" ht="15">
      <c r="A1000" s="20" t="s">
        <v>13621</v>
      </c>
      <c r="B1000" s="20" t="s">
        <v>13622</v>
      </c>
      <c r="C1000" s="20" t="s">
        <v>14</v>
      </c>
      <c r="D1000" s="20" t="s">
        <v>305</v>
      </c>
      <c r="E1000" s="20"/>
      <c r="F1000" s="20" t="s">
        <v>4345</v>
      </c>
      <c r="G1000" s="43" t="s">
        <v>13623</v>
      </c>
      <c r="H1000" s="44" t="s">
        <v>13624</v>
      </c>
      <c r="I1000" s="44" t="s">
        <v>13625</v>
      </c>
      <c r="J1000" s="20" t="s">
        <v>1910</v>
      </c>
      <c r="K1000" s="21" t="str">
        <f>Base[[#This Row],[Nom]]&amp;Base[[#This Row],[Prénom]]</f>
        <v>ChaddhaNavin</v>
      </c>
    </row>
    <row r="1001" spans="1:11" customFormat="1" ht="15">
      <c r="A1001" s="20" t="s">
        <v>15875</v>
      </c>
      <c r="B1001" s="20" t="s">
        <v>15876</v>
      </c>
      <c r="C1001" s="20" t="s">
        <v>1914</v>
      </c>
      <c r="D1001" s="20" t="s">
        <v>305</v>
      </c>
      <c r="E1001" s="20"/>
      <c r="F1001" s="20" t="s">
        <v>4354</v>
      </c>
      <c r="G1001" s="43" t="s">
        <v>15877</v>
      </c>
      <c r="H1001" s="44" t="s">
        <v>15878</v>
      </c>
      <c r="I1001" s="44" t="s">
        <v>4197</v>
      </c>
      <c r="J1001" s="20" t="s">
        <v>1910</v>
      </c>
      <c r="K1001" s="21" t="str">
        <f>Base[[#This Row],[Nom]]&amp;Base[[#This Row],[Prénom]]</f>
        <v xml:space="preserve">ChadhaRaghav </v>
      </c>
    </row>
    <row r="1002" spans="1:11" customFormat="1" ht="15">
      <c r="A1002" s="20" t="s">
        <v>1895</v>
      </c>
      <c r="B1002" s="20" t="s">
        <v>1894</v>
      </c>
      <c r="C1002" s="20" t="s">
        <v>4514</v>
      </c>
      <c r="D1002" s="20" t="s">
        <v>305</v>
      </c>
      <c r="E1002" s="20"/>
      <c r="F1002" s="2" t="s">
        <v>4333</v>
      </c>
      <c r="G1002" s="43" t="s">
        <v>10719</v>
      </c>
      <c r="H1002" s="2" t="s">
        <v>2013</v>
      </c>
      <c r="I1002" s="44" t="s">
        <v>4537</v>
      </c>
      <c r="J1002" s="20" t="s">
        <v>1910</v>
      </c>
      <c r="K1002" s="21" t="str">
        <f>Base[[#This Row],[Nom]]&amp;Base[[#This Row],[Prénom]]</f>
        <v>ChadidMerieme</v>
      </c>
    </row>
    <row r="1003" spans="1:11" customFormat="1" ht="15">
      <c r="A1003" s="2" t="s">
        <v>1895</v>
      </c>
      <c r="B1003" s="2" t="s">
        <v>1894</v>
      </c>
      <c r="C1003" s="2" t="s">
        <v>1</v>
      </c>
      <c r="D1003" s="22"/>
      <c r="E1003" s="24"/>
      <c r="F1003" s="2" t="s">
        <v>4333</v>
      </c>
      <c r="G1003" s="2"/>
      <c r="H1003" s="28" t="s">
        <v>18959</v>
      </c>
      <c r="I1003" s="2"/>
      <c r="J1003" s="2" t="s">
        <v>20087</v>
      </c>
      <c r="K1003" s="21" t="str">
        <f>Base[[#This Row],[Nom]]&amp;Base[[#This Row],[Prénom]]</f>
        <v>ChadidMerieme</v>
      </c>
    </row>
    <row r="1004" spans="1:11" customFormat="1" ht="30">
      <c r="A1004" s="2" t="s">
        <v>467</v>
      </c>
      <c r="B1004" s="2" t="s">
        <v>395</v>
      </c>
      <c r="C1004" s="2" t="s">
        <v>1</v>
      </c>
      <c r="D1004" s="22"/>
      <c r="E1004" s="24"/>
      <c r="F1004" s="2" t="s">
        <v>1725</v>
      </c>
      <c r="G1004" s="2" t="s">
        <v>19783</v>
      </c>
      <c r="H1004" s="2" t="s">
        <v>19788</v>
      </c>
      <c r="I1004" s="2"/>
      <c r="J1004" s="22" t="s">
        <v>20086</v>
      </c>
      <c r="K1004" s="21" t="str">
        <f>Base[[#This Row],[Nom]]&amp;Base[[#This Row],[Prénom]]</f>
        <v>ChainEmmanuel</v>
      </c>
    </row>
    <row r="1005" spans="1:11" customFormat="1" ht="15">
      <c r="A1005" s="2" t="s">
        <v>467</v>
      </c>
      <c r="B1005" s="2" t="s">
        <v>395</v>
      </c>
      <c r="C1005" s="2" t="s">
        <v>1</v>
      </c>
      <c r="D1005" s="22"/>
      <c r="E1005" s="24"/>
      <c r="F1005" s="2" t="s">
        <v>1725</v>
      </c>
      <c r="G1005" s="2" t="s">
        <v>19783</v>
      </c>
      <c r="H1005" s="2" t="s">
        <v>19788</v>
      </c>
      <c r="I1005" s="2" t="s">
        <v>19787</v>
      </c>
      <c r="J1005" s="2" t="s">
        <v>1611</v>
      </c>
      <c r="K1005" s="21" t="str">
        <f>Base[[#This Row],[Nom]]&amp;Base[[#This Row],[Prénom]]</f>
        <v>ChainEmmanuel</v>
      </c>
    </row>
    <row r="1006" spans="1:11" customFormat="1" ht="15">
      <c r="A1006" s="2" t="s">
        <v>468</v>
      </c>
      <c r="B1006" s="2" t="s">
        <v>469</v>
      </c>
      <c r="C1006" s="2" t="s">
        <v>1</v>
      </c>
      <c r="D1006" s="22"/>
      <c r="E1006" s="24"/>
      <c r="F1006" s="2" t="s">
        <v>4352</v>
      </c>
      <c r="G1006" s="2"/>
      <c r="H1006" s="2" t="s">
        <v>2373</v>
      </c>
      <c r="I1006" s="2">
        <v>2016</v>
      </c>
      <c r="J1006" s="2" t="s">
        <v>1611</v>
      </c>
      <c r="K1006" s="21" t="str">
        <f>Base[[#This Row],[Nom]]&amp;Base[[#This Row],[Prénom]]</f>
        <v>Chaisemartin (de)Adrien</v>
      </c>
    </row>
    <row r="1007" spans="1:11" customFormat="1" ht="15">
      <c r="A1007" s="20" t="s">
        <v>9653</v>
      </c>
      <c r="B1007" s="20" t="s">
        <v>9654</v>
      </c>
      <c r="C1007" s="20" t="s">
        <v>4665</v>
      </c>
      <c r="D1007" s="20" t="s">
        <v>305</v>
      </c>
      <c r="E1007" s="20"/>
      <c r="F1007" s="20" t="s">
        <v>4336</v>
      </c>
      <c r="G1007" s="43" t="s">
        <v>9655</v>
      </c>
      <c r="H1007" s="44" t="s">
        <v>9656</v>
      </c>
      <c r="I1007" s="44" t="s">
        <v>4501</v>
      </c>
      <c r="J1007" s="20" t="s">
        <v>1910</v>
      </c>
      <c r="K1007" s="21" t="str">
        <f>Base[[#This Row],[Nom]]&amp;Base[[#This Row],[Prénom]]</f>
        <v>ChakrabartiShami</v>
      </c>
    </row>
    <row r="1008" spans="1:11" customFormat="1" ht="15">
      <c r="A1008" s="2" t="s">
        <v>3240</v>
      </c>
      <c r="B1008" s="2" t="s">
        <v>3241</v>
      </c>
      <c r="C1008" s="2"/>
      <c r="D1008" s="22"/>
      <c r="E1008" s="24"/>
      <c r="F1008" s="2"/>
      <c r="G1008" s="30" t="s">
        <v>2965</v>
      </c>
      <c r="H1008" s="2"/>
      <c r="I1008" s="2"/>
      <c r="J1008" s="2" t="s">
        <v>3340</v>
      </c>
      <c r="K1008" s="21" t="str">
        <f>Base[[#This Row],[Nom]]&amp;Base[[#This Row],[Prénom]]</f>
        <v>ChalalFariza</v>
      </c>
    </row>
    <row r="1009" spans="1:11" customFormat="1" ht="15">
      <c r="A1009" s="20" t="s">
        <v>5104</v>
      </c>
      <c r="B1009" s="20" t="s">
        <v>1408</v>
      </c>
      <c r="C1009" s="20" t="s">
        <v>1989</v>
      </c>
      <c r="D1009" s="20" t="s">
        <v>305</v>
      </c>
      <c r="E1009" s="20"/>
      <c r="F1009" s="20" t="s">
        <v>4354</v>
      </c>
      <c r="G1009" s="43" t="s">
        <v>5105</v>
      </c>
      <c r="H1009" s="44" t="s">
        <v>19890</v>
      </c>
      <c r="I1009" s="44" t="s">
        <v>4673</v>
      </c>
      <c r="J1009" s="20" t="s">
        <v>1910</v>
      </c>
      <c r="K1009" s="21" t="str">
        <f>Base[[#This Row],[Nom]]&amp;Base[[#This Row],[Prénom]]</f>
        <v>ChalitaGabriel</v>
      </c>
    </row>
    <row r="1010" spans="1:11" customFormat="1" ht="15">
      <c r="A1010" s="20" t="s">
        <v>6195</v>
      </c>
      <c r="B1010" s="20" t="s">
        <v>648</v>
      </c>
      <c r="C1010" s="20" t="s">
        <v>4665</v>
      </c>
      <c r="D1010" s="20" t="s">
        <v>305</v>
      </c>
      <c r="E1010" s="20"/>
      <c r="F1010" s="20" t="s">
        <v>4352</v>
      </c>
      <c r="G1010" s="43" t="s">
        <v>6196</v>
      </c>
      <c r="H1010" s="44" t="s">
        <v>6197</v>
      </c>
      <c r="I1010" s="44" t="s">
        <v>4565</v>
      </c>
      <c r="J1010" s="20" t="s">
        <v>1910</v>
      </c>
      <c r="K1010" s="21" t="str">
        <f>Base[[#This Row],[Nom]]&amp;Base[[#This Row],[Prénom]]</f>
        <v>ChamberlainMatthew</v>
      </c>
    </row>
    <row r="1011" spans="1:11" customFormat="1" ht="15">
      <c r="A1011" s="20" t="s">
        <v>6660</v>
      </c>
      <c r="B1011" s="20" t="s">
        <v>6659</v>
      </c>
      <c r="C1011" s="20" t="s">
        <v>4926</v>
      </c>
      <c r="D1011" s="20" t="s">
        <v>305</v>
      </c>
      <c r="E1011" s="20"/>
      <c r="F1011" s="20" t="s">
        <v>4352</v>
      </c>
      <c r="G1011" s="43" t="s">
        <v>6663</v>
      </c>
      <c r="H1011" s="44" t="s">
        <v>6662</v>
      </c>
      <c r="I1011" s="44" t="s">
        <v>4599</v>
      </c>
      <c r="J1011" s="20" t="s">
        <v>1910</v>
      </c>
      <c r="K1011" s="21" t="str">
        <f>Base[[#This Row],[Nom]]&amp;Base[[#This Row],[Prénom]]</f>
        <v>ChamKrasna</v>
      </c>
    </row>
    <row r="1012" spans="1:11" customFormat="1" ht="15">
      <c r="A1012" s="2" t="s">
        <v>470</v>
      </c>
      <c r="B1012" s="2" t="s">
        <v>471</v>
      </c>
      <c r="C1012" s="2"/>
      <c r="D1012" s="22"/>
      <c r="E1012" s="24"/>
      <c r="F1012" s="2" t="s">
        <v>4352</v>
      </c>
      <c r="G1012" s="2"/>
      <c r="H1012" s="2" t="s">
        <v>1702</v>
      </c>
      <c r="I1012" s="2"/>
      <c r="J1012" s="2" t="s">
        <v>1611</v>
      </c>
      <c r="K1012" s="21" t="str">
        <f>Base[[#This Row],[Nom]]&amp;Base[[#This Row],[Prénom]]</f>
        <v>Chammard (de)Anne-Laure</v>
      </c>
    </row>
    <row r="1013" spans="1:11" customFormat="1" ht="15">
      <c r="A1013" s="20" t="s">
        <v>7078</v>
      </c>
      <c r="B1013" s="20" t="s">
        <v>7079</v>
      </c>
      <c r="C1013" s="20" t="s">
        <v>1</v>
      </c>
      <c r="D1013" s="20" t="s">
        <v>305</v>
      </c>
      <c r="E1013" s="20"/>
      <c r="F1013" s="20" t="s">
        <v>4352</v>
      </c>
      <c r="G1013" s="43" t="s">
        <v>471</v>
      </c>
      <c r="H1013" s="44" t="s">
        <v>7080</v>
      </c>
      <c r="I1013" s="44" t="s">
        <v>4565</v>
      </c>
      <c r="J1013" s="20" t="s">
        <v>1910</v>
      </c>
      <c r="K1013" s="21" t="str">
        <f>Base[[#This Row],[Nom]]&amp;Base[[#This Row],[Prénom]]</f>
        <v>ChammardAnne-Laure de</v>
      </c>
    </row>
    <row r="1014" spans="1:11" customFormat="1" ht="15">
      <c r="A1014" s="20" t="s">
        <v>15043</v>
      </c>
      <c r="B1014" s="20" t="s">
        <v>15044</v>
      </c>
      <c r="C1014" s="20" t="s">
        <v>12</v>
      </c>
      <c r="D1014" s="20" t="s">
        <v>305</v>
      </c>
      <c r="E1014" s="20" t="s">
        <v>15045</v>
      </c>
      <c r="F1014" s="20" t="s">
        <v>4354</v>
      </c>
      <c r="G1014" s="43" t="s">
        <v>15046</v>
      </c>
      <c r="H1014" s="44" t="s">
        <v>15047</v>
      </c>
      <c r="I1014" s="44" t="s">
        <v>4542</v>
      </c>
      <c r="J1014" s="20" t="s">
        <v>1910</v>
      </c>
      <c r="K1014" s="21" t="str">
        <f>Base[[#This Row],[Nom]]&amp;Base[[#This Row],[Prénom]]</f>
        <v>ChampagneFrançois-Philippe</v>
      </c>
    </row>
    <row r="1015" spans="1:11" customFormat="1" ht="15">
      <c r="A1015" s="2" t="s">
        <v>19127</v>
      </c>
      <c r="B1015" s="2" t="s">
        <v>19185</v>
      </c>
      <c r="C1015" s="44" t="s">
        <v>19353</v>
      </c>
      <c r="D1015" s="22"/>
      <c r="E1015" s="24"/>
      <c r="F1015" s="2" t="s">
        <v>4352</v>
      </c>
      <c r="G1015" s="2"/>
      <c r="H1015" s="28" t="s">
        <v>18960</v>
      </c>
      <c r="I1015" s="2"/>
      <c r="J1015" s="2" t="s">
        <v>20087</v>
      </c>
      <c r="K1015" s="21" t="str">
        <f>Base[[#This Row],[Nom]]&amp;Base[[#This Row],[Prénom]]</f>
        <v>CHAN Chun Ho Kevin</v>
      </c>
    </row>
    <row r="1016" spans="1:11" customFormat="1" ht="15">
      <c r="A1016" s="2" t="s">
        <v>19127</v>
      </c>
      <c r="B1016" s="2" t="s">
        <v>19186</v>
      </c>
      <c r="C1016" s="44" t="s">
        <v>1929</v>
      </c>
      <c r="D1016" s="22"/>
      <c r="E1016" s="24"/>
      <c r="F1016" s="2" t="s">
        <v>4578</v>
      </c>
      <c r="G1016" s="2"/>
      <c r="H1016" s="28" t="s">
        <v>19030</v>
      </c>
      <c r="I1016" s="2"/>
      <c r="J1016" s="2" t="s">
        <v>20087</v>
      </c>
      <c r="K1016" s="21" t="str">
        <f>Base[[#This Row],[Nom]]&amp;Base[[#This Row],[Prénom]]</f>
        <v>CHAN King Wa</v>
      </c>
    </row>
    <row r="1017" spans="1:11" customFormat="1" ht="15">
      <c r="A1017" s="20" t="s">
        <v>472</v>
      </c>
      <c r="B1017" s="20" t="s">
        <v>17696</v>
      </c>
      <c r="C1017" s="20" t="s">
        <v>14</v>
      </c>
      <c r="D1017" s="20" t="s">
        <v>305</v>
      </c>
      <c r="E1017" s="20"/>
      <c r="F1017" s="20" t="s">
        <v>4338</v>
      </c>
      <c r="G1017" s="43" t="s">
        <v>17697</v>
      </c>
      <c r="H1017" s="44" t="s">
        <v>17698</v>
      </c>
      <c r="I1017" s="44" t="s">
        <v>4565</v>
      </c>
      <c r="J1017" s="20" t="s">
        <v>1910</v>
      </c>
      <c r="K1017" s="21" t="str">
        <f>Base[[#This Row],[Nom]]&amp;Base[[#This Row],[Prénom]]</f>
        <v>ChanArvan</v>
      </c>
    </row>
    <row r="1018" spans="1:11" customFormat="1" ht="15">
      <c r="A1018" s="46" t="s">
        <v>472</v>
      </c>
      <c r="B1018" s="47" t="s">
        <v>12812</v>
      </c>
      <c r="C1018" s="20" t="s">
        <v>1929</v>
      </c>
      <c r="D1018" s="47" t="s">
        <v>305</v>
      </c>
      <c r="E1018" s="20"/>
      <c r="F1018" s="20" t="s">
        <v>4345</v>
      </c>
      <c r="G1018" s="43" t="s">
        <v>12813</v>
      </c>
      <c r="H1018" s="44" t="s">
        <v>12814</v>
      </c>
      <c r="I1018" s="44" t="s">
        <v>4694</v>
      </c>
      <c r="J1018" s="20" t="s">
        <v>1910</v>
      </c>
      <c r="K1018" s="21" t="str">
        <f>Base[[#This Row],[Nom]]&amp;Base[[#This Row],[Prénom]]</f>
        <v>ChanConnie M.</v>
      </c>
    </row>
    <row r="1019" spans="1:11" customFormat="1" ht="30">
      <c r="A1019" s="2" t="s">
        <v>1264</v>
      </c>
      <c r="B1019" s="2" t="s">
        <v>1265</v>
      </c>
      <c r="C1019" s="2" t="s">
        <v>1</v>
      </c>
      <c r="D1019" s="22"/>
      <c r="E1019" s="24"/>
      <c r="F1019" s="2" t="s">
        <v>4333</v>
      </c>
      <c r="G1019" s="2"/>
      <c r="H1019" s="2"/>
      <c r="I1019" s="2"/>
      <c r="J1019" s="22" t="s">
        <v>20086</v>
      </c>
      <c r="K1019" s="21" t="str">
        <f>Base[[#This Row],[Nom]]&amp;Base[[#This Row],[Prénom]]</f>
        <v>ChandernagorFrançoise</v>
      </c>
    </row>
    <row r="1020" spans="1:11" customFormat="1" ht="15">
      <c r="A1020" s="20" t="s">
        <v>12973</v>
      </c>
      <c r="B1020" s="20" t="s">
        <v>12974</v>
      </c>
      <c r="C1020" s="20" t="s">
        <v>1914</v>
      </c>
      <c r="D1020" s="20" t="s">
        <v>305</v>
      </c>
      <c r="E1020" s="20" t="s">
        <v>12975</v>
      </c>
      <c r="F1020" s="20" t="s">
        <v>4352</v>
      </c>
      <c r="G1020" s="43" t="s">
        <v>12976</v>
      </c>
      <c r="H1020" s="44" t="s">
        <v>12977</v>
      </c>
      <c r="I1020" s="44" t="s">
        <v>4632</v>
      </c>
      <c r="J1020" s="20" t="s">
        <v>1910</v>
      </c>
      <c r="K1020" s="21" t="str">
        <f>Base[[#This Row],[Nom]]&amp;Base[[#This Row],[Prénom]]</f>
        <v>ChandranSubhashini</v>
      </c>
    </row>
    <row r="1021" spans="1:11" s="3" customFormat="1" ht="15">
      <c r="A1021" s="20" t="s">
        <v>10847</v>
      </c>
      <c r="B1021" s="20" t="s">
        <v>6835</v>
      </c>
      <c r="C1021" s="20" t="s">
        <v>1914</v>
      </c>
      <c r="D1021" s="20" t="s">
        <v>305</v>
      </c>
      <c r="E1021" s="20" t="s">
        <v>10848</v>
      </c>
      <c r="F1021" s="20" t="s">
        <v>4527</v>
      </c>
      <c r="G1021" s="43" t="s">
        <v>10849</v>
      </c>
      <c r="H1021" s="44" t="s">
        <v>19371</v>
      </c>
      <c r="I1021" s="44" t="s">
        <v>4476</v>
      </c>
      <c r="J1021" s="20" t="s">
        <v>1910</v>
      </c>
      <c r="K1021" s="21" t="str">
        <f>Base[[#This Row],[Nom]]&amp;Base[[#This Row],[Prénom]]</f>
        <v>ChandraSanjay</v>
      </c>
    </row>
    <row r="1022" spans="1:11" customFormat="1" ht="15">
      <c r="A1022" s="20" t="s">
        <v>9842</v>
      </c>
      <c r="B1022" s="20" t="s">
        <v>8148</v>
      </c>
      <c r="C1022" s="20" t="s">
        <v>6282</v>
      </c>
      <c r="D1022" s="20" t="s">
        <v>305</v>
      </c>
      <c r="E1022" s="20"/>
      <c r="F1022" s="20" t="s">
        <v>4333</v>
      </c>
      <c r="G1022" s="43" t="s">
        <v>9843</v>
      </c>
      <c r="H1022" s="44" t="s">
        <v>9844</v>
      </c>
      <c r="I1022" s="44" t="s">
        <v>4451</v>
      </c>
      <c r="J1022" s="20" t="s">
        <v>1910</v>
      </c>
      <c r="K1022" s="21" t="str">
        <f>Base[[#This Row],[Nom]]&amp;Base[[#This Row],[Prénom]]</f>
        <v>ChandrasekaranAnand</v>
      </c>
    </row>
    <row r="1023" spans="1:11" customFormat="1" ht="15">
      <c r="A1023" s="20" t="s">
        <v>11490</v>
      </c>
      <c r="B1023" s="20" t="s">
        <v>11491</v>
      </c>
      <c r="C1023" s="20" t="s">
        <v>14</v>
      </c>
      <c r="D1023" s="20" t="s">
        <v>305</v>
      </c>
      <c r="E1023" s="20"/>
      <c r="F1023" s="20" t="s">
        <v>4333</v>
      </c>
      <c r="G1023" s="43" t="s">
        <v>11492</v>
      </c>
      <c r="H1023" s="44" t="s">
        <v>18604</v>
      </c>
      <c r="I1023" s="44" t="s">
        <v>4542</v>
      </c>
      <c r="J1023" s="20" t="s">
        <v>1910</v>
      </c>
      <c r="K1023" s="21" t="str">
        <f>Base[[#This Row],[Nom]]&amp;Base[[#This Row],[Prénom]]</f>
        <v>ChandratillakeSuranga</v>
      </c>
    </row>
    <row r="1024" spans="1:11" s="3" customFormat="1" ht="15">
      <c r="A1024" s="20" t="s">
        <v>10847</v>
      </c>
      <c r="B1024" s="20" t="s">
        <v>9510</v>
      </c>
      <c r="C1024" s="20"/>
      <c r="D1024" s="20" t="s">
        <v>305</v>
      </c>
      <c r="E1024" s="20" t="s">
        <v>11098</v>
      </c>
      <c r="F1024" s="20" t="s">
        <v>4423</v>
      </c>
      <c r="G1024" s="43" t="s">
        <v>11099</v>
      </c>
      <c r="H1024" s="44" t="s">
        <v>11100</v>
      </c>
      <c r="I1024" s="44" t="s">
        <v>4603</v>
      </c>
      <c r="J1024" s="20" t="s">
        <v>1910</v>
      </c>
      <c r="K1024" s="21" t="str">
        <f>Base[[#This Row],[Nom]]&amp;Base[[#This Row],[Prénom]]</f>
        <v>ChandraVikram</v>
      </c>
    </row>
    <row r="1025" spans="1:11" customFormat="1" ht="15">
      <c r="A1025" s="20" t="s">
        <v>6213</v>
      </c>
      <c r="B1025" s="20" t="s">
        <v>12637</v>
      </c>
      <c r="C1025" s="20" t="s">
        <v>14</v>
      </c>
      <c r="D1025" s="20" t="s">
        <v>305</v>
      </c>
      <c r="E1025" s="20" t="s">
        <v>12638</v>
      </c>
      <c r="F1025" s="20" t="s">
        <v>4332</v>
      </c>
      <c r="G1025" s="43" t="s">
        <v>12639</v>
      </c>
      <c r="H1025" s="44" t="s">
        <v>12640</v>
      </c>
      <c r="I1025" s="44" t="s">
        <v>4632</v>
      </c>
      <c r="J1025" s="20" t="s">
        <v>1910</v>
      </c>
      <c r="K1025" s="21" t="str">
        <f>Base[[#This Row],[Nom]]&amp;Base[[#This Row],[Prénom]]</f>
        <v>ChangCandy</v>
      </c>
    </row>
    <row r="1026" spans="1:11" customFormat="1" ht="15">
      <c r="A1026" s="20" t="s">
        <v>6213</v>
      </c>
      <c r="B1026" s="20" t="s">
        <v>7980</v>
      </c>
      <c r="C1026" s="20" t="s">
        <v>3538</v>
      </c>
      <c r="D1026" s="20" t="s">
        <v>305</v>
      </c>
      <c r="E1026" s="20" t="s">
        <v>7981</v>
      </c>
      <c r="F1026" s="20" t="s">
        <v>6439</v>
      </c>
      <c r="G1026" s="43" t="s">
        <v>7982</v>
      </c>
      <c r="H1026" s="44" t="s">
        <v>18907</v>
      </c>
      <c r="I1026" s="44" t="s">
        <v>4456</v>
      </c>
      <c r="J1026" s="20" t="s">
        <v>1910</v>
      </c>
      <c r="K1026" s="21" t="str">
        <f>Base[[#This Row],[Nom]]&amp;Base[[#This Row],[Prénom]]</f>
        <v>ChangDae-Whan</v>
      </c>
    </row>
    <row r="1027" spans="1:11" customFormat="1" ht="15">
      <c r="A1027" s="2" t="s">
        <v>19344</v>
      </c>
      <c r="B1027" s="2" t="s">
        <v>16097</v>
      </c>
      <c r="C1027" s="44" t="s">
        <v>1929</v>
      </c>
      <c r="D1027" s="22"/>
      <c r="E1027" s="24"/>
      <c r="F1027" s="2" t="s">
        <v>4424</v>
      </c>
      <c r="G1027" s="2"/>
      <c r="H1027" s="28" t="s">
        <v>19044</v>
      </c>
      <c r="I1027" s="2"/>
      <c r="J1027" s="2" t="s">
        <v>20087</v>
      </c>
      <c r="K1027" s="21" t="str">
        <f>Base[[#This Row],[Nom]]&amp;Base[[#This Row],[Prénom]]</f>
        <v>CHANGJian</v>
      </c>
    </row>
    <row r="1028" spans="1:11" customFormat="1" ht="15">
      <c r="A1028" s="20" t="s">
        <v>6213</v>
      </c>
      <c r="B1028" s="20" t="s">
        <v>2417</v>
      </c>
      <c r="C1028" s="20" t="s">
        <v>3538</v>
      </c>
      <c r="D1028" s="20" t="s">
        <v>305</v>
      </c>
      <c r="E1028" s="20"/>
      <c r="F1028" s="20" t="s">
        <v>4332</v>
      </c>
      <c r="G1028" s="43" t="s">
        <v>18198</v>
      </c>
      <c r="H1028" s="44" t="s">
        <v>18197</v>
      </c>
      <c r="I1028" s="44" t="s">
        <v>4537</v>
      </c>
      <c r="J1028" s="20" t="s">
        <v>1910</v>
      </c>
      <c r="K1028" s="21" t="str">
        <f>Base[[#This Row],[Nom]]&amp;Base[[#This Row],[Prénom]]</f>
        <v>ChangSarah</v>
      </c>
    </row>
    <row r="1029" spans="1:11" customFormat="1" ht="15">
      <c r="A1029" s="20" t="s">
        <v>6213</v>
      </c>
      <c r="B1029" s="20" t="s">
        <v>6214</v>
      </c>
      <c r="C1029" s="20" t="s">
        <v>3538</v>
      </c>
      <c r="D1029" s="20" t="s">
        <v>305</v>
      </c>
      <c r="E1029" s="20"/>
      <c r="F1029" s="20" t="s">
        <v>1725</v>
      </c>
      <c r="G1029" s="43" t="s">
        <v>6215</v>
      </c>
      <c r="H1029" s="44" t="s">
        <v>6216</v>
      </c>
      <c r="I1029" s="44" t="s">
        <v>4798</v>
      </c>
      <c r="J1029" s="20" t="s">
        <v>1910</v>
      </c>
      <c r="K1029" s="21" t="str">
        <f>Base[[#This Row],[Nom]]&amp;Base[[#This Row],[Prénom]]</f>
        <v>ChangSeung-Joon</v>
      </c>
    </row>
    <row r="1030" spans="1:11" customFormat="1" ht="15">
      <c r="A1030" s="20" t="s">
        <v>472</v>
      </c>
      <c r="B1030" s="20" t="s">
        <v>6852</v>
      </c>
      <c r="C1030" s="20" t="s">
        <v>4719</v>
      </c>
      <c r="D1030" s="20"/>
      <c r="E1030" s="20"/>
      <c r="F1030" s="20" t="s">
        <v>1725</v>
      </c>
      <c r="G1030" s="43" t="s">
        <v>6853</v>
      </c>
      <c r="H1030" s="44" t="s">
        <v>6854</v>
      </c>
      <c r="I1030" s="44" t="s">
        <v>4694</v>
      </c>
      <c r="J1030" s="20" t="s">
        <v>1910</v>
      </c>
      <c r="K1030" s="21" t="str">
        <f>Base[[#This Row],[Nom]]&amp;Base[[#This Row],[Prénom]]</f>
        <v>ChanJuliana</v>
      </c>
    </row>
    <row r="1031" spans="1:11" customFormat="1" ht="15">
      <c r="A1031" s="20" t="s">
        <v>472</v>
      </c>
      <c r="B1031" s="20" t="s">
        <v>12607</v>
      </c>
      <c r="C1031" s="20" t="s">
        <v>14</v>
      </c>
      <c r="D1031" s="20" t="s">
        <v>305</v>
      </c>
      <c r="E1031" s="20" t="s">
        <v>12608</v>
      </c>
      <c r="F1031" s="20" t="s">
        <v>4345</v>
      </c>
      <c r="G1031" s="20" t="s">
        <v>12609</v>
      </c>
      <c r="H1031" s="44" t="s">
        <v>12610</v>
      </c>
      <c r="I1031" s="44" t="s">
        <v>4599</v>
      </c>
      <c r="J1031" s="20" t="s">
        <v>1910</v>
      </c>
      <c r="K1031" s="21" t="str">
        <f>Base[[#This Row],[Nom]]&amp;Base[[#This Row],[Prénom]]</f>
        <v>ChanPamela (Pam)</v>
      </c>
    </row>
    <row r="1032" spans="1:11" s="3" customFormat="1" ht="15">
      <c r="A1032" s="20" t="s">
        <v>472</v>
      </c>
      <c r="B1032" s="20" t="s">
        <v>4859</v>
      </c>
      <c r="C1032" s="20" t="s">
        <v>14</v>
      </c>
      <c r="D1032" s="20" t="s">
        <v>305</v>
      </c>
      <c r="E1032" s="20"/>
      <c r="F1032" s="20" t="s">
        <v>4332</v>
      </c>
      <c r="G1032" s="43" t="s">
        <v>4860</v>
      </c>
      <c r="H1032" s="44" t="s">
        <v>4861</v>
      </c>
      <c r="I1032" s="44" t="s">
        <v>4537</v>
      </c>
      <c r="J1032" s="20" t="s">
        <v>1910</v>
      </c>
      <c r="K1032" s="21" t="str">
        <f>Base[[#This Row],[Nom]]&amp;Base[[#This Row],[Prénom]]</f>
        <v xml:space="preserve">ChanPaul </v>
      </c>
    </row>
    <row r="1033" spans="1:11" customFormat="1" ht="15">
      <c r="A1033" s="2" t="s">
        <v>472</v>
      </c>
      <c r="B1033" s="2" t="s">
        <v>473</v>
      </c>
      <c r="C1033" s="2"/>
      <c r="D1033" s="22"/>
      <c r="E1033" s="24"/>
      <c r="F1033" s="2"/>
      <c r="G1033" s="2"/>
      <c r="H1033" s="2"/>
      <c r="I1033" s="2"/>
      <c r="J1033" s="2" t="s">
        <v>1611</v>
      </c>
      <c r="K1033" s="21" t="str">
        <f>Base[[#This Row],[Nom]]&amp;Base[[#This Row],[Prénom]]</f>
        <v>ChanSewell</v>
      </c>
    </row>
    <row r="1034" spans="1:11" customFormat="1" ht="15">
      <c r="A1034" s="20" t="s">
        <v>12121</v>
      </c>
      <c r="B1034" s="20" t="s">
        <v>12122</v>
      </c>
      <c r="C1034" s="20" t="s">
        <v>4926</v>
      </c>
      <c r="D1034" s="20" t="s">
        <v>305</v>
      </c>
      <c r="E1034" s="20"/>
      <c r="F1034" s="20" t="s">
        <v>4336</v>
      </c>
      <c r="G1034" s="43" t="s">
        <v>12123</v>
      </c>
      <c r="H1034" s="44" t="s">
        <v>18766</v>
      </c>
      <c r="I1034" s="44" t="s">
        <v>4501</v>
      </c>
      <c r="J1034" s="20" t="s">
        <v>1910</v>
      </c>
      <c r="K1034" s="21" t="str">
        <f>Base[[#This Row],[Nom]]&amp;Base[[#This Row],[Prénom]]</f>
        <v>ChantholOung</v>
      </c>
    </row>
    <row r="1035" spans="1:11" customFormat="1" ht="15">
      <c r="A1035" s="20" t="s">
        <v>12121</v>
      </c>
      <c r="B1035" s="20" t="s">
        <v>2633</v>
      </c>
      <c r="C1035" s="20" t="s">
        <v>4926</v>
      </c>
      <c r="D1035" s="20" t="s">
        <v>305</v>
      </c>
      <c r="E1035" s="20" t="s">
        <v>14857</v>
      </c>
      <c r="F1035" s="20" t="s">
        <v>4354</v>
      </c>
      <c r="G1035" s="43" t="s">
        <v>14858</v>
      </c>
      <c r="H1035" s="44" t="s">
        <v>14859</v>
      </c>
      <c r="I1035" s="44" t="s">
        <v>4524</v>
      </c>
      <c r="J1035" s="20" t="s">
        <v>1910</v>
      </c>
      <c r="K1035" s="21" t="str">
        <f>Base[[#This Row],[Nom]]&amp;Base[[#This Row],[Prénom]]</f>
        <v>ChantholSun</v>
      </c>
    </row>
    <row r="1036" spans="1:11" customFormat="1" ht="15">
      <c r="A1036" s="20" t="s">
        <v>17489</v>
      </c>
      <c r="B1036" s="20" t="s">
        <v>17490</v>
      </c>
      <c r="C1036" s="20" t="s">
        <v>5</v>
      </c>
      <c r="D1036" s="20" t="s">
        <v>305</v>
      </c>
      <c r="E1036" s="20"/>
      <c r="F1036" s="20" t="s">
        <v>4333</v>
      </c>
      <c r="G1036" s="43" t="s">
        <v>17491</v>
      </c>
      <c r="H1036" s="44" t="s">
        <v>17492</v>
      </c>
      <c r="I1036" s="44" t="s">
        <v>4519</v>
      </c>
      <c r="J1036" s="20" t="s">
        <v>1910</v>
      </c>
      <c r="K1036" s="21" t="str">
        <f>Base[[#This Row],[Nom]]&amp;Base[[#This Row],[Prénom]]</f>
        <v>ChantzosIlias</v>
      </c>
    </row>
    <row r="1037" spans="1:11" customFormat="1" ht="15">
      <c r="A1037" s="20" t="s">
        <v>4572</v>
      </c>
      <c r="B1037" s="20" t="s">
        <v>610</v>
      </c>
      <c r="C1037" s="20" t="s">
        <v>1929</v>
      </c>
      <c r="D1037" s="20" t="s">
        <v>305</v>
      </c>
      <c r="E1037" s="20"/>
      <c r="F1037" s="20" t="s">
        <v>4333</v>
      </c>
      <c r="G1037" s="43" t="s">
        <v>16559</v>
      </c>
      <c r="H1037" s="44" t="s">
        <v>16560</v>
      </c>
      <c r="I1037" s="44" t="s">
        <v>4537</v>
      </c>
      <c r="J1037" s="20" t="s">
        <v>1910</v>
      </c>
      <c r="K1037" s="21" t="str">
        <f>Base[[#This Row],[Nom]]&amp;Base[[#This Row],[Prénom]]</f>
        <v>ChaoCharles</v>
      </c>
    </row>
    <row r="1038" spans="1:11" customFormat="1" ht="15">
      <c r="A1038" s="20" t="s">
        <v>4572</v>
      </c>
      <c r="B1038" s="20" t="s">
        <v>3085</v>
      </c>
      <c r="C1038" s="20" t="s">
        <v>4491</v>
      </c>
      <c r="D1038" s="20" t="s">
        <v>305</v>
      </c>
      <c r="E1038" s="20"/>
      <c r="F1038" s="20" t="s">
        <v>4352</v>
      </c>
      <c r="G1038" s="43" t="s">
        <v>4573</v>
      </c>
      <c r="H1038" s="44" t="s">
        <v>4574</v>
      </c>
      <c r="I1038" s="44" t="s">
        <v>4519</v>
      </c>
      <c r="J1038" s="20" t="s">
        <v>1910</v>
      </c>
      <c r="K1038" s="21" t="str">
        <f>Base[[#This Row],[Nom]]&amp;Base[[#This Row],[Prénom]]</f>
        <v>ChaoSabrina</v>
      </c>
    </row>
    <row r="1039" spans="1:11" s="1" customFormat="1">
      <c r="A1039" s="25" t="s">
        <v>3717</v>
      </c>
      <c r="B1039" s="25" t="s">
        <v>3642</v>
      </c>
      <c r="C1039" s="2" t="s">
        <v>1</v>
      </c>
      <c r="D1039" s="22"/>
      <c r="E1039" s="24"/>
      <c r="F1039" s="2" t="s">
        <v>4507</v>
      </c>
      <c r="G1039" s="2"/>
      <c r="H1039" s="2"/>
      <c r="I1039" s="33" t="s">
        <v>3737</v>
      </c>
      <c r="J1039" s="2" t="s">
        <v>3619</v>
      </c>
      <c r="K1039" s="21" t="str">
        <f>Base[[#This Row],[Nom]]&amp;Base[[#This Row],[Prénom]]</f>
        <v>Chaparro-GazzoRodrigo</v>
      </c>
    </row>
    <row r="1040" spans="1:11" customFormat="1" ht="15">
      <c r="A1040" s="2" t="s">
        <v>474</v>
      </c>
      <c r="B1040" s="2" t="s">
        <v>475</v>
      </c>
      <c r="C1040" s="2"/>
      <c r="D1040" s="22"/>
      <c r="E1040" s="24"/>
      <c r="F1040" s="2"/>
      <c r="G1040" s="2"/>
      <c r="H1040" s="2"/>
      <c r="I1040" s="2"/>
      <c r="J1040" s="2" t="s">
        <v>1611</v>
      </c>
      <c r="K1040" s="21" t="str">
        <f>Base[[#This Row],[Nom]]&amp;Base[[#This Row],[Prénom]]</f>
        <v>ChapelVincent</v>
      </c>
    </row>
    <row r="1041" spans="1:11" customFormat="1" ht="15">
      <c r="A1041" t="s">
        <v>19995</v>
      </c>
      <c r="B1041" s="2" t="s">
        <v>19996</v>
      </c>
      <c r="C1041" s="44" t="s">
        <v>14</v>
      </c>
      <c r="D1041" s="22"/>
      <c r="E1041" s="24"/>
      <c r="F1041" s="2"/>
      <c r="G1041" s="2"/>
      <c r="H1041" s="2"/>
      <c r="I1041" s="2" t="s">
        <v>19981</v>
      </c>
      <c r="J1041" s="2" t="s">
        <v>1611</v>
      </c>
      <c r="K1041" s="21" t="str">
        <f>Base[[#This Row],[Nom]]&amp;Base[[#This Row],[Prénom]]</f>
        <v>ChapinAllan M.</v>
      </c>
    </row>
    <row r="1042" spans="1:11" s="1" customFormat="1">
      <c r="A1042" s="20" t="s">
        <v>1867</v>
      </c>
      <c r="B1042" s="20" t="s">
        <v>1444</v>
      </c>
      <c r="C1042" s="20" t="s">
        <v>29</v>
      </c>
      <c r="D1042" s="20" t="s">
        <v>305</v>
      </c>
      <c r="E1042" s="20"/>
      <c r="F1042" s="20" t="s">
        <v>4332</v>
      </c>
      <c r="G1042" s="43" t="s">
        <v>10113</v>
      </c>
      <c r="H1042" s="44" t="s">
        <v>10114</v>
      </c>
      <c r="I1042" s="44" t="s">
        <v>4501</v>
      </c>
      <c r="J1042" s="20" t="s">
        <v>1910</v>
      </c>
      <c r="K1042" s="21" t="str">
        <f>Base[[#This Row],[Nom]]&amp;Base[[#This Row],[Prénom]]</f>
        <v>ChappattePatrick</v>
      </c>
    </row>
    <row r="1043" spans="1:11" customFormat="1" ht="15">
      <c r="A1043" s="20" t="s">
        <v>6126</v>
      </c>
      <c r="B1043" s="20" t="s">
        <v>349</v>
      </c>
      <c r="C1043" s="20" t="s">
        <v>4665</v>
      </c>
      <c r="D1043" s="20" t="s">
        <v>305</v>
      </c>
      <c r="E1043" s="20" t="s">
        <v>6127</v>
      </c>
      <c r="F1043" s="20" t="s">
        <v>4333</v>
      </c>
      <c r="G1043" s="43" t="s">
        <v>6128</v>
      </c>
      <c r="H1043" s="44" t="s">
        <v>19372</v>
      </c>
      <c r="I1043" s="44" t="s">
        <v>4627</v>
      </c>
      <c r="J1043" s="20" t="s">
        <v>1910</v>
      </c>
      <c r="K1043" s="21" t="str">
        <f>Base[[#This Row],[Nom]]&amp;Base[[#This Row],[Prénom]]</f>
        <v>ChappellJulie</v>
      </c>
    </row>
    <row r="1044" spans="1:11" customFormat="1" ht="15">
      <c r="A1044" s="2" t="s">
        <v>476</v>
      </c>
      <c r="B1044" s="2" t="s">
        <v>346</v>
      </c>
      <c r="C1044" s="2" t="s">
        <v>1</v>
      </c>
      <c r="D1044" s="22"/>
      <c r="E1044" s="24"/>
      <c r="F1044" s="2" t="s">
        <v>1725</v>
      </c>
      <c r="G1044" s="14" t="s">
        <v>19783</v>
      </c>
      <c r="H1044" s="2" t="s">
        <v>19800</v>
      </c>
      <c r="I1044" s="2" t="s">
        <v>19799</v>
      </c>
      <c r="J1044" s="2" t="s">
        <v>1611</v>
      </c>
      <c r="K1044" s="21" t="str">
        <f>Base[[#This Row],[Nom]]&amp;Base[[#This Row],[Prénom]]</f>
        <v>ChapuisJérôme</v>
      </c>
    </row>
    <row r="1045" spans="1:11" customFormat="1" ht="15">
      <c r="A1045" s="28" t="s">
        <v>4024</v>
      </c>
      <c r="B1045" s="25" t="s">
        <v>4042</v>
      </c>
      <c r="C1045" s="29"/>
      <c r="D1045" s="26"/>
      <c r="E1045" s="27"/>
      <c r="F1045" s="28" t="s">
        <v>1725</v>
      </c>
      <c r="G1045" s="28"/>
      <c r="H1045" s="29"/>
      <c r="I1045" s="28" t="s">
        <v>18899</v>
      </c>
      <c r="J1045" s="29" t="s">
        <v>3980</v>
      </c>
      <c r="K1045" s="34" t="str">
        <f>Base[[#This Row],[Nom]]&amp;Base[[#This Row],[Prénom]]</f>
        <v>CharaiAhmed</v>
      </c>
    </row>
    <row r="1046" spans="1:11" customFormat="1" ht="15">
      <c r="A1046" s="20" t="s">
        <v>12190</v>
      </c>
      <c r="B1046" s="20" t="s">
        <v>734</v>
      </c>
      <c r="C1046" s="20" t="s">
        <v>12192</v>
      </c>
      <c r="D1046" s="20" t="s">
        <v>305</v>
      </c>
      <c r="E1046" s="20"/>
      <c r="F1046" s="20" t="s">
        <v>4578</v>
      </c>
      <c r="G1046" s="43" t="s">
        <v>12191</v>
      </c>
      <c r="H1046" s="44" t="s">
        <v>18767</v>
      </c>
      <c r="I1046" s="44" t="s">
        <v>4501</v>
      </c>
      <c r="J1046" s="20" t="s">
        <v>1910</v>
      </c>
      <c r="K1046" s="21" t="str">
        <f>Base[[#This Row],[Nom]]&amp;Base[[#This Row],[Prénom]]</f>
        <v>CharasErik</v>
      </c>
    </row>
    <row r="1047" spans="1:11" customFormat="1" ht="15">
      <c r="A1047" s="2" t="s">
        <v>19284</v>
      </c>
      <c r="B1047" s="2" t="s">
        <v>346</v>
      </c>
      <c r="C1047" s="2" t="s">
        <v>1</v>
      </c>
      <c r="D1047" s="22"/>
      <c r="E1047" s="24"/>
      <c r="F1047" s="2" t="s">
        <v>4334</v>
      </c>
      <c r="G1047" s="2"/>
      <c r="H1047" s="28" t="s">
        <v>19004</v>
      </c>
      <c r="I1047" s="2"/>
      <c r="J1047" s="2" t="s">
        <v>20087</v>
      </c>
      <c r="K1047" s="21" t="str">
        <f>Base[[#This Row],[Nom]]&amp;Base[[#This Row],[Prénom]]</f>
        <v>ChardonJérôme</v>
      </c>
    </row>
    <row r="1048" spans="1:11" s="1" customFormat="1">
      <c r="A1048" s="20" t="s">
        <v>13292</v>
      </c>
      <c r="B1048" s="20" t="s">
        <v>908</v>
      </c>
      <c r="C1048" s="20" t="s">
        <v>12</v>
      </c>
      <c r="D1048" s="20" t="s">
        <v>305</v>
      </c>
      <c r="E1048" s="20"/>
      <c r="F1048" s="20" t="s">
        <v>4354</v>
      </c>
      <c r="G1048" s="43" t="s">
        <v>13293</v>
      </c>
      <c r="H1048" s="44" t="s">
        <v>13294</v>
      </c>
      <c r="I1048" s="44" t="s">
        <v>4472</v>
      </c>
      <c r="J1048" s="20" t="s">
        <v>1910</v>
      </c>
      <c r="K1048" s="21" t="str">
        <f>Base[[#This Row],[Nom]]&amp;Base[[#This Row],[Prénom]]</f>
        <v>CharestJean</v>
      </c>
    </row>
    <row r="1049" spans="1:11" s="3" customFormat="1" ht="15">
      <c r="A1049" s="2" t="s">
        <v>3032</v>
      </c>
      <c r="B1049" s="2" t="s">
        <v>3033</v>
      </c>
      <c r="C1049" s="2"/>
      <c r="D1049" s="22"/>
      <c r="E1049" s="24"/>
      <c r="F1049" s="2"/>
      <c r="G1049" s="30" t="s">
        <v>2819</v>
      </c>
      <c r="H1049" s="2"/>
      <c r="I1049" s="2"/>
      <c r="J1049" s="2" t="s">
        <v>3340</v>
      </c>
      <c r="K1049" s="21" t="str">
        <f>Base[[#This Row],[Nom]]&amp;Base[[#This Row],[Prénom]]</f>
        <v>CharlèneOngotha</v>
      </c>
    </row>
    <row r="1050" spans="1:11" customFormat="1" ht="15">
      <c r="A1050" s="20" t="s">
        <v>12787</v>
      </c>
      <c r="B1050" s="20" t="s">
        <v>437</v>
      </c>
      <c r="C1050" s="20" t="s">
        <v>2181</v>
      </c>
      <c r="D1050" s="20" t="s">
        <v>305</v>
      </c>
      <c r="E1050" s="20" t="s">
        <v>12788</v>
      </c>
      <c r="F1050" s="20" t="s">
        <v>4352</v>
      </c>
      <c r="G1050" s="43" t="s">
        <v>12789</v>
      </c>
      <c r="H1050" s="44" t="s">
        <v>12790</v>
      </c>
      <c r="I1050" s="44" t="s">
        <v>4476</v>
      </c>
      <c r="J1050" s="20" t="s">
        <v>1910</v>
      </c>
      <c r="K1050" s="21" t="str">
        <f>Base[[#This Row],[Nom]]&amp;Base[[#This Row],[Prénom]]</f>
        <v>CharltonAndrew</v>
      </c>
    </row>
    <row r="1051" spans="1:11" customFormat="1" ht="15">
      <c r="A1051" s="20" t="s">
        <v>6646</v>
      </c>
      <c r="B1051" s="20" t="s">
        <v>2740</v>
      </c>
      <c r="C1051" s="20" t="s">
        <v>4529</v>
      </c>
      <c r="D1051" s="20" t="s">
        <v>305</v>
      </c>
      <c r="E1051" s="20"/>
      <c r="F1051" s="20" t="s">
        <v>4352</v>
      </c>
      <c r="G1051" s="43" t="s">
        <v>6647</v>
      </c>
      <c r="H1051" s="44" t="s">
        <v>6648</v>
      </c>
      <c r="I1051" s="44" t="s">
        <v>4794</v>
      </c>
      <c r="J1051" s="20" t="s">
        <v>1910</v>
      </c>
      <c r="K1051" s="21" t="str">
        <f>Base[[#This Row],[Nom]]&amp;Base[[#This Row],[Prénom]]</f>
        <v>CharnleyIrene</v>
      </c>
    </row>
    <row r="1052" spans="1:11" customFormat="1" ht="15">
      <c r="A1052" s="2" t="s">
        <v>3242</v>
      </c>
      <c r="B1052" s="2" t="s">
        <v>1039</v>
      </c>
      <c r="C1052" s="2"/>
      <c r="D1052" s="22"/>
      <c r="E1052" s="24"/>
      <c r="F1052" s="2"/>
      <c r="G1052" s="30" t="s">
        <v>2966</v>
      </c>
      <c r="H1052" s="2"/>
      <c r="I1052" s="2"/>
      <c r="J1052" s="2" t="s">
        <v>3340</v>
      </c>
      <c r="K1052" s="21" t="str">
        <f>Base[[#This Row],[Nom]]&amp;Base[[#This Row],[Prénom]]</f>
        <v>CharpentierXavier</v>
      </c>
    </row>
    <row r="1053" spans="1:11" customFormat="1" ht="30">
      <c r="A1053" s="2" t="s">
        <v>1266</v>
      </c>
      <c r="B1053" s="2" t="s">
        <v>1259</v>
      </c>
      <c r="C1053" s="2" t="s">
        <v>1</v>
      </c>
      <c r="D1053" s="22"/>
      <c r="E1053" s="24" t="s">
        <v>1651</v>
      </c>
      <c r="F1053" s="2" t="s">
        <v>4354</v>
      </c>
      <c r="G1053" s="2"/>
      <c r="H1053" s="2" t="s">
        <v>4370</v>
      </c>
      <c r="I1053" s="2"/>
      <c r="J1053" s="22" t="s">
        <v>20086</v>
      </c>
      <c r="K1053" s="21" t="str">
        <f>Base[[#This Row],[Nom]]&amp;Base[[#This Row],[Prénom]]</f>
        <v>Charrette (de)Hervé</v>
      </c>
    </row>
    <row r="1054" spans="1:11" customFormat="1" ht="15">
      <c r="A1054" s="2" t="s">
        <v>477</v>
      </c>
      <c r="B1054" s="2" t="s">
        <v>346</v>
      </c>
      <c r="C1054" s="2"/>
      <c r="D1054" s="22"/>
      <c r="E1054" s="24"/>
      <c r="F1054" s="2"/>
      <c r="G1054" s="2"/>
      <c r="H1054" s="2"/>
      <c r="I1054" s="2"/>
      <c r="J1054" s="2" t="s">
        <v>1611</v>
      </c>
      <c r="K1054" s="21" t="str">
        <f>Base[[#This Row],[Nom]]&amp;Base[[#This Row],[Prénom]]</f>
        <v>ChartierJérôme</v>
      </c>
    </row>
    <row r="1055" spans="1:11" customFormat="1" ht="15">
      <c r="A1055" s="2" t="s">
        <v>2257</v>
      </c>
      <c r="B1055" s="2" t="s">
        <v>2256</v>
      </c>
      <c r="C1055" s="2" t="s">
        <v>1</v>
      </c>
      <c r="D1055" s="22"/>
      <c r="E1055" s="24"/>
      <c r="F1055" s="2" t="s">
        <v>4354</v>
      </c>
      <c r="G1055" s="2"/>
      <c r="H1055" s="2" t="s">
        <v>2327</v>
      </c>
      <c r="I1055" s="2"/>
      <c r="J1055" s="2" t="s">
        <v>20089</v>
      </c>
      <c r="K1055" s="21" t="str">
        <f>Base[[#This Row],[Nom]]&amp;Base[[#This Row],[Prénom]]</f>
        <v>CharvériatCéline</v>
      </c>
    </row>
    <row r="1056" spans="1:11" customFormat="1" ht="15">
      <c r="A1056" s="2" t="s">
        <v>478</v>
      </c>
      <c r="B1056" s="2" t="s">
        <v>479</v>
      </c>
      <c r="C1056" s="2"/>
      <c r="D1056" s="22"/>
      <c r="E1056" s="24"/>
      <c r="F1056" s="2"/>
      <c r="G1056" s="2"/>
      <c r="H1056" s="2"/>
      <c r="I1056" s="2"/>
      <c r="J1056" s="2" t="s">
        <v>1611</v>
      </c>
      <c r="K1056" s="21" t="str">
        <f>Base[[#This Row],[Nom]]&amp;Base[[#This Row],[Prénom]]</f>
        <v>ChatelainMarcia</v>
      </c>
    </row>
    <row r="1057" spans="1:11" customFormat="1" ht="30">
      <c r="A1057" s="2" t="s">
        <v>1267</v>
      </c>
      <c r="B1057" s="2" t="s">
        <v>578</v>
      </c>
      <c r="C1057" s="2" t="s">
        <v>1</v>
      </c>
      <c r="D1057" s="22"/>
      <c r="E1057" s="24"/>
      <c r="F1057" s="2" t="s">
        <v>305</v>
      </c>
      <c r="G1057" s="2"/>
      <c r="H1057" s="2"/>
      <c r="I1057" s="2"/>
      <c r="J1057" s="22" t="s">
        <v>20086</v>
      </c>
      <c r="K1057" s="21" t="str">
        <f>Base[[#This Row],[Nom]]&amp;Base[[#This Row],[Prénom]]</f>
        <v>ChateletFrançois</v>
      </c>
    </row>
    <row r="1058" spans="1:11" customFormat="1" ht="15">
      <c r="A1058" s="2" t="s">
        <v>3243</v>
      </c>
      <c r="B1058" s="2" t="s">
        <v>3244</v>
      </c>
      <c r="C1058" s="2"/>
      <c r="D1058" s="22"/>
      <c r="E1058" s="24"/>
      <c r="F1058" s="2"/>
      <c r="G1058" s="30" t="s">
        <v>2967</v>
      </c>
      <c r="H1058" s="2"/>
      <c r="I1058" s="2"/>
      <c r="J1058" s="2" t="s">
        <v>3340</v>
      </c>
      <c r="K1058" s="21" t="str">
        <f>Base[[#This Row],[Nom]]&amp;Base[[#This Row],[Prénom]]</f>
        <v>ChatelMahnaz</v>
      </c>
    </row>
    <row r="1059" spans="1:11" customFormat="1" ht="15">
      <c r="A1059" s="46" t="s">
        <v>7329</v>
      </c>
      <c r="B1059" s="46" t="s">
        <v>11135</v>
      </c>
      <c r="C1059" s="46" t="s">
        <v>14</v>
      </c>
      <c r="D1059" s="46" t="s">
        <v>305</v>
      </c>
      <c r="E1059" s="20"/>
      <c r="F1059" s="20" t="s">
        <v>4507</v>
      </c>
      <c r="G1059" s="43" t="s">
        <v>11586</v>
      </c>
      <c r="H1059" s="44" t="s">
        <v>18605</v>
      </c>
      <c r="I1059" s="44" t="s">
        <v>4476</v>
      </c>
      <c r="J1059" s="20" t="s">
        <v>1910</v>
      </c>
      <c r="K1059" s="21" t="str">
        <f>Base[[#This Row],[Nom]]&amp;Base[[#This Row],[Prénom]]</f>
        <v>ChatterjeeSandeep</v>
      </c>
    </row>
    <row r="1060" spans="1:11" customFormat="1" ht="15">
      <c r="A1060" s="20" t="s">
        <v>7329</v>
      </c>
      <c r="B1060" s="20" t="s">
        <v>7330</v>
      </c>
      <c r="C1060" s="20" t="s">
        <v>1914</v>
      </c>
      <c r="D1060" s="20" t="s">
        <v>305</v>
      </c>
      <c r="E1060" s="20"/>
      <c r="F1060" s="20" t="s">
        <v>4352</v>
      </c>
      <c r="G1060" s="43" t="s">
        <v>7331</v>
      </c>
      <c r="H1060" s="44" t="s">
        <v>7332</v>
      </c>
      <c r="I1060" s="44" t="s">
        <v>4490</v>
      </c>
      <c r="J1060" s="20" t="s">
        <v>1910</v>
      </c>
      <c r="K1060" s="21" t="str">
        <f>Base[[#This Row],[Nom]]&amp;Base[[#This Row],[Prénom]]</f>
        <v>ChatterjeeVinayak</v>
      </c>
    </row>
    <row r="1061" spans="1:11" customFormat="1" ht="15">
      <c r="A1061" s="20" t="s">
        <v>11616</v>
      </c>
      <c r="B1061" s="20" t="s">
        <v>10898</v>
      </c>
      <c r="C1061" s="20" t="s">
        <v>1914</v>
      </c>
      <c r="D1061" s="20" t="s">
        <v>305</v>
      </c>
      <c r="E1061" s="20"/>
      <c r="F1061" s="20" t="s">
        <v>4578</v>
      </c>
      <c r="G1061" s="43" t="s">
        <v>11617</v>
      </c>
      <c r="H1061" s="44" t="s">
        <v>18606</v>
      </c>
      <c r="I1061" s="44" t="s">
        <v>4558</v>
      </c>
      <c r="J1061" s="20" t="s">
        <v>1910</v>
      </c>
      <c r="K1061" s="21" t="str">
        <f>Base[[#This Row],[Nom]]&amp;Base[[#This Row],[Prénom]]</f>
        <v>ChaturvediAjay</v>
      </c>
    </row>
    <row r="1062" spans="1:11" customFormat="1" ht="15">
      <c r="A1062" s="20" t="s">
        <v>13502</v>
      </c>
      <c r="B1062" s="20" t="s">
        <v>16680</v>
      </c>
      <c r="C1062" s="20" t="s">
        <v>8581</v>
      </c>
      <c r="D1062" s="20" t="s">
        <v>305</v>
      </c>
      <c r="E1062" s="20"/>
      <c r="F1062" s="20" t="s">
        <v>4352</v>
      </c>
      <c r="G1062" s="43" t="s">
        <v>16681</v>
      </c>
      <c r="H1062" s="44" t="s">
        <v>16682</v>
      </c>
      <c r="I1062" s="44" t="s">
        <v>4524</v>
      </c>
      <c r="J1062" s="20" t="s">
        <v>1910</v>
      </c>
      <c r="K1062" s="21" t="str">
        <f>Base[[#This Row],[Nom]]&amp;Base[[#This Row],[Prénom]]</f>
        <v>ChaudharyBinod K.</v>
      </c>
    </row>
    <row r="1063" spans="1:11" customFormat="1" ht="15">
      <c r="A1063" s="20" t="s">
        <v>13502</v>
      </c>
      <c r="B1063" s="20" t="s">
        <v>13503</v>
      </c>
      <c r="C1063" s="20" t="s">
        <v>8581</v>
      </c>
      <c r="D1063" s="20" t="s">
        <v>305</v>
      </c>
      <c r="E1063" s="20"/>
      <c r="F1063" s="20" t="s">
        <v>4352</v>
      </c>
      <c r="G1063" s="43" t="s">
        <v>13504</v>
      </c>
      <c r="H1063" s="44" t="s">
        <v>13505</v>
      </c>
      <c r="I1063" s="44" t="s">
        <v>4565</v>
      </c>
      <c r="J1063" s="20" t="s">
        <v>1910</v>
      </c>
      <c r="K1063" s="21" t="str">
        <f>Base[[#This Row],[Nom]]&amp;Base[[#This Row],[Prénom]]</f>
        <v>ChaudharyNirvana</v>
      </c>
    </row>
    <row r="1064" spans="1:11" s="1" customFormat="1">
      <c r="A1064" s="20" t="s">
        <v>14125</v>
      </c>
      <c r="B1064" s="20" t="s">
        <v>646</v>
      </c>
      <c r="C1064" s="20" t="s">
        <v>1929</v>
      </c>
      <c r="D1064" s="20" t="s">
        <v>305</v>
      </c>
      <c r="E1064" s="20" t="s">
        <v>14295</v>
      </c>
      <c r="F1064" s="20" t="s">
        <v>1725</v>
      </c>
      <c r="G1064" s="43" t="s">
        <v>14296</v>
      </c>
      <c r="H1064" s="44" t="s">
        <v>14297</v>
      </c>
      <c r="I1064" s="44" t="s">
        <v>4694</v>
      </c>
      <c r="J1064" s="20" t="s">
        <v>1910</v>
      </c>
      <c r="K1064" s="21" t="str">
        <f>Base[[#This Row],[Nom]]&amp;Base[[#This Row],[Prénom]]</f>
        <v>ChauJames</v>
      </c>
    </row>
    <row r="1065" spans="1:11" customFormat="1" ht="15">
      <c r="A1065" s="20" t="s">
        <v>14125</v>
      </c>
      <c r="B1065" s="20" t="s">
        <v>14126</v>
      </c>
      <c r="C1065" s="20" t="s">
        <v>1</v>
      </c>
      <c r="D1065" s="20" t="s">
        <v>305</v>
      </c>
      <c r="E1065" s="20"/>
      <c r="F1065" s="20" t="s">
        <v>2718</v>
      </c>
      <c r="G1065" s="43" t="s">
        <v>14127</v>
      </c>
      <c r="H1065" s="44" t="s">
        <v>14128</v>
      </c>
      <c r="I1065" s="44" t="s">
        <v>4476</v>
      </c>
      <c r="J1065" s="20" t="s">
        <v>1910</v>
      </c>
      <c r="K1065" s="21" t="str">
        <f>Base[[#This Row],[Nom]]&amp;Base[[#This Row],[Prénom]]</f>
        <v>ChauNgo Bao</v>
      </c>
    </row>
    <row r="1066" spans="1:11" customFormat="1" ht="15">
      <c r="A1066" s="20" t="s">
        <v>19540</v>
      </c>
      <c r="B1066" s="20" t="s">
        <v>13436</v>
      </c>
      <c r="C1066" s="20" t="s">
        <v>5278</v>
      </c>
      <c r="D1066" s="20" t="s">
        <v>305</v>
      </c>
      <c r="E1066" s="20"/>
      <c r="F1066" s="20" t="s">
        <v>1725</v>
      </c>
      <c r="G1066" s="43" t="s">
        <v>13437</v>
      </c>
      <c r="H1066" s="44" t="s">
        <v>13438</v>
      </c>
      <c r="I1066" s="44" t="s">
        <v>4501</v>
      </c>
      <c r="J1066" s="20" t="s">
        <v>1910</v>
      </c>
      <c r="K1066" s="21" t="str">
        <f>Base[[#This Row],[Nom]]&amp;Base[[#This Row],[Prénom]]</f>
        <v>ChavarriaPaula Escobar</v>
      </c>
    </row>
    <row r="1067" spans="1:11" customFormat="1" ht="15">
      <c r="A1067" s="2" t="s">
        <v>480</v>
      </c>
      <c r="B1067" s="2" t="s">
        <v>481</v>
      </c>
      <c r="C1067" s="2"/>
      <c r="D1067" s="22"/>
      <c r="E1067" s="24"/>
      <c r="F1067" s="2"/>
      <c r="G1067" s="2"/>
      <c r="H1067" s="2"/>
      <c r="I1067" s="2"/>
      <c r="J1067" s="2" t="s">
        <v>1611</v>
      </c>
      <c r="K1067" s="21" t="str">
        <f>Base[[#This Row],[Nom]]&amp;Base[[#This Row],[Prénom]]</f>
        <v>ChavezLinda</v>
      </c>
    </row>
    <row r="1068" spans="1:11" customFormat="1" ht="15">
      <c r="A1068" s="20" t="s">
        <v>9032</v>
      </c>
      <c r="B1068" s="20" t="s">
        <v>9031</v>
      </c>
      <c r="C1068" s="20" t="s">
        <v>3538</v>
      </c>
      <c r="D1068" s="20" t="s">
        <v>305</v>
      </c>
      <c r="E1068" s="20" t="s">
        <v>14019</v>
      </c>
      <c r="F1068" s="20" t="s">
        <v>4345</v>
      </c>
      <c r="G1068" s="43" t="s">
        <v>14020</v>
      </c>
      <c r="H1068" s="44" t="s">
        <v>14021</v>
      </c>
      <c r="I1068" s="44" t="s">
        <v>4501</v>
      </c>
      <c r="J1068" s="20" t="s">
        <v>1910</v>
      </c>
      <c r="K1068" s="21" t="str">
        <f>Base[[#This Row],[Nom]]&amp;Base[[#This Row],[Prénom]]</f>
        <v>CheahHanson</v>
      </c>
    </row>
    <row r="1069" spans="1:11" customFormat="1" ht="15">
      <c r="A1069" s="20" t="s">
        <v>13616</v>
      </c>
      <c r="B1069" s="20" t="s">
        <v>13617</v>
      </c>
      <c r="C1069" s="20" t="s">
        <v>5579</v>
      </c>
      <c r="D1069" s="20" t="s">
        <v>305</v>
      </c>
      <c r="E1069" s="20" t="s">
        <v>13618</v>
      </c>
      <c r="F1069" s="20" t="s">
        <v>4352</v>
      </c>
      <c r="G1069" s="43" t="s">
        <v>13619</v>
      </c>
      <c r="H1069" s="44" t="s">
        <v>13620</v>
      </c>
      <c r="I1069" s="44" t="s">
        <v>4565</v>
      </c>
      <c r="J1069" s="20" t="s">
        <v>1910</v>
      </c>
      <c r="K1069" s="21" t="str">
        <f>Base[[#This Row],[Nom]]&amp;Base[[#This Row],[Prénom]]</f>
        <v>ChearavanontTanit</v>
      </c>
    </row>
    <row r="1070" spans="1:11" customFormat="1" ht="15">
      <c r="A1070" s="20" t="s">
        <v>4922</v>
      </c>
      <c r="B1070" s="20" t="s">
        <v>4923</v>
      </c>
      <c r="C1070" s="20" t="s">
        <v>4926</v>
      </c>
      <c r="D1070" s="20" t="s">
        <v>305</v>
      </c>
      <c r="E1070" s="20"/>
      <c r="F1070" s="20" t="s">
        <v>4345</v>
      </c>
      <c r="G1070" s="43" t="s">
        <v>4924</v>
      </c>
      <c r="H1070" s="44" t="s">
        <v>4925</v>
      </c>
      <c r="I1070" s="44" t="s">
        <v>4798</v>
      </c>
      <c r="J1070" s="20" t="s">
        <v>1910</v>
      </c>
      <c r="K1070" s="21" t="str">
        <f>Base[[#This Row],[Nom]]&amp;Base[[#This Row],[Prénom]]</f>
        <v>CheaSerey</v>
      </c>
    </row>
    <row r="1071" spans="1:11" customFormat="1" ht="15">
      <c r="A1071" s="20" t="s">
        <v>8053</v>
      </c>
      <c r="B1071" s="20" t="s">
        <v>8054</v>
      </c>
      <c r="C1071" s="20" t="s">
        <v>14</v>
      </c>
      <c r="D1071" s="20" t="s">
        <v>305</v>
      </c>
      <c r="E1071" s="20"/>
      <c r="F1071" s="20" t="s">
        <v>4352</v>
      </c>
      <c r="G1071" s="43" t="s">
        <v>8055</v>
      </c>
      <c r="H1071" s="44" t="s">
        <v>8056</v>
      </c>
      <c r="I1071" s="44" t="s">
        <v>4673</v>
      </c>
      <c r="J1071" s="20" t="s">
        <v>1910</v>
      </c>
      <c r="K1071" s="21" t="str">
        <f>Base[[#This Row],[Nom]]&amp;Base[[#This Row],[Prénom]]</f>
        <v>CheeksAlvin V.</v>
      </c>
    </row>
    <row r="1072" spans="1:11" customFormat="1" ht="15">
      <c r="A1072" s="20" t="s">
        <v>10393</v>
      </c>
      <c r="B1072" s="20" t="s">
        <v>10394</v>
      </c>
      <c r="C1072" s="20" t="s">
        <v>1975</v>
      </c>
      <c r="D1072" s="20" t="s">
        <v>305</v>
      </c>
      <c r="E1072" s="20"/>
      <c r="F1072" s="20" t="s">
        <v>1725</v>
      </c>
      <c r="G1072" s="43" t="s">
        <v>10395</v>
      </c>
      <c r="H1072" s="44" t="s">
        <v>10396</v>
      </c>
      <c r="I1072" s="44" t="s">
        <v>4627</v>
      </c>
      <c r="J1072" s="20" t="s">
        <v>1910</v>
      </c>
      <c r="K1072" s="21" t="str">
        <f>Base[[#This Row],[Nom]]&amp;Base[[#This Row],[Prénom]]</f>
        <v>CheemaUmer</v>
      </c>
    </row>
    <row r="1073" spans="1:11" customFormat="1" ht="15">
      <c r="A1073" s="20" t="s">
        <v>5495</v>
      </c>
      <c r="B1073" s="20" t="s">
        <v>5496</v>
      </c>
      <c r="C1073" s="20" t="s">
        <v>5499</v>
      </c>
      <c r="D1073" s="20" t="s">
        <v>305</v>
      </c>
      <c r="E1073" s="20"/>
      <c r="F1073" s="20" t="s">
        <v>4352</v>
      </c>
      <c r="G1073" s="43" t="s">
        <v>5497</v>
      </c>
      <c r="H1073" s="44" t="s">
        <v>5498</v>
      </c>
      <c r="I1073" s="44" t="s">
        <v>4462</v>
      </c>
      <c r="J1073" s="20" t="s">
        <v>1910</v>
      </c>
      <c r="K1073" s="21" t="str">
        <f>Base[[#This Row],[Nom]]&amp;Base[[#This Row],[Prénom]]</f>
        <v>ChekheriaValeri</v>
      </c>
    </row>
    <row r="1074" spans="1:11" customFormat="1" ht="15">
      <c r="A1074" s="2" t="s">
        <v>3239</v>
      </c>
      <c r="B1074" s="2" t="s">
        <v>419</v>
      </c>
      <c r="C1074" s="2"/>
      <c r="D1074" s="22"/>
      <c r="E1074" s="24"/>
      <c r="F1074" s="2"/>
      <c r="G1074" s="30" t="s">
        <v>2964</v>
      </c>
      <c r="H1074" s="2"/>
      <c r="I1074" s="2"/>
      <c r="J1074" s="2" t="s">
        <v>3340</v>
      </c>
      <c r="K1074" s="21" t="str">
        <f>Base[[#This Row],[Nom]]&amp;Base[[#This Row],[Prénom]]</f>
        <v>ChemalyFrédérique</v>
      </c>
    </row>
    <row r="1075" spans="1:11" customFormat="1" ht="15">
      <c r="A1075" s="20" t="s">
        <v>2762</v>
      </c>
      <c r="B1075" s="20" t="s">
        <v>8117</v>
      </c>
      <c r="C1075" s="20" t="s">
        <v>14</v>
      </c>
      <c r="D1075" s="20" t="s">
        <v>305</v>
      </c>
      <c r="E1075" s="20" t="s">
        <v>8118</v>
      </c>
      <c r="F1075" s="20" t="s">
        <v>2718</v>
      </c>
      <c r="G1075" s="43" t="s">
        <v>8119</v>
      </c>
      <c r="H1075" s="44" t="s">
        <v>8120</v>
      </c>
      <c r="I1075" s="44" t="s">
        <v>4537</v>
      </c>
      <c r="J1075" s="20" t="s">
        <v>1910</v>
      </c>
      <c r="K1075" s="21" t="str">
        <f>Base[[#This Row],[Nom]]&amp;Base[[#This Row],[Prénom]]</f>
        <v>ChenDiana C.</v>
      </c>
    </row>
    <row r="1076" spans="1:11" customFormat="1" ht="15">
      <c r="A1076" s="2" t="s">
        <v>19130</v>
      </c>
      <c r="B1076" s="2" t="s">
        <v>19129</v>
      </c>
      <c r="C1076" s="44" t="s">
        <v>1929</v>
      </c>
      <c r="D1076" s="22"/>
      <c r="E1076" s="24"/>
      <c r="F1076" s="2" t="s">
        <v>2718</v>
      </c>
      <c r="G1076" s="2"/>
      <c r="H1076" s="28" t="s">
        <v>19066</v>
      </c>
      <c r="I1076" s="2"/>
      <c r="J1076" s="2" t="s">
        <v>20087</v>
      </c>
      <c r="K1076" s="21" t="str">
        <f>Base[[#This Row],[Nom]]&amp;Base[[#This Row],[Prénom]]</f>
        <v>CHENDingding</v>
      </c>
    </row>
    <row r="1077" spans="1:11" customFormat="1" ht="15">
      <c r="A1077" s="20" t="s">
        <v>7574</v>
      </c>
      <c r="B1077" s="20" t="s">
        <v>10509</v>
      </c>
      <c r="C1077" s="20" t="s">
        <v>4846</v>
      </c>
      <c r="D1077" s="20" t="s">
        <v>305</v>
      </c>
      <c r="E1077" s="63"/>
      <c r="F1077" s="20" t="s">
        <v>4352</v>
      </c>
      <c r="G1077" s="43" t="s">
        <v>10510</v>
      </c>
      <c r="H1077" s="44" t="s">
        <v>10511</v>
      </c>
      <c r="I1077" s="44" t="s">
        <v>4632</v>
      </c>
      <c r="J1077" s="20" t="s">
        <v>1910</v>
      </c>
      <c r="K1077" s="21" t="str">
        <f>Base[[#This Row],[Nom]]&amp;Base[[#This Row],[Prénom]]</f>
        <v>ChengAdrian</v>
      </c>
    </row>
    <row r="1078" spans="1:11" customFormat="1" ht="15">
      <c r="A1078" s="2" t="s">
        <v>19130</v>
      </c>
      <c r="B1078" s="2" t="s">
        <v>7673</v>
      </c>
      <c r="C1078" s="44" t="s">
        <v>1929</v>
      </c>
      <c r="D1078" s="22"/>
      <c r="E1078" s="24"/>
      <c r="F1078" s="2"/>
      <c r="G1078" s="2"/>
      <c r="H1078" s="28" t="s">
        <v>19031</v>
      </c>
      <c r="I1078" s="2"/>
      <c r="J1078" s="2" t="s">
        <v>20087</v>
      </c>
      <c r="K1078" s="21" t="str">
        <f>Base[[#This Row],[Nom]]&amp;Base[[#This Row],[Prénom]]</f>
        <v>CHENGang</v>
      </c>
    </row>
    <row r="1079" spans="1:11" customFormat="1" ht="15">
      <c r="A1079" s="20" t="s">
        <v>7574</v>
      </c>
      <c r="B1079" s="20" t="s">
        <v>7575</v>
      </c>
      <c r="C1079" s="20" t="s">
        <v>4719</v>
      </c>
      <c r="D1079" s="20" t="s">
        <v>305</v>
      </c>
      <c r="E1079" s="20" t="s">
        <v>7576</v>
      </c>
      <c r="F1079" s="20" t="s">
        <v>4578</v>
      </c>
      <c r="G1079" s="43" t="s">
        <v>7577</v>
      </c>
      <c r="H1079" s="44" t="s">
        <v>19373</v>
      </c>
      <c r="I1079" s="44" t="s">
        <v>4542</v>
      </c>
      <c r="J1079" s="20" t="s">
        <v>1910</v>
      </c>
      <c r="K1079" s="21" t="str">
        <f>Base[[#This Row],[Nom]]&amp;Base[[#This Row],[Prénom]]</f>
        <v xml:space="preserve">ChengCalvin </v>
      </c>
    </row>
    <row r="1080" spans="1:11" customFormat="1" ht="15">
      <c r="A1080" s="20" t="s">
        <v>9755</v>
      </c>
      <c r="B1080" s="20" t="s">
        <v>9754</v>
      </c>
      <c r="C1080" s="20" t="s">
        <v>1929</v>
      </c>
      <c r="D1080" s="20" t="s">
        <v>305</v>
      </c>
      <c r="E1080" s="43" t="s">
        <v>5118</v>
      </c>
      <c r="F1080" s="20" t="s">
        <v>1725</v>
      </c>
      <c r="G1080" s="43" t="s">
        <v>13153</v>
      </c>
      <c r="H1080" s="44" t="s">
        <v>13154</v>
      </c>
      <c r="I1080" s="44" t="s">
        <v>4794</v>
      </c>
      <c r="J1080" s="20" t="s">
        <v>1910</v>
      </c>
      <c r="K1080" s="21" t="str">
        <f>Base[[#This Row],[Nom]]&amp;Base[[#This Row],[Prénom]]</f>
        <v>ChenggangRui</v>
      </c>
    </row>
    <row r="1081" spans="1:11" customFormat="1" ht="15">
      <c r="A1081" s="20" t="s">
        <v>7574</v>
      </c>
      <c r="B1081" s="20" t="s">
        <v>16906</v>
      </c>
      <c r="C1081" s="20" t="s">
        <v>1961</v>
      </c>
      <c r="D1081" s="20" t="s">
        <v>305</v>
      </c>
      <c r="E1081" s="20"/>
      <c r="F1081" s="20" t="s">
        <v>2718</v>
      </c>
      <c r="G1081" s="43" t="s">
        <v>16907</v>
      </c>
      <c r="H1081" s="44" t="s">
        <v>16908</v>
      </c>
      <c r="I1081" s="44" t="s">
        <v>4476</v>
      </c>
      <c r="J1081" s="20" t="s">
        <v>1910</v>
      </c>
      <c r="K1081" s="21" t="str">
        <f>Base[[#This Row],[Nom]]&amp;Base[[#This Row],[Prénom]]</f>
        <v>ChengMing Yu</v>
      </c>
    </row>
    <row r="1082" spans="1:11" customFormat="1" ht="15">
      <c r="A1082" s="20" t="s">
        <v>2762</v>
      </c>
      <c r="B1082" s="20" t="s">
        <v>11979</v>
      </c>
      <c r="C1082" s="20" t="s">
        <v>1929</v>
      </c>
      <c r="D1082" s="20" t="s">
        <v>305</v>
      </c>
      <c r="E1082" s="20"/>
      <c r="F1082" s="20" t="s">
        <v>4333</v>
      </c>
      <c r="G1082" s="43" t="s">
        <v>11980</v>
      </c>
      <c r="H1082" s="44" t="s">
        <v>18768</v>
      </c>
      <c r="I1082" s="44" t="s">
        <v>4542</v>
      </c>
      <c r="J1082" s="20" t="s">
        <v>1910</v>
      </c>
      <c r="K1082" s="21" t="str">
        <f>Base[[#This Row],[Nom]]&amp;Base[[#This Row],[Prénom]]</f>
        <v>ChenGuangbiao</v>
      </c>
    </row>
    <row r="1083" spans="1:11" customFormat="1" ht="15">
      <c r="A1083" s="20" t="s">
        <v>2762</v>
      </c>
      <c r="B1083" s="20" t="s">
        <v>8809</v>
      </c>
      <c r="C1083" s="20" t="s">
        <v>14</v>
      </c>
      <c r="D1083" s="20" t="s">
        <v>305</v>
      </c>
      <c r="E1083" s="20"/>
      <c r="F1083" s="20" t="s">
        <v>4578</v>
      </c>
      <c r="G1083" s="43" t="s">
        <v>8810</v>
      </c>
      <c r="H1083" s="44" t="s">
        <v>18607</v>
      </c>
      <c r="I1083" s="44" t="s">
        <v>4632</v>
      </c>
      <c r="J1083" s="20" t="s">
        <v>1910</v>
      </c>
      <c r="K1083" s="21" t="str">
        <f>Base[[#This Row],[Nom]]&amp;Base[[#This Row],[Prénom]]</f>
        <v>ChenJane Marie</v>
      </c>
    </row>
    <row r="1084" spans="1:11" s="1" customFormat="1">
      <c r="A1084" s="20" t="s">
        <v>2762</v>
      </c>
      <c r="B1084" s="20" t="s">
        <v>13879</v>
      </c>
      <c r="C1084" s="20" t="s">
        <v>4491</v>
      </c>
      <c r="D1084" s="20" t="s">
        <v>305</v>
      </c>
      <c r="E1084" s="20"/>
      <c r="F1084" s="20" t="s">
        <v>4332</v>
      </c>
      <c r="G1084" s="43" t="s">
        <v>17796</v>
      </c>
      <c r="H1084" s="44" t="s">
        <v>17797</v>
      </c>
      <c r="I1084" s="44" t="s">
        <v>4542</v>
      </c>
      <c r="J1084" s="20" t="s">
        <v>1910</v>
      </c>
      <c r="K1084" s="21" t="str">
        <f>Base[[#This Row],[Nom]]&amp;Base[[#This Row],[Prénom]]</f>
        <v>ChenKelly</v>
      </c>
    </row>
    <row r="1085" spans="1:11" customFormat="1" ht="15">
      <c r="A1085" s="20" t="s">
        <v>2762</v>
      </c>
      <c r="B1085" s="20" t="s">
        <v>18214</v>
      </c>
      <c r="C1085" s="20"/>
      <c r="D1085" s="20" t="s">
        <v>305</v>
      </c>
      <c r="E1085" s="20"/>
      <c r="F1085" s="20"/>
      <c r="G1085" s="43" t="s">
        <v>18215</v>
      </c>
      <c r="H1085" s="44" t="s">
        <v>18216</v>
      </c>
      <c r="I1085" s="44" t="s">
        <v>4613</v>
      </c>
      <c r="J1085" s="20" t="s">
        <v>1910</v>
      </c>
      <c r="K1085" s="21" t="str">
        <f>Base[[#This Row],[Nom]]&amp;Base[[#This Row],[Prénom]]</f>
        <v>ChenMan</v>
      </c>
    </row>
    <row r="1086" spans="1:11" customFormat="1" ht="15">
      <c r="A1086" s="2" t="s">
        <v>19130</v>
      </c>
      <c r="B1086" s="20" t="s">
        <v>17090</v>
      </c>
      <c r="C1086" s="20" t="s">
        <v>1929</v>
      </c>
      <c r="D1086" s="20" t="s">
        <v>305</v>
      </c>
      <c r="E1086" s="20" t="s">
        <v>17091</v>
      </c>
      <c r="F1086" s="20" t="s">
        <v>4354</v>
      </c>
      <c r="G1086" s="43" t="s">
        <v>17092</v>
      </c>
      <c r="H1086" s="44" t="s">
        <v>17093</v>
      </c>
      <c r="I1086" s="44" t="s">
        <v>4558</v>
      </c>
      <c r="J1086" s="20" t="s">
        <v>1910</v>
      </c>
      <c r="K1086" s="21" t="str">
        <f>Base[[#This Row],[Nom]]&amp;Base[[#This Row],[Prénom]]</f>
        <v>CHENQiqing</v>
      </c>
    </row>
    <row r="1087" spans="1:11" customFormat="1" ht="15">
      <c r="A1087" s="2" t="s">
        <v>19130</v>
      </c>
      <c r="B1087" s="2" t="s">
        <v>17090</v>
      </c>
      <c r="C1087" s="44" t="s">
        <v>1929</v>
      </c>
      <c r="D1087" s="22"/>
      <c r="E1087" s="24"/>
      <c r="F1087" s="2" t="s">
        <v>4354</v>
      </c>
      <c r="G1087" s="2"/>
      <c r="H1087" s="28" t="s">
        <v>18961</v>
      </c>
      <c r="I1087" s="2"/>
      <c r="J1087" s="2" t="s">
        <v>20087</v>
      </c>
      <c r="K1087" s="21" t="str">
        <f>Base[[#This Row],[Nom]]&amp;Base[[#This Row],[Prénom]]</f>
        <v>CHENQiqing</v>
      </c>
    </row>
    <row r="1088" spans="1:11" customFormat="1" ht="15">
      <c r="A1088" s="20" t="s">
        <v>2762</v>
      </c>
      <c r="B1088" s="20" t="s">
        <v>2417</v>
      </c>
      <c r="C1088" s="20" t="s">
        <v>14</v>
      </c>
      <c r="D1088" s="20" t="s">
        <v>305</v>
      </c>
      <c r="E1088" s="20"/>
      <c r="F1088" s="20" t="s">
        <v>4578</v>
      </c>
      <c r="G1088" s="43" t="s">
        <v>9048</v>
      </c>
      <c r="H1088" s="44" t="s">
        <v>18769</v>
      </c>
      <c r="I1088" s="44" t="s">
        <v>4599</v>
      </c>
      <c r="J1088" s="20" t="s">
        <v>1910</v>
      </c>
      <c r="K1088" s="21" t="str">
        <f>Base[[#This Row],[Nom]]&amp;Base[[#This Row],[Prénom]]</f>
        <v>ChenSarah</v>
      </c>
    </row>
    <row r="1089" spans="1:11" customFormat="1" ht="15">
      <c r="A1089" s="20" t="s">
        <v>2762</v>
      </c>
      <c r="B1089" s="20" t="s">
        <v>13527</v>
      </c>
      <c r="C1089" s="20" t="s">
        <v>4719</v>
      </c>
      <c r="D1089" s="20" t="s">
        <v>305</v>
      </c>
      <c r="E1089" s="20"/>
      <c r="F1089" s="20" t="s">
        <v>4345</v>
      </c>
      <c r="G1089" s="43" t="s">
        <v>13528</v>
      </c>
      <c r="H1089" s="44" t="s">
        <v>13529</v>
      </c>
      <c r="I1089" s="44" t="s">
        <v>4798</v>
      </c>
      <c r="J1089" s="20" t="s">
        <v>1910</v>
      </c>
      <c r="K1089" s="21" t="str">
        <f>Base[[#This Row],[Nom]]&amp;Base[[#This Row],[Prénom]]</f>
        <v>ChenSerene</v>
      </c>
    </row>
    <row r="1090" spans="1:11" customFormat="1" ht="15">
      <c r="A1090" s="20" t="s">
        <v>2762</v>
      </c>
      <c r="B1090" s="20" t="s">
        <v>1023</v>
      </c>
      <c r="C1090" s="20" t="s">
        <v>14</v>
      </c>
      <c r="D1090" s="20" t="s">
        <v>305</v>
      </c>
      <c r="E1090" s="20" t="s">
        <v>8959</v>
      </c>
      <c r="F1090" s="20" t="s">
        <v>4423</v>
      </c>
      <c r="G1090" s="48" t="s">
        <v>18411</v>
      </c>
      <c r="H1090" s="44" t="s">
        <v>18770</v>
      </c>
      <c r="I1090" s="44" t="s">
        <v>4451</v>
      </c>
      <c r="J1090" s="20" t="s">
        <v>1910</v>
      </c>
      <c r="K1090" s="21" t="str">
        <f>Base[[#This Row],[Nom]]&amp;Base[[#This Row],[Prénom]]</f>
        <v>ChenSteven</v>
      </c>
    </row>
    <row r="1091" spans="1:11" customFormat="1" ht="15">
      <c r="A1091" s="20" t="s">
        <v>2762</v>
      </c>
      <c r="B1091" s="20" t="s">
        <v>6612</v>
      </c>
      <c r="C1091" s="20" t="s">
        <v>14</v>
      </c>
      <c r="D1091" s="20" t="s">
        <v>305</v>
      </c>
      <c r="E1091" s="20"/>
      <c r="F1091" s="20" t="s">
        <v>4333</v>
      </c>
      <c r="G1091" s="43" t="s">
        <v>6613</v>
      </c>
      <c r="H1091" s="44" t="s">
        <v>6614</v>
      </c>
      <c r="I1091" s="44" t="s">
        <v>4673</v>
      </c>
      <c r="J1091" s="20" t="s">
        <v>1910</v>
      </c>
      <c r="K1091" s="21" t="str">
        <f>Base[[#This Row],[Nom]]&amp;Base[[#This Row],[Prénom]]</f>
        <v>ChenTianqiao</v>
      </c>
    </row>
    <row r="1092" spans="1:11" customFormat="1" ht="15">
      <c r="A1092" s="20" t="s">
        <v>2762</v>
      </c>
      <c r="B1092" s="20" t="s">
        <v>8795</v>
      </c>
      <c r="C1092" s="20" t="s">
        <v>1929</v>
      </c>
      <c r="D1092" s="20" t="s">
        <v>305</v>
      </c>
      <c r="E1092" s="20" t="s">
        <v>8796</v>
      </c>
      <c r="F1092" s="20" t="s">
        <v>4333</v>
      </c>
      <c r="G1092" s="43" t="s">
        <v>8797</v>
      </c>
      <c r="H1092" s="44" t="s">
        <v>18608</v>
      </c>
      <c r="I1092" s="44" t="s">
        <v>4599</v>
      </c>
      <c r="J1092" s="20" t="s">
        <v>1910</v>
      </c>
      <c r="K1092" s="21" t="str">
        <f>Base[[#This Row],[Nom]]&amp;Base[[#This Row],[Prénom]]</f>
        <v>ChenTianshi</v>
      </c>
    </row>
    <row r="1093" spans="1:11" customFormat="1" ht="15">
      <c r="A1093" s="20" t="s">
        <v>2762</v>
      </c>
      <c r="B1093" s="20" t="s">
        <v>1032</v>
      </c>
      <c r="C1093" s="53" t="s">
        <v>14</v>
      </c>
      <c r="D1093" s="20" t="s">
        <v>305</v>
      </c>
      <c r="E1093" s="20"/>
      <c r="F1093" s="20" t="s">
        <v>4352</v>
      </c>
      <c r="G1093" s="43" t="s">
        <v>18128</v>
      </c>
      <c r="H1093" s="44" t="s">
        <v>18129</v>
      </c>
      <c r="I1093" s="44" t="s">
        <v>4476</v>
      </c>
      <c r="J1093" s="20" t="s">
        <v>1910</v>
      </c>
      <c r="K1093" s="21" t="str">
        <f>Base[[#This Row],[Nom]]&amp;Base[[#This Row],[Prénom]]</f>
        <v>ChenTimothy</v>
      </c>
    </row>
    <row r="1094" spans="1:11" customFormat="1" ht="15">
      <c r="A1094" s="2" t="s">
        <v>3236</v>
      </c>
      <c r="B1094" s="2" t="s">
        <v>605</v>
      </c>
      <c r="C1094" s="2"/>
      <c r="D1094" s="22"/>
      <c r="E1094" s="24"/>
      <c r="F1094" s="2"/>
      <c r="G1094" s="30" t="s">
        <v>2962</v>
      </c>
      <c r="H1094" s="2"/>
      <c r="I1094" s="2"/>
      <c r="J1094" s="2" t="s">
        <v>3340</v>
      </c>
      <c r="K1094" s="21" t="str">
        <f>Base[[#This Row],[Nom]]&amp;Base[[#This Row],[Prénom]]</f>
        <v>ChenutEric</v>
      </c>
    </row>
    <row r="1095" spans="1:11" customFormat="1" ht="15">
      <c r="A1095" s="20" t="s">
        <v>2762</v>
      </c>
      <c r="B1095" s="20" t="s">
        <v>7388</v>
      </c>
      <c r="C1095" s="20" t="s">
        <v>1929</v>
      </c>
      <c r="D1095" s="20" t="s">
        <v>305</v>
      </c>
      <c r="E1095" s="20"/>
      <c r="F1095" s="20" t="s">
        <v>4352</v>
      </c>
      <c r="G1095" s="43" t="s">
        <v>9354</v>
      </c>
      <c r="H1095" s="44" t="s">
        <v>9355</v>
      </c>
      <c r="I1095" s="44" t="s">
        <v>4519</v>
      </c>
      <c r="J1095" s="20" t="s">
        <v>1910</v>
      </c>
      <c r="K1095" s="21" t="str">
        <f>Base[[#This Row],[Nom]]&amp;Base[[#This Row],[Prénom]]</f>
        <v>ChenWei</v>
      </c>
    </row>
    <row r="1096" spans="1:11" customFormat="1" ht="15">
      <c r="A1096" s="20" t="s">
        <v>2762</v>
      </c>
      <c r="B1096" s="20" t="s">
        <v>4675</v>
      </c>
      <c r="C1096" s="20" t="s">
        <v>1929</v>
      </c>
      <c r="D1096" s="20" t="s">
        <v>305</v>
      </c>
      <c r="E1096" s="20"/>
      <c r="F1096" s="20" t="s">
        <v>4332</v>
      </c>
      <c r="G1096" s="43" t="s">
        <v>4676</v>
      </c>
      <c r="H1096" s="44" t="s">
        <v>4677</v>
      </c>
      <c r="I1096" s="44" t="s">
        <v>4627</v>
      </c>
      <c r="J1096" s="20" t="s">
        <v>1910</v>
      </c>
      <c r="K1096" s="21" t="str">
        <f>Base[[#This Row],[Nom]]&amp;Base[[#This Row],[Prénom]]</f>
        <v>ChenYaoa</v>
      </c>
    </row>
    <row r="1097" spans="1:11" customFormat="1" ht="15">
      <c r="A1097" s="2" t="s">
        <v>19130</v>
      </c>
      <c r="B1097" s="2" t="s">
        <v>19260</v>
      </c>
      <c r="C1097" s="44" t="s">
        <v>1929</v>
      </c>
      <c r="D1097" s="22"/>
      <c r="E1097" s="24"/>
      <c r="F1097" s="2" t="s">
        <v>4354</v>
      </c>
      <c r="G1097" s="2"/>
      <c r="H1097" s="28" t="s">
        <v>18962</v>
      </c>
      <c r="I1097" s="2"/>
      <c r="J1097" s="2" t="s">
        <v>20087</v>
      </c>
      <c r="K1097" s="21" t="str">
        <f>Base[[#This Row],[Nom]]&amp;Base[[#This Row],[Prénom]]</f>
        <v>CHENYue</v>
      </c>
    </row>
    <row r="1098" spans="1:11" customFormat="1" ht="15">
      <c r="A1098" s="2" t="s">
        <v>19130</v>
      </c>
      <c r="B1098" s="2" t="s">
        <v>19261</v>
      </c>
      <c r="C1098" s="44" t="s">
        <v>1929</v>
      </c>
      <c r="D1098" s="22"/>
      <c r="E1098" s="24"/>
      <c r="F1098" s="2" t="s">
        <v>4332</v>
      </c>
      <c r="G1098" s="2"/>
      <c r="H1098" s="28" t="s">
        <v>18940</v>
      </c>
      <c r="I1098" s="2"/>
      <c r="J1098" s="2" t="s">
        <v>20087</v>
      </c>
      <c r="K1098" s="21" t="str">
        <f>Base[[#This Row],[Nom]]&amp;Base[[#This Row],[Prénom]]</f>
        <v>CHENYun</v>
      </c>
    </row>
    <row r="1099" spans="1:11" customFormat="1" ht="15">
      <c r="A1099" s="20" t="s">
        <v>17028</v>
      </c>
      <c r="B1099" s="20" t="s">
        <v>17029</v>
      </c>
      <c r="C1099" s="20" t="s">
        <v>4719</v>
      </c>
      <c r="D1099" s="20" t="s">
        <v>305</v>
      </c>
      <c r="E1099" s="20" t="s">
        <v>17030</v>
      </c>
      <c r="F1099" s="20" t="s">
        <v>2718</v>
      </c>
      <c r="G1099" s="43" t="s">
        <v>17031</v>
      </c>
      <c r="H1099" s="44" t="s">
        <v>17032</v>
      </c>
      <c r="I1099" s="44" t="s">
        <v>4537</v>
      </c>
      <c r="J1099" s="20" t="s">
        <v>1910</v>
      </c>
      <c r="K1099" s="21" t="str">
        <f>Base[[#This Row],[Nom]]&amp;Base[[#This Row],[Prénom]]</f>
        <v>CheokAdrian David</v>
      </c>
    </row>
    <row r="1100" spans="1:11" customFormat="1" ht="15">
      <c r="A1100" s="2" t="s">
        <v>19111</v>
      </c>
      <c r="B1100" s="2" t="s">
        <v>469</v>
      </c>
      <c r="C1100" s="44" t="s">
        <v>1929</v>
      </c>
      <c r="D1100" s="22"/>
      <c r="E1100" s="24"/>
      <c r="F1100" s="2" t="s">
        <v>4338</v>
      </c>
      <c r="G1100" s="2"/>
      <c r="H1100" s="28" t="s">
        <v>18941</v>
      </c>
      <c r="I1100" s="2"/>
      <c r="J1100" s="2" t="s">
        <v>20087</v>
      </c>
      <c r="K1100" s="21" t="str">
        <f>Base[[#This Row],[Nom]]&amp;Base[[#This Row],[Prénom]]</f>
        <v>CHEONGAdrien</v>
      </c>
    </row>
    <row r="1101" spans="1:11" customFormat="1" ht="15">
      <c r="A1101" s="2" t="s">
        <v>482</v>
      </c>
      <c r="B1101" s="2" t="s">
        <v>414</v>
      </c>
      <c r="C1101" s="2"/>
      <c r="D1101" s="22"/>
      <c r="E1101" s="24"/>
      <c r="F1101" s="2"/>
      <c r="G1101" s="2"/>
      <c r="H1101" s="2" t="s">
        <v>483</v>
      </c>
      <c r="I1101" s="2"/>
      <c r="J1101" s="2" t="s">
        <v>1611</v>
      </c>
      <c r="K1101" s="21" t="str">
        <f>Base[[#This Row],[Nom]]&amp;Base[[#This Row],[Prénom]]</f>
        <v>ChepigaGeoffrey</v>
      </c>
    </row>
    <row r="1102" spans="1:11" customFormat="1" ht="15">
      <c r="A1102" s="20" t="s">
        <v>15747</v>
      </c>
      <c r="B1102" s="20" t="s">
        <v>15748</v>
      </c>
      <c r="C1102" s="20" t="s">
        <v>2490</v>
      </c>
      <c r="D1102" s="20" t="s">
        <v>305</v>
      </c>
      <c r="E1102" s="20"/>
      <c r="F1102" s="20" t="s">
        <v>4354</v>
      </c>
      <c r="G1102" s="43" t="s">
        <v>15748</v>
      </c>
      <c r="H1102" s="44" t="s">
        <v>15749</v>
      </c>
      <c r="I1102" s="44" t="s">
        <v>4585</v>
      </c>
      <c r="J1102" s="20" t="s">
        <v>1910</v>
      </c>
      <c r="K1102" s="21" t="str">
        <f>Base[[#This Row],[Nom]]&amp;Base[[#This Row],[Prénom]]</f>
        <v>Chepkong'aSamuel Kiprono</v>
      </c>
    </row>
    <row r="1103" spans="1:11" customFormat="1" ht="30">
      <c r="A1103" s="2" t="s">
        <v>1268</v>
      </c>
      <c r="B1103" s="2" t="s">
        <v>1269</v>
      </c>
      <c r="C1103" s="2" t="s">
        <v>1</v>
      </c>
      <c r="D1103" s="22" t="s">
        <v>1649</v>
      </c>
      <c r="E1103" s="24"/>
      <c r="F1103" s="2" t="s">
        <v>4332</v>
      </c>
      <c r="G1103" s="2"/>
      <c r="H1103" s="2" t="s">
        <v>2374</v>
      </c>
      <c r="I1103" s="2"/>
      <c r="J1103" s="22" t="s">
        <v>20086</v>
      </c>
      <c r="K1103" s="21" t="str">
        <f>Base[[#This Row],[Nom]]&amp;Base[[#This Row],[Prénom]]</f>
        <v>ChéreauPatrice</v>
      </c>
    </row>
    <row r="1104" spans="1:11" s="1" customFormat="1">
      <c r="A1104" s="20" t="s">
        <v>15297</v>
      </c>
      <c r="B1104" s="20" t="s">
        <v>15298</v>
      </c>
      <c r="C1104" s="20" t="s">
        <v>34</v>
      </c>
      <c r="D1104" s="20" t="s">
        <v>305</v>
      </c>
      <c r="E1104" s="20"/>
      <c r="F1104" s="20" t="s">
        <v>4354</v>
      </c>
      <c r="G1104" s="43" t="s">
        <v>15299</v>
      </c>
      <c r="H1104" s="44" t="s">
        <v>15300</v>
      </c>
      <c r="I1104" s="44" t="s">
        <v>4603</v>
      </c>
      <c r="J1104" s="20" t="s">
        <v>1910</v>
      </c>
      <c r="K1104" s="21" t="str">
        <f>Base[[#This Row],[Nom]]&amp;Base[[#This Row],[Prénom]]</f>
        <v>ChernukhinVladimir A.</v>
      </c>
    </row>
    <row r="1105" spans="1:11" s="1" customFormat="1">
      <c r="A1105" s="20" t="s">
        <v>7409</v>
      </c>
      <c r="B1105" s="20" t="s">
        <v>7410</v>
      </c>
      <c r="C1105" s="20" t="s">
        <v>6469</v>
      </c>
      <c r="D1105" s="20" t="s">
        <v>1649</v>
      </c>
      <c r="E1105" s="20"/>
      <c r="F1105" s="20" t="s">
        <v>4352</v>
      </c>
      <c r="G1105" s="43" t="s">
        <v>7411</v>
      </c>
      <c r="H1105" s="44" t="s">
        <v>19374</v>
      </c>
      <c r="I1105" s="44" t="s">
        <v>4524</v>
      </c>
      <c r="J1105" s="20" t="s">
        <v>1910</v>
      </c>
      <c r="K1105" s="21" t="str">
        <f>Base[[#This Row],[Nom]]&amp;Base[[#This Row],[Prénom]]</f>
        <v xml:space="preserve">CherWang </v>
      </c>
    </row>
    <row r="1106" spans="1:11" customFormat="1" ht="15">
      <c r="A1106" s="25" t="s">
        <v>3939</v>
      </c>
      <c r="B1106" s="25" t="s">
        <v>299</v>
      </c>
      <c r="C1106" s="29" t="s">
        <v>1</v>
      </c>
      <c r="D1106" s="26"/>
      <c r="E1106" s="27"/>
      <c r="F1106" s="25" t="s">
        <v>1725</v>
      </c>
      <c r="G1106" s="25"/>
      <c r="H1106" s="25"/>
      <c r="I1106" s="28" t="s">
        <v>3848</v>
      </c>
      <c r="J1106" s="29" t="s">
        <v>3980</v>
      </c>
      <c r="K1106" s="21" t="str">
        <f>Base[[#This Row],[Nom]]&amp;Base[[#This Row],[Prénom]]</f>
        <v>ChesneauSophie</v>
      </c>
    </row>
    <row r="1107" spans="1:11" customFormat="1" ht="15">
      <c r="A1107" s="20" t="s">
        <v>17565</v>
      </c>
      <c r="B1107" s="20" t="s">
        <v>17566</v>
      </c>
      <c r="C1107" s="20" t="s">
        <v>4529</v>
      </c>
      <c r="D1107" s="20" t="s">
        <v>305</v>
      </c>
      <c r="E1107" s="20"/>
      <c r="F1107" s="20" t="s">
        <v>4507</v>
      </c>
      <c r="G1107" s="43" t="s">
        <v>17567</v>
      </c>
      <c r="H1107" s="44" t="s">
        <v>17568</v>
      </c>
      <c r="I1107" s="44" t="s">
        <v>4467</v>
      </c>
      <c r="J1107" s="20" t="s">
        <v>1910</v>
      </c>
      <c r="K1107" s="21" t="str">
        <f>Base[[#This Row],[Nom]]&amp;Base[[#This Row],[Prénom]]</f>
        <v>ChettyDeena</v>
      </c>
    </row>
    <row r="1108" spans="1:11" customFormat="1" ht="15">
      <c r="A1108" s="20" t="s">
        <v>5911</v>
      </c>
      <c r="B1108" s="20" t="s">
        <v>5912</v>
      </c>
      <c r="C1108" s="20" t="s">
        <v>4491</v>
      </c>
      <c r="D1108" s="20" t="s">
        <v>305</v>
      </c>
      <c r="E1108" s="20"/>
      <c r="F1108" s="20" t="s">
        <v>4333</v>
      </c>
      <c r="G1108" s="43" t="s">
        <v>5913</v>
      </c>
      <c r="H1108" s="44" t="s">
        <v>5914</v>
      </c>
      <c r="I1108" s="44" t="s">
        <v>4524</v>
      </c>
      <c r="J1108" s="20" t="s">
        <v>1910</v>
      </c>
      <c r="K1108" s="21" t="str">
        <f>Base[[#This Row],[Nom]]&amp;Base[[#This Row],[Prénom]]</f>
        <v>CheungBarry</v>
      </c>
    </row>
    <row r="1109" spans="1:11" customFormat="1" ht="30">
      <c r="A1109" s="2" t="s">
        <v>1270</v>
      </c>
      <c r="B1109" s="2" t="s">
        <v>1271</v>
      </c>
      <c r="C1109" s="2" t="s">
        <v>1</v>
      </c>
      <c r="D1109" s="22"/>
      <c r="E1109" s="24" t="s">
        <v>1651</v>
      </c>
      <c r="F1109" s="2" t="s">
        <v>4354</v>
      </c>
      <c r="G1109" s="2"/>
      <c r="H1109" s="2"/>
      <c r="I1109" s="2"/>
      <c r="J1109" s="22" t="s">
        <v>20086</v>
      </c>
      <c r="K1109" s="21" t="str">
        <f>Base[[#This Row],[Nom]]&amp;Base[[#This Row],[Prénom]]</f>
        <v>ChevènementJean-Pierre</v>
      </c>
    </row>
    <row r="1110" spans="1:11" customFormat="1" ht="15">
      <c r="A1110" s="2" t="s">
        <v>484</v>
      </c>
      <c r="B1110" s="2" t="s">
        <v>485</v>
      </c>
      <c r="C1110" s="2"/>
      <c r="D1110" s="22"/>
      <c r="E1110" s="24"/>
      <c r="F1110" s="2"/>
      <c r="G1110" s="2"/>
      <c r="H1110" s="2"/>
      <c r="I1110" s="2"/>
      <c r="J1110" s="2" t="s">
        <v>1611</v>
      </c>
      <c r="K1110" s="21" t="str">
        <f>Base[[#This Row],[Nom]]&amp;Base[[#This Row],[Prénom]]</f>
        <v>ChevrillonHedwige</v>
      </c>
    </row>
    <row r="1111" spans="1:11" customFormat="1" ht="15">
      <c r="A1111" s="20" t="s">
        <v>14422</v>
      </c>
      <c r="B1111" s="20" t="s">
        <v>14423</v>
      </c>
      <c r="C1111" s="20" t="s">
        <v>1961</v>
      </c>
      <c r="D1111" s="20" t="s">
        <v>305</v>
      </c>
      <c r="E1111" s="20"/>
      <c r="F1111" s="20" t="s">
        <v>4345</v>
      </c>
      <c r="G1111" s="43" t="s">
        <v>14424</v>
      </c>
      <c r="H1111" s="44" t="s">
        <v>14425</v>
      </c>
      <c r="I1111" s="44" t="s">
        <v>4627</v>
      </c>
      <c r="J1111" s="20" t="s">
        <v>1910</v>
      </c>
      <c r="K1111" s="21" t="str">
        <f>Base[[#This Row],[Nom]]&amp;Base[[#This Row],[Prénom]]</f>
        <v>ChewSeow-Chien</v>
      </c>
    </row>
    <row r="1112" spans="1:11" customFormat="1" ht="15">
      <c r="A1112" s="20" t="s">
        <v>14422</v>
      </c>
      <c r="B1112" s="20" t="s">
        <v>14423</v>
      </c>
      <c r="C1112" s="20" t="s">
        <v>4719</v>
      </c>
      <c r="D1112" s="20" t="s">
        <v>305</v>
      </c>
      <c r="E1112" s="20"/>
      <c r="F1112" s="20" t="s">
        <v>4507</v>
      </c>
      <c r="G1112" s="43" t="s">
        <v>14434</v>
      </c>
      <c r="H1112" s="44" t="s">
        <v>14435</v>
      </c>
      <c r="I1112" s="44" t="s">
        <v>4476</v>
      </c>
      <c r="J1112" s="20" t="s">
        <v>1910</v>
      </c>
      <c r="K1112" s="21" t="str">
        <f>Base[[#This Row],[Nom]]&amp;Base[[#This Row],[Prénom]]</f>
        <v>ChewSeow-Chien</v>
      </c>
    </row>
    <row r="1113" spans="1:11" customFormat="1" ht="15">
      <c r="A1113" s="20" t="s">
        <v>17527</v>
      </c>
      <c r="B1113" s="20" t="s">
        <v>17528</v>
      </c>
      <c r="C1113" s="20" t="s">
        <v>4926</v>
      </c>
      <c r="D1113" s="20" t="s">
        <v>1649</v>
      </c>
      <c r="E1113" s="20"/>
      <c r="F1113" s="20" t="s">
        <v>4972</v>
      </c>
      <c r="G1113" s="43" t="s">
        <v>17529</v>
      </c>
      <c r="H1113" s="44" t="s">
        <v>17530</v>
      </c>
      <c r="I1113" s="44" t="s">
        <v>4558</v>
      </c>
      <c r="J1113" s="20" t="s">
        <v>1910</v>
      </c>
      <c r="K1113" s="21" t="str">
        <f>Base[[#This Row],[Nom]]&amp;Base[[#This Row],[Prénom]]</f>
        <v>ChheangVannarith</v>
      </c>
    </row>
    <row r="1114" spans="1:11" customFormat="1" ht="15">
      <c r="A1114" s="2" t="s">
        <v>3237</v>
      </c>
      <c r="B1114" s="2" t="s">
        <v>3238</v>
      </c>
      <c r="C1114" s="2"/>
      <c r="D1114" s="22"/>
      <c r="E1114" s="24"/>
      <c r="F1114" s="2"/>
      <c r="G1114" s="30" t="s">
        <v>2963</v>
      </c>
      <c r="H1114" s="2"/>
      <c r="I1114" s="2"/>
      <c r="J1114" s="2" t="s">
        <v>3340</v>
      </c>
      <c r="K1114" s="21" t="str">
        <f>Base[[#This Row],[Nom]]&amp;Base[[#This Row],[Prénom]]</f>
        <v>ChhorTong</v>
      </c>
    </row>
    <row r="1115" spans="1:11" s="1" customFormat="1">
      <c r="A1115" s="2" t="s">
        <v>3328</v>
      </c>
      <c r="B1115" s="2" t="s">
        <v>3231</v>
      </c>
      <c r="C1115" s="2"/>
      <c r="D1115" s="22"/>
      <c r="E1115" s="24"/>
      <c r="F1115" s="2"/>
      <c r="G1115" s="30" t="s">
        <v>2959</v>
      </c>
      <c r="H1115" s="2"/>
      <c r="I1115" s="2"/>
      <c r="J1115" s="2" t="s">
        <v>3340</v>
      </c>
      <c r="K1115" s="21" t="str">
        <f>Base[[#This Row],[Nom]]&amp;Base[[#This Row],[Prénom]]</f>
        <v>Chhuon BounNgy</v>
      </c>
    </row>
    <row r="1116" spans="1:11" customFormat="1" ht="15">
      <c r="A1116" s="20" t="s">
        <v>8832</v>
      </c>
      <c r="B1116" s="20" t="s">
        <v>2460</v>
      </c>
      <c r="C1116" s="20" t="s">
        <v>1961</v>
      </c>
      <c r="D1116" s="20" t="s">
        <v>305</v>
      </c>
      <c r="E1116" s="20"/>
      <c r="F1116" s="20" t="s">
        <v>4352</v>
      </c>
      <c r="G1116" s="43" t="s">
        <v>8833</v>
      </c>
      <c r="H1116" s="44" t="s">
        <v>8834</v>
      </c>
      <c r="I1116" s="44" t="s">
        <v>4565</v>
      </c>
      <c r="J1116" s="20" t="s">
        <v>1910</v>
      </c>
      <c r="K1116" s="21" t="str">
        <f>Base[[#This Row],[Nom]]&amp;Base[[#This Row],[Prénom]]</f>
        <v>ChiaFrancesca</v>
      </c>
    </row>
    <row r="1117" spans="1:11" customFormat="1" ht="15">
      <c r="A1117" s="20" t="s">
        <v>13439</v>
      </c>
      <c r="B1117" s="20" t="s">
        <v>13440</v>
      </c>
      <c r="C1117" s="20" t="s">
        <v>1929</v>
      </c>
      <c r="D1117" s="20" t="s">
        <v>305</v>
      </c>
      <c r="E1117" s="20"/>
      <c r="F1117" s="20" t="s">
        <v>4507</v>
      </c>
      <c r="G1117" s="43" t="s">
        <v>13441</v>
      </c>
      <c r="H1117" s="44" t="s">
        <v>13442</v>
      </c>
      <c r="I1117" s="44" t="s">
        <v>4476</v>
      </c>
      <c r="J1117" s="20" t="s">
        <v>1910</v>
      </c>
      <c r="K1117" s="21" t="str">
        <f>Base[[#This Row],[Nom]]&amp;Base[[#This Row],[Prénom]]</f>
        <v>ChiangGrace</v>
      </c>
    </row>
    <row r="1118" spans="1:11" customFormat="1" ht="15">
      <c r="A1118" s="25" t="s">
        <v>3677</v>
      </c>
      <c r="B1118" s="25" t="s">
        <v>798</v>
      </c>
      <c r="C1118" s="2" t="s">
        <v>1</v>
      </c>
      <c r="D1118" s="22"/>
      <c r="E1118" s="24"/>
      <c r="F1118" s="2" t="s">
        <v>4507</v>
      </c>
      <c r="G1118" s="2"/>
      <c r="H1118" s="2"/>
      <c r="I1118" s="33" t="s">
        <v>3738</v>
      </c>
      <c r="J1118" s="2" t="s">
        <v>3619</v>
      </c>
      <c r="K1118" s="21" t="str">
        <f>Base[[#This Row],[Nom]]&amp;Base[[#This Row],[Prénom]]</f>
        <v>ChiapolinoMarc</v>
      </c>
    </row>
    <row r="1119" spans="1:11" customFormat="1" ht="15">
      <c r="A1119" s="2" t="s">
        <v>486</v>
      </c>
      <c r="B1119" s="2" t="s">
        <v>487</v>
      </c>
      <c r="C1119" s="2" t="s">
        <v>1</v>
      </c>
      <c r="D1119" s="22"/>
      <c r="E1119" s="24"/>
      <c r="F1119" s="2" t="s">
        <v>1725</v>
      </c>
      <c r="G1119" s="2"/>
      <c r="H1119" s="2" t="s">
        <v>488</v>
      </c>
      <c r="I1119" s="2"/>
      <c r="J1119" s="2" t="s">
        <v>1611</v>
      </c>
      <c r="K1119" s="21" t="str">
        <f>Base[[#This Row],[Nom]]&amp;Base[[#This Row],[Prénom]]</f>
        <v>ChicheMarina</v>
      </c>
    </row>
    <row r="1120" spans="1:11" customFormat="1" ht="15">
      <c r="A1120" s="20" t="s">
        <v>5256</v>
      </c>
      <c r="B1120" s="20" t="s">
        <v>5257</v>
      </c>
      <c r="C1120" s="20" t="s">
        <v>4491</v>
      </c>
      <c r="D1120" s="20" t="s">
        <v>305</v>
      </c>
      <c r="E1120" s="20" t="s">
        <v>5258</v>
      </c>
      <c r="F1120" s="20" t="s">
        <v>4345</v>
      </c>
      <c r="G1120" s="43" t="s">
        <v>5259</v>
      </c>
      <c r="H1120" s="44" t="s">
        <v>5260</v>
      </c>
      <c r="I1120" s="44" t="s">
        <v>4456</v>
      </c>
      <c r="J1120" s="20" t="s">
        <v>1910</v>
      </c>
      <c r="K1120" s="21" t="str">
        <f>Base[[#This Row],[Nom]]&amp;Base[[#This Row],[Prénom]]</f>
        <v>Ch'ienRaymond K. F.</v>
      </c>
    </row>
    <row r="1121" spans="1:11" customFormat="1" ht="15">
      <c r="A1121" s="20" t="s">
        <v>7524</v>
      </c>
      <c r="B1121" s="20" t="s">
        <v>7525</v>
      </c>
      <c r="C1121" s="20" t="s">
        <v>1978</v>
      </c>
      <c r="D1121" s="20" t="s">
        <v>305</v>
      </c>
      <c r="E1121" s="20"/>
      <c r="F1121" s="20" t="s">
        <v>4345</v>
      </c>
      <c r="G1121" s="43" t="s">
        <v>7526</v>
      </c>
      <c r="H1121" s="44" t="s">
        <v>7527</v>
      </c>
      <c r="I1121" s="44" t="s">
        <v>4467</v>
      </c>
      <c r="J1121" s="20" t="s">
        <v>1910</v>
      </c>
      <c r="K1121" s="21" t="str">
        <f>Base[[#This Row],[Nom]]&amp;Base[[#This Row],[Prénom]]</f>
        <v>ChikhaouiArslan</v>
      </c>
    </row>
    <row r="1122" spans="1:11" customFormat="1" ht="15">
      <c r="A1122" s="20" t="s">
        <v>6283</v>
      </c>
      <c r="B1122" s="20" t="s">
        <v>6284</v>
      </c>
      <c r="C1122" s="20" t="s">
        <v>5385</v>
      </c>
      <c r="D1122" s="20" t="s">
        <v>305</v>
      </c>
      <c r="E1122" s="20"/>
      <c r="F1122" s="20" t="s">
        <v>1725</v>
      </c>
      <c r="G1122" s="43" t="s">
        <v>6285</v>
      </c>
      <c r="H1122" s="44" t="s">
        <v>6286</v>
      </c>
      <c r="I1122" s="44" t="s">
        <v>4627</v>
      </c>
      <c r="J1122" s="20" t="s">
        <v>1910</v>
      </c>
      <c r="K1122" s="21" t="str">
        <f>Base[[#This Row],[Nom]]&amp;Base[[#This Row],[Prénom]]</f>
        <v>ChinbatNomin</v>
      </c>
    </row>
    <row r="1123" spans="1:11" customFormat="1" ht="15">
      <c r="A1123" s="20" t="s">
        <v>14026</v>
      </c>
      <c r="B1123" s="20" t="s">
        <v>7575</v>
      </c>
      <c r="C1123" s="20" t="s">
        <v>14</v>
      </c>
      <c r="D1123" s="20" t="s">
        <v>305</v>
      </c>
      <c r="E1123" s="20" t="s">
        <v>14027</v>
      </c>
      <c r="F1123" s="20" t="s">
        <v>4336</v>
      </c>
      <c r="G1123" s="43" t="s">
        <v>14028</v>
      </c>
      <c r="H1123" s="44" t="s">
        <v>13984</v>
      </c>
      <c r="I1123" s="44" t="s">
        <v>4451</v>
      </c>
      <c r="J1123" s="20" t="s">
        <v>1910</v>
      </c>
      <c r="K1123" s="21" t="str">
        <f>Base[[#This Row],[Nom]]&amp;Base[[#This Row],[Prénom]]</f>
        <v xml:space="preserve">ChinCalvin </v>
      </c>
    </row>
    <row r="1124" spans="1:11" s="1" customFormat="1">
      <c r="A1124" s="20" t="s">
        <v>10633</v>
      </c>
      <c r="B1124" s="20" t="s">
        <v>10634</v>
      </c>
      <c r="C1124" s="20" t="s">
        <v>1943</v>
      </c>
      <c r="D1124" s="20" t="s">
        <v>305</v>
      </c>
      <c r="E1124" s="20" t="s">
        <v>10635</v>
      </c>
      <c r="F1124" s="20" t="s">
        <v>4352</v>
      </c>
      <c r="G1124" s="43" t="s">
        <v>10636</v>
      </c>
      <c r="H1124" s="44" t="s">
        <v>10637</v>
      </c>
      <c r="I1124" s="44" t="s">
        <v>4603</v>
      </c>
      <c r="J1124" s="20" t="s">
        <v>1910</v>
      </c>
      <c r="K1124" s="21" t="str">
        <f>Base[[#This Row],[Nom]]&amp;Base[[#This Row],[Prénom]]</f>
        <v>ChinoMitsuru Claire</v>
      </c>
    </row>
    <row r="1125" spans="1:11" customFormat="1" ht="15">
      <c r="A1125" s="2" t="s">
        <v>3232</v>
      </c>
      <c r="B1125" s="2" t="s">
        <v>3233</v>
      </c>
      <c r="C1125" s="2"/>
      <c r="D1125" s="22"/>
      <c r="E1125" s="24"/>
      <c r="F1125" s="2"/>
      <c r="G1125" s="30" t="s">
        <v>2960</v>
      </c>
      <c r="H1125" s="2"/>
      <c r="I1125" s="2"/>
      <c r="J1125" s="2" t="s">
        <v>3340</v>
      </c>
      <c r="K1125" s="21" t="str">
        <f>Base[[#This Row],[Nom]]&amp;Base[[#This Row],[Prénom]]</f>
        <v>ChirYazid</v>
      </c>
    </row>
    <row r="1126" spans="1:11" customFormat="1" ht="15">
      <c r="A1126" s="20" t="s">
        <v>6907</v>
      </c>
      <c r="B1126" s="20" t="s">
        <v>6908</v>
      </c>
      <c r="C1126" s="20" t="s">
        <v>1975</v>
      </c>
      <c r="D1126" s="20" t="s">
        <v>305</v>
      </c>
      <c r="E1126" s="20"/>
      <c r="F1126" s="20"/>
      <c r="G1126" s="43" t="s">
        <v>6909</v>
      </c>
      <c r="H1126" s="44" t="s">
        <v>19851</v>
      </c>
      <c r="I1126" s="44" t="s">
        <v>4542</v>
      </c>
      <c r="J1126" s="20" t="s">
        <v>1910</v>
      </c>
      <c r="K1126" s="21" t="str">
        <f>Base[[#This Row],[Nom]]&amp;Base[[#This Row],[Prénom]]</f>
        <v>ChishtiZia</v>
      </c>
    </row>
    <row r="1127" spans="1:11" customFormat="1" ht="15">
      <c r="A1127" s="20" t="s">
        <v>8135</v>
      </c>
      <c r="B1127" s="20" t="s">
        <v>8136</v>
      </c>
      <c r="C1127" s="20" t="s">
        <v>6073</v>
      </c>
      <c r="D1127" s="20" t="s">
        <v>305</v>
      </c>
      <c r="E1127" s="20" t="s">
        <v>8137</v>
      </c>
      <c r="F1127" s="20" t="s">
        <v>4352</v>
      </c>
      <c r="G1127" s="43" t="s">
        <v>8138</v>
      </c>
      <c r="H1127" s="44" t="s">
        <v>8139</v>
      </c>
      <c r="I1127" s="44" t="s">
        <v>4467</v>
      </c>
      <c r="J1127" s="20" t="s">
        <v>1910</v>
      </c>
      <c r="K1127" s="21" t="str">
        <f>Base[[#This Row],[Nom]]&amp;Base[[#This Row],[Prénom]]</f>
        <v>ChitaluValentine</v>
      </c>
    </row>
    <row r="1128" spans="1:11" customFormat="1" ht="15">
      <c r="A1128" s="20" t="s">
        <v>17231</v>
      </c>
      <c r="B1128" s="20" t="s">
        <v>306</v>
      </c>
      <c r="C1128" s="20" t="s">
        <v>5811</v>
      </c>
      <c r="D1128" s="20" t="s">
        <v>305</v>
      </c>
      <c r="E1128" s="50" t="s">
        <v>18412</v>
      </c>
      <c r="F1128" s="20" t="s">
        <v>4354</v>
      </c>
      <c r="G1128" s="43" t="s">
        <v>17232</v>
      </c>
      <c r="H1128" s="44" t="s">
        <v>17233</v>
      </c>
      <c r="I1128" s="44" t="s">
        <v>4766</v>
      </c>
      <c r="J1128" s="20" t="s">
        <v>1910</v>
      </c>
      <c r="K1128" s="21" t="str">
        <f>Base[[#This Row],[Nom]]&amp;Base[[#This Row],[Prénom]]</f>
        <v>ChitigaLiz</v>
      </c>
    </row>
    <row r="1129" spans="1:11" customFormat="1" ht="15">
      <c r="A1129" s="20" t="s">
        <v>11114</v>
      </c>
      <c r="B1129" s="20" t="s">
        <v>8550</v>
      </c>
      <c r="C1129" s="20" t="s">
        <v>8581</v>
      </c>
      <c r="D1129" s="20" t="s">
        <v>305</v>
      </c>
      <c r="E1129" s="20"/>
      <c r="F1129" s="20" t="s">
        <v>4578</v>
      </c>
      <c r="G1129" s="43" t="s">
        <v>11115</v>
      </c>
      <c r="H1129" s="44" t="s">
        <v>11116</v>
      </c>
      <c r="I1129" s="44" t="s">
        <v>4472</v>
      </c>
      <c r="J1129" s="20" t="s">
        <v>1910</v>
      </c>
      <c r="K1129" s="21" t="str">
        <f>Base[[#This Row],[Nom]]&amp;Base[[#This Row],[Prénom]]</f>
        <v>ChitrakarAnil</v>
      </c>
    </row>
    <row r="1130" spans="1:11" customFormat="1" ht="15">
      <c r="A1130" s="20" t="s">
        <v>4225</v>
      </c>
      <c r="B1130" s="20" t="s">
        <v>17154</v>
      </c>
      <c r="C1130" s="20" t="s">
        <v>4719</v>
      </c>
      <c r="D1130" s="20" t="s">
        <v>305</v>
      </c>
      <c r="E1130" s="20"/>
      <c r="F1130" s="20" t="s">
        <v>4338</v>
      </c>
      <c r="G1130" s="43" t="s">
        <v>17155</v>
      </c>
      <c r="H1130" s="44" t="s">
        <v>17156</v>
      </c>
      <c r="I1130" s="44" t="s">
        <v>4519</v>
      </c>
      <c r="J1130" s="20" t="s">
        <v>1910</v>
      </c>
      <c r="K1130" s="21" t="str">
        <f>Base[[#This Row],[Nom]]&amp;Base[[#This Row],[Prénom]]</f>
        <v>ChiuCassandra</v>
      </c>
    </row>
    <row r="1131" spans="1:11" customFormat="1" ht="15">
      <c r="A1131" s="4" t="s">
        <v>4225</v>
      </c>
      <c r="B1131" s="4" t="s">
        <v>103</v>
      </c>
      <c r="C1131" s="4" t="s">
        <v>14</v>
      </c>
      <c r="D1131" s="4"/>
      <c r="E1131" s="4"/>
      <c r="F1131" s="29" t="s">
        <v>4354</v>
      </c>
      <c r="G1131" s="4"/>
      <c r="H1131" s="4" t="s">
        <v>4226</v>
      </c>
      <c r="I1131" s="4"/>
      <c r="J1131" s="2" t="s">
        <v>1910</v>
      </c>
      <c r="K1131" s="21" t="str">
        <f>Base[[#This Row],[Nom]]&amp;Base[[#This Row],[Prénom]]</f>
        <v>ChiuDavid</v>
      </c>
    </row>
    <row r="1132" spans="1:11" customFormat="1" ht="15">
      <c r="A1132" s="20" t="s">
        <v>12346</v>
      </c>
      <c r="B1132" s="20" t="s">
        <v>12347</v>
      </c>
      <c r="C1132" s="20" t="s">
        <v>1929</v>
      </c>
      <c r="D1132" s="20" t="s">
        <v>305</v>
      </c>
      <c r="E1132" s="20" t="s">
        <v>12348</v>
      </c>
      <c r="F1132" s="20" t="s">
        <v>4352</v>
      </c>
      <c r="G1132" s="43" t="s">
        <v>12349</v>
      </c>
      <c r="H1132" s="44" t="s">
        <v>12350</v>
      </c>
      <c r="I1132" s="44" t="s">
        <v>4542</v>
      </c>
      <c r="J1132" s="20" t="s">
        <v>1910</v>
      </c>
      <c r="K1132" s="21" t="str">
        <f>Base[[#This Row],[Nom]]&amp;Base[[#This Row],[Prénom]]</f>
        <v>ChiYufeng</v>
      </c>
    </row>
    <row r="1133" spans="1:11" customFormat="1" ht="15">
      <c r="A1133" s="20" t="s">
        <v>7263</v>
      </c>
      <c r="B1133" s="20" t="s">
        <v>7264</v>
      </c>
      <c r="C1133" s="20" t="s">
        <v>3538</v>
      </c>
      <c r="D1133" s="20" t="s">
        <v>305</v>
      </c>
      <c r="E1133" s="20" t="s">
        <v>7265</v>
      </c>
      <c r="F1133" s="20" t="s">
        <v>4352</v>
      </c>
      <c r="G1133" s="48" t="s">
        <v>18413</v>
      </c>
      <c r="H1133" s="44" t="s">
        <v>7266</v>
      </c>
      <c r="I1133" s="44" t="s">
        <v>4524</v>
      </c>
      <c r="J1133" s="20" t="s">
        <v>1910</v>
      </c>
      <c r="K1133" s="21" t="str">
        <f>Base[[#This Row],[Nom]]&amp;Base[[#This Row],[Prénom]]</f>
        <v xml:space="preserve">Cho Soo-Ho </v>
      </c>
    </row>
    <row r="1134" spans="1:11" customFormat="1" ht="15">
      <c r="A1134" s="1" t="s">
        <v>19521</v>
      </c>
      <c r="B1134" s="1" t="s">
        <v>136</v>
      </c>
      <c r="C1134" s="44"/>
      <c r="D1134" s="22"/>
      <c r="E1134" s="24"/>
      <c r="F1134" s="2"/>
      <c r="G1134" s="2"/>
      <c r="H1134" s="2"/>
      <c r="I1134" s="2"/>
      <c r="J1134" s="2" t="s">
        <v>3340</v>
      </c>
      <c r="K1134" s="21" t="str">
        <f>Base[[#This Row],[Nom]]&amp;Base[[#This Row],[Prénom]]</f>
        <v>Choel CharlesHenry</v>
      </c>
    </row>
    <row r="1135" spans="1:11" customFormat="1" ht="15">
      <c r="A1135" s="2" t="s">
        <v>3234</v>
      </c>
      <c r="B1135" s="2" t="s">
        <v>3235</v>
      </c>
      <c r="C1135" s="2"/>
      <c r="D1135" s="22"/>
      <c r="E1135" s="24"/>
      <c r="F1135" s="2"/>
      <c r="G1135" s="30" t="s">
        <v>2961</v>
      </c>
      <c r="H1135" s="2"/>
      <c r="I1135" s="2"/>
      <c r="J1135" s="2" t="s">
        <v>3340</v>
      </c>
      <c r="K1135" s="21" t="str">
        <f>Base[[#This Row],[Nom]]&amp;Base[[#This Row],[Prénom]]</f>
        <v>ChoelCharles-Henry</v>
      </c>
    </row>
    <row r="1136" spans="1:11" customFormat="1" ht="15">
      <c r="A1136" s="20" t="s">
        <v>8571</v>
      </c>
      <c r="B1136" s="20" t="s">
        <v>16229</v>
      </c>
      <c r="C1136" s="20" t="s">
        <v>3538</v>
      </c>
      <c r="D1136" s="20" t="s">
        <v>305</v>
      </c>
      <c r="E1136" s="20"/>
      <c r="F1136" s="20" t="s">
        <v>4352</v>
      </c>
      <c r="G1136" s="43" t="s">
        <v>16230</v>
      </c>
      <c r="H1136" s="44" t="s">
        <v>16231</v>
      </c>
      <c r="I1136" s="44" t="s">
        <v>4548</v>
      </c>
      <c r="J1136" s="20" t="s">
        <v>1910</v>
      </c>
      <c r="K1136" s="21" t="str">
        <f>Base[[#This Row],[Nom]]&amp;Base[[#This Row],[Prénom]]</f>
        <v>ChoH.S.</v>
      </c>
    </row>
    <row r="1137" spans="1:11" s="3" customFormat="1" ht="15">
      <c r="A1137" s="20" t="s">
        <v>8571</v>
      </c>
      <c r="B1137" s="20" t="s">
        <v>8572</v>
      </c>
      <c r="C1137" s="20" t="s">
        <v>3538</v>
      </c>
      <c r="D1137" s="20" t="s">
        <v>305</v>
      </c>
      <c r="E1137" s="20"/>
      <c r="F1137" s="20" t="s">
        <v>4352</v>
      </c>
      <c r="G1137" s="43" t="s">
        <v>8573</v>
      </c>
      <c r="H1137" s="44" t="s">
        <v>8574</v>
      </c>
      <c r="I1137" s="44" t="s">
        <v>4599</v>
      </c>
      <c r="J1137" s="20" t="s">
        <v>1910</v>
      </c>
      <c r="K1137" s="21" t="str">
        <f>Base[[#This Row],[Nom]]&amp;Base[[#This Row],[Prénom]]</f>
        <v>ChoHyungu (Dave)</v>
      </c>
    </row>
    <row r="1138" spans="1:11" s="3" customFormat="1" ht="15">
      <c r="A1138" s="20" t="s">
        <v>13395</v>
      </c>
      <c r="B1138" s="20" t="s">
        <v>1086</v>
      </c>
      <c r="C1138" s="20" t="s">
        <v>4491</v>
      </c>
      <c r="D1138" s="20" t="s">
        <v>305</v>
      </c>
      <c r="E1138" s="20" t="s">
        <v>13396</v>
      </c>
      <c r="F1138" s="20" t="s">
        <v>4352</v>
      </c>
      <c r="G1138" s="43" t="s">
        <v>13397</v>
      </c>
      <c r="H1138" s="44" t="s">
        <v>13398</v>
      </c>
      <c r="I1138" s="44" t="s">
        <v>4613</v>
      </c>
      <c r="J1138" s="20" t="s">
        <v>1910</v>
      </c>
      <c r="K1138" s="21" t="str">
        <f>Base[[#This Row],[Nom]]&amp;Base[[#This Row],[Prénom]]</f>
        <v>ChoiCalvin</v>
      </c>
    </row>
    <row r="1139" spans="1:11" customFormat="1" ht="15">
      <c r="A1139" s="20" t="s">
        <v>11519</v>
      </c>
      <c r="B1139" s="20" t="s">
        <v>11520</v>
      </c>
      <c r="C1139" s="20" t="s">
        <v>2181</v>
      </c>
      <c r="D1139" s="20" t="s">
        <v>305</v>
      </c>
      <c r="E1139" s="20"/>
      <c r="F1139" s="20"/>
      <c r="G1139" s="43" t="s">
        <v>11521</v>
      </c>
      <c r="H1139" s="44" t="s">
        <v>18609</v>
      </c>
      <c r="I1139" s="44" t="s">
        <v>4519</v>
      </c>
      <c r="J1139" s="20" t="s">
        <v>1910</v>
      </c>
      <c r="K1139" s="21" t="str">
        <f>Base[[#This Row],[Nom]]&amp;Base[[#This Row],[Prénom]]</f>
        <v>ChongRachael</v>
      </c>
    </row>
    <row r="1140" spans="1:11" customFormat="1" ht="15">
      <c r="A1140" s="20" t="s">
        <v>13602</v>
      </c>
      <c r="B1140" s="20" t="s">
        <v>13603</v>
      </c>
      <c r="C1140" s="20" t="s">
        <v>14</v>
      </c>
      <c r="D1140" s="20" t="s">
        <v>305</v>
      </c>
      <c r="E1140" s="20"/>
      <c r="F1140" s="20" t="s">
        <v>4345</v>
      </c>
      <c r="G1140" s="43" t="s">
        <v>13604</v>
      </c>
      <c r="H1140" s="44" t="s">
        <v>13605</v>
      </c>
      <c r="I1140" s="44" t="s">
        <v>4798</v>
      </c>
      <c r="J1140" s="20" t="s">
        <v>1910</v>
      </c>
      <c r="K1140" s="21" t="str">
        <f>Base[[#This Row],[Nom]]&amp;Base[[#This Row],[Prénom]]</f>
        <v>ChopraRohit</v>
      </c>
    </row>
    <row r="1141" spans="1:11" customFormat="1" ht="15">
      <c r="A1141" s="20" t="s">
        <v>10929</v>
      </c>
      <c r="B1141" s="20" t="s">
        <v>10930</v>
      </c>
      <c r="C1141" s="20" t="s">
        <v>1914</v>
      </c>
      <c r="D1141" s="20" t="s">
        <v>305</v>
      </c>
      <c r="E1141" s="20" t="s">
        <v>18414</v>
      </c>
      <c r="F1141" s="20"/>
      <c r="G1141" s="43" t="s">
        <v>10931</v>
      </c>
      <c r="H1141" s="44" t="s">
        <v>10932</v>
      </c>
      <c r="I1141" s="44" t="s">
        <v>4613</v>
      </c>
      <c r="J1141" s="20" t="s">
        <v>1910</v>
      </c>
      <c r="K1141" s="21" t="str">
        <f>Base[[#This Row],[Nom]]&amp;Base[[#This Row],[Prénom]]</f>
        <v>ChoudarySangeet Paul</v>
      </c>
    </row>
    <row r="1142" spans="1:11" customFormat="1" ht="15">
      <c r="A1142" s="2" t="s">
        <v>19307</v>
      </c>
      <c r="B1142" s="2" t="s">
        <v>195</v>
      </c>
      <c r="C1142" s="2" t="s">
        <v>1</v>
      </c>
      <c r="D1142" s="22"/>
      <c r="E1142" s="24"/>
      <c r="F1142" s="2" t="s">
        <v>4352</v>
      </c>
      <c r="G1142" s="2"/>
      <c r="H1142" s="28" t="s">
        <v>18963</v>
      </c>
      <c r="I1142" s="2"/>
      <c r="J1142" s="2" t="s">
        <v>20087</v>
      </c>
      <c r="K1142" s="21" t="str">
        <f>Base[[#This Row],[Nom]]&amp;Base[[#This Row],[Prénom]]</f>
        <v>ChouvetOlivier</v>
      </c>
    </row>
    <row r="1143" spans="1:11" customFormat="1" ht="15">
      <c r="A1143" s="2" t="s">
        <v>19187</v>
      </c>
      <c r="B1143" s="2" t="s">
        <v>19188</v>
      </c>
      <c r="C1143" s="44" t="s">
        <v>1929</v>
      </c>
      <c r="D1143" s="22"/>
      <c r="E1143" s="24"/>
      <c r="F1143" s="2" t="s">
        <v>4332</v>
      </c>
      <c r="G1143" s="2"/>
      <c r="H1143" s="28" t="s">
        <v>19005</v>
      </c>
      <c r="I1143" s="2"/>
      <c r="J1143" s="2" t="s">
        <v>20087</v>
      </c>
      <c r="K1143" s="21" t="str">
        <f>Base[[#This Row],[Nom]]&amp;Base[[#This Row],[Prénom]]</f>
        <v>CHOWChi-Kwong</v>
      </c>
    </row>
    <row r="1144" spans="1:11" customFormat="1" ht="15">
      <c r="A1144" s="25" t="s">
        <v>3943</v>
      </c>
      <c r="B1144" s="25" t="s">
        <v>3962</v>
      </c>
      <c r="C1144" s="29" t="s">
        <v>1929</v>
      </c>
      <c r="D1144" s="26"/>
      <c r="E1144" s="27"/>
      <c r="F1144" s="25" t="s">
        <v>1725</v>
      </c>
      <c r="G1144" s="25"/>
      <c r="H1144" s="25"/>
      <c r="I1144" s="28" t="s">
        <v>3851</v>
      </c>
      <c r="J1144" s="29" t="s">
        <v>3980</v>
      </c>
      <c r="K1144" s="21" t="str">
        <f>Base[[#This Row],[Nom]]&amp;Base[[#This Row],[Prénom]]</f>
        <v>ChowCrystal</v>
      </c>
    </row>
    <row r="1145" spans="1:11" customFormat="1" ht="15">
      <c r="A1145" s="20" t="s">
        <v>13944</v>
      </c>
      <c r="B1145" s="20" t="s">
        <v>1311</v>
      </c>
      <c r="C1145" s="20" t="s">
        <v>5278</v>
      </c>
      <c r="D1145" s="20" t="s">
        <v>305</v>
      </c>
      <c r="E1145" s="20"/>
      <c r="F1145" s="20" t="s">
        <v>4345</v>
      </c>
      <c r="G1145" s="43" t="s">
        <v>13945</v>
      </c>
      <c r="H1145" s="44" t="s">
        <v>13946</v>
      </c>
      <c r="I1145" s="44" t="s">
        <v>4537</v>
      </c>
      <c r="J1145" s="20" t="s">
        <v>1910</v>
      </c>
      <c r="K1145" s="21" t="str">
        <f>Base[[#This Row],[Nom]]&amp;Base[[#This Row],[Prénom]]</f>
        <v>ChristensenAxel</v>
      </c>
    </row>
    <row r="1146" spans="1:11" customFormat="1" ht="15">
      <c r="A1146" s="2" t="s">
        <v>559</v>
      </c>
      <c r="B1146" s="2" t="s">
        <v>2348</v>
      </c>
      <c r="C1146" s="2" t="s">
        <v>1</v>
      </c>
      <c r="D1146" s="22"/>
      <c r="E1146" s="24" t="s">
        <v>1651</v>
      </c>
      <c r="F1146" s="2" t="s">
        <v>1725</v>
      </c>
      <c r="G1146" s="2"/>
      <c r="H1146" s="2"/>
      <c r="I1146" s="2" t="s">
        <v>2353</v>
      </c>
      <c r="J1146" s="2" t="s">
        <v>20092</v>
      </c>
      <c r="K1146" s="21" t="str">
        <f>Base[[#This Row],[Nom]]&amp;Base[[#This Row],[Prénom]]</f>
        <v>ChristineOckhrent</v>
      </c>
    </row>
    <row r="1147" spans="1:11" customFormat="1" ht="15">
      <c r="A1147" s="2" t="s">
        <v>2629</v>
      </c>
      <c r="B1147" s="2" t="s">
        <v>2630</v>
      </c>
      <c r="C1147" s="2" t="s">
        <v>1929</v>
      </c>
      <c r="D1147" s="22"/>
      <c r="E1147" s="24"/>
      <c r="F1147" s="2" t="s">
        <v>4352</v>
      </c>
      <c r="G1147" s="2"/>
      <c r="H1147" s="2" t="s">
        <v>2631</v>
      </c>
      <c r="I1147" s="2" t="s">
        <v>4197</v>
      </c>
      <c r="J1147" s="2" t="s">
        <v>1910</v>
      </c>
      <c r="K1147" s="21" t="str">
        <f>Base[[#This Row],[Nom]]&amp;Base[[#This Row],[Prénom]]</f>
        <v>ChristyLei Sun</v>
      </c>
    </row>
    <row r="1148" spans="1:11" customFormat="1" ht="15">
      <c r="A1148" s="20" t="s">
        <v>8205</v>
      </c>
      <c r="B1148" s="20" t="s">
        <v>8206</v>
      </c>
      <c r="C1148" s="20" t="s">
        <v>4719</v>
      </c>
      <c r="D1148" s="20" t="s">
        <v>305</v>
      </c>
      <c r="E1148" s="20" t="s">
        <v>8207</v>
      </c>
      <c r="F1148" s="20" t="s">
        <v>1725</v>
      </c>
      <c r="G1148" s="43" t="s">
        <v>8208</v>
      </c>
      <c r="H1148" s="44" t="s">
        <v>8209</v>
      </c>
      <c r="I1148" s="44" t="s">
        <v>4501</v>
      </c>
      <c r="J1148" s="20" t="s">
        <v>1910</v>
      </c>
      <c r="K1148" s="21" t="str">
        <f>Base[[#This Row],[Nom]]&amp;Base[[#This Row],[Prénom]]</f>
        <v xml:space="preserve">ChuaChim Kang </v>
      </c>
    </row>
    <row r="1149" spans="1:11" customFormat="1" ht="15">
      <c r="A1149" s="20" t="s">
        <v>17328</v>
      </c>
      <c r="B1149" s="20" t="s">
        <v>17329</v>
      </c>
      <c r="C1149" s="20" t="s">
        <v>4719</v>
      </c>
      <c r="D1149" s="20" t="s">
        <v>305</v>
      </c>
      <c r="E1149" s="20"/>
      <c r="F1149" s="20" t="s">
        <v>4339</v>
      </c>
      <c r="G1149" s="43" t="s">
        <v>17330</v>
      </c>
      <c r="H1149" s="44" t="s">
        <v>17331</v>
      </c>
      <c r="I1149" s="44" t="s">
        <v>4632</v>
      </c>
      <c r="J1149" s="20" t="s">
        <v>1910</v>
      </c>
      <c r="K1149" s="21" t="str">
        <f>Base[[#This Row],[Nom]]&amp;Base[[#This Row],[Prénom]]</f>
        <v>ChuanVictor Tong Joo</v>
      </c>
    </row>
    <row r="1150" spans="1:11" customFormat="1" ht="15">
      <c r="A1150" s="20" t="s">
        <v>10869</v>
      </c>
      <c r="B1150" s="20" t="s">
        <v>10870</v>
      </c>
      <c r="C1150" s="20" t="s">
        <v>34</v>
      </c>
      <c r="D1150" s="20" t="s">
        <v>305</v>
      </c>
      <c r="E1150" s="20"/>
      <c r="F1150" s="20" t="s">
        <v>4352</v>
      </c>
      <c r="G1150" s="43" t="s">
        <v>10871</v>
      </c>
      <c r="H1150" s="44" t="s">
        <v>19375</v>
      </c>
      <c r="I1150" s="44" t="s">
        <v>4456</v>
      </c>
      <c r="J1150" s="20" t="s">
        <v>1910</v>
      </c>
      <c r="K1150" s="21" t="str">
        <f>Base[[#This Row],[Nom]]&amp;Base[[#This Row],[Prénom]]</f>
        <v>ChubaisAnatoly B.</v>
      </c>
    </row>
    <row r="1151" spans="1:11" customFormat="1" ht="15">
      <c r="A1151" s="20" t="s">
        <v>12859</v>
      </c>
      <c r="B1151" s="20" t="s">
        <v>103</v>
      </c>
      <c r="C1151" s="20" t="s">
        <v>14</v>
      </c>
      <c r="D1151" s="20" t="s">
        <v>305</v>
      </c>
      <c r="E1151" s="20"/>
      <c r="F1151" s="20" t="s">
        <v>4345</v>
      </c>
      <c r="G1151" s="43" t="s">
        <v>12860</v>
      </c>
      <c r="H1151" s="44" t="s">
        <v>12861</v>
      </c>
      <c r="I1151" s="44" t="s">
        <v>4798</v>
      </c>
      <c r="J1151" s="20" t="s">
        <v>1910</v>
      </c>
      <c r="K1151" s="21" t="str">
        <f>Base[[#This Row],[Nom]]&amp;Base[[#This Row],[Prénom]]</f>
        <v>ChubakDavid</v>
      </c>
    </row>
    <row r="1152" spans="1:11" customFormat="1" ht="15">
      <c r="A1152" s="20" t="s">
        <v>17477</v>
      </c>
      <c r="B1152" s="20" t="s">
        <v>8913</v>
      </c>
      <c r="C1152" s="20" t="s">
        <v>4665</v>
      </c>
      <c r="D1152" s="20" t="s">
        <v>305</v>
      </c>
      <c r="E1152" s="20" t="s">
        <v>17478</v>
      </c>
      <c r="F1152" s="20" t="s">
        <v>4423</v>
      </c>
      <c r="G1152" s="43" t="s">
        <v>17479</v>
      </c>
      <c r="H1152" s="44" t="s">
        <v>17480</v>
      </c>
      <c r="I1152" s="44" t="s">
        <v>4542</v>
      </c>
      <c r="J1152" s="20" t="s">
        <v>1910</v>
      </c>
      <c r="K1152" s="21" t="str">
        <f>Base[[#This Row],[Nom]]&amp;Base[[#This Row],[Prénom]]</f>
        <v>ChuganiNeil</v>
      </c>
    </row>
    <row r="1153" spans="1:11" customFormat="1" ht="15">
      <c r="A1153" s="20" t="s">
        <v>17752</v>
      </c>
      <c r="B1153" s="20" t="s">
        <v>17753</v>
      </c>
      <c r="C1153" s="45" t="s">
        <v>14</v>
      </c>
      <c r="D1153" s="20" t="s">
        <v>305</v>
      </c>
      <c r="E1153" s="20"/>
      <c r="F1153" s="20" t="s">
        <v>4352</v>
      </c>
      <c r="G1153" s="43" t="s">
        <v>17754</v>
      </c>
      <c r="H1153" s="44" t="s">
        <v>17755</v>
      </c>
      <c r="I1153" s="44" t="s">
        <v>4537</v>
      </c>
      <c r="J1153" s="20" t="s">
        <v>1910</v>
      </c>
      <c r="K1153" s="21" t="str">
        <f>Base[[#This Row],[Nom]]&amp;Base[[#This Row],[Prénom]]</f>
        <v xml:space="preserve">ChuggJuliana L. </v>
      </c>
    </row>
    <row r="1154" spans="1:11" customFormat="1" ht="15">
      <c r="A1154" s="2" t="s">
        <v>489</v>
      </c>
      <c r="B1154" s="2" t="s">
        <v>490</v>
      </c>
      <c r="C1154" s="2"/>
      <c r="D1154" s="22"/>
      <c r="E1154" s="24"/>
      <c r="F1154" s="2"/>
      <c r="G1154" s="2"/>
      <c r="H1154" s="2"/>
      <c r="I1154" s="2"/>
      <c r="J1154" s="2" t="s">
        <v>1611</v>
      </c>
      <c r="K1154" s="21" t="str">
        <f>Base[[#This Row],[Nom]]&amp;Base[[#This Row],[Prénom]]</f>
        <v>ChuJeff</v>
      </c>
    </row>
    <row r="1155" spans="1:11" s="3" customFormat="1" ht="15">
      <c r="A1155" s="20" t="s">
        <v>7317</v>
      </c>
      <c r="B1155" s="20" t="s">
        <v>7318</v>
      </c>
      <c r="C1155" s="20" t="s">
        <v>5385</v>
      </c>
      <c r="D1155" s="20" t="s">
        <v>305</v>
      </c>
      <c r="E1155" s="20" t="s">
        <v>7319</v>
      </c>
      <c r="F1155" s="20" t="s">
        <v>4345</v>
      </c>
      <c r="G1155" s="43" t="s">
        <v>7320</v>
      </c>
      <c r="H1155" s="44" t="s">
        <v>7321</v>
      </c>
      <c r="I1155" s="44" t="s">
        <v>4542</v>
      </c>
      <c r="J1155" s="20" t="s">
        <v>1910</v>
      </c>
      <c r="K1155" s="21" t="str">
        <f>Base[[#This Row],[Nom]]&amp;Base[[#This Row],[Prénom]]</f>
        <v>Chuluun HutagtGanhuyag</v>
      </c>
    </row>
    <row r="1156" spans="1:11" s="3" customFormat="1" ht="15">
      <c r="A1156" s="20" t="s">
        <v>16492</v>
      </c>
      <c r="B1156" s="20" t="s">
        <v>16493</v>
      </c>
      <c r="C1156" s="20" t="s">
        <v>3538</v>
      </c>
      <c r="D1156" s="20" t="s">
        <v>305</v>
      </c>
      <c r="E1156" s="20"/>
      <c r="F1156" s="20" t="s">
        <v>4352</v>
      </c>
      <c r="G1156" s="43" t="s">
        <v>16494</v>
      </c>
      <c r="H1156" s="44" t="s">
        <v>16495</v>
      </c>
      <c r="I1156" s="44" t="s">
        <v>4501</v>
      </c>
      <c r="J1156" s="20" t="s">
        <v>1910</v>
      </c>
      <c r="K1156" s="21" t="str">
        <f>Base[[#This Row],[Nom]]&amp;Base[[#This Row],[Prénom]]</f>
        <v>Chung Eui-Sun</v>
      </c>
    </row>
    <row r="1157" spans="1:11" s="3" customFormat="1" ht="15">
      <c r="A1157" s="20" t="s">
        <v>6983</v>
      </c>
      <c r="B1157" s="20" t="s">
        <v>6984</v>
      </c>
      <c r="C1157" s="20" t="s">
        <v>14</v>
      </c>
      <c r="D1157" s="20" t="s">
        <v>305</v>
      </c>
      <c r="E1157" s="20" t="s">
        <v>6985</v>
      </c>
      <c r="F1157" s="20" t="s">
        <v>4332</v>
      </c>
      <c r="G1157" s="43" t="s">
        <v>6986</v>
      </c>
      <c r="H1157" s="44" t="s">
        <v>6987</v>
      </c>
      <c r="I1157" s="44" t="s">
        <v>4197</v>
      </c>
      <c r="J1157" s="20" t="s">
        <v>1910</v>
      </c>
      <c r="K1157" s="21" t="str">
        <f>Base[[#This Row],[Nom]]&amp;Base[[#This Row],[Prénom]]</f>
        <v xml:space="preserve">ChungEugene </v>
      </c>
    </row>
    <row r="1158" spans="1:11" s="3" customFormat="1" ht="15">
      <c r="A1158" s="20" t="s">
        <v>6983</v>
      </c>
      <c r="B1158" s="20" t="s">
        <v>16628</v>
      </c>
      <c r="C1158" s="20" t="s">
        <v>3538</v>
      </c>
      <c r="D1158" s="20" t="s">
        <v>305</v>
      </c>
      <c r="E1158" s="20"/>
      <c r="F1158" s="20" t="s">
        <v>4352</v>
      </c>
      <c r="G1158" s="43" t="s">
        <v>16629</v>
      </c>
      <c r="H1158" s="44" t="s">
        <v>16630</v>
      </c>
      <c r="I1158" s="44" t="s">
        <v>4501</v>
      </c>
      <c r="J1158" s="20" t="s">
        <v>1910</v>
      </c>
      <c r="K1158" s="21" t="str">
        <f>Base[[#This Row],[Nom]]&amp;Base[[#This Row],[Prénom]]</f>
        <v>ChungEuisun</v>
      </c>
    </row>
    <row r="1159" spans="1:11" s="3" customFormat="1" ht="15">
      <c r="A1159" s="20" t="s">
        <v>6983</v>
      </c>
      <c r="B1159" s="20" t="s">
        <v>7779</v>
      </c>
      <c r="C1159" s="20" t="s">
        <v>3538</v>
      </c>
      <c r="D1159" s="20" t="s">
        <v>305</v>
      </c>
      <c r="E1159" s="20"/>
      <c r="F1159" s="20" t="s">
        <v>4352</v>
      </c>
      <c r="G1159" s="43" t="s">
        <v>7779</v>
      </c>
      <c r="H1159" s="44" t="s">
        <v>7780</v>
      </c>
      <c r="I1159" s="44" t="s">
        <v>4490</v>
      </c>
      <c r="J1159" s="20" t="s">
        <v>1910</v>
      </c>
      <c r="K1159" s="21" t="str">
        <f>Base[[#This Row],[Nom]]&amp;Base[[#This Row],[Prénom]]</f>
        <v>ChungMong Hyuck</v>
      </c>
    </row>
    <row r="1160" spans="1:11" s="3" customFormat="1" ht="15">
      <c r="A1160" s="20" t="s">
        <v>6983</v>
      </c>
      <c r="B1160" s="20" t="s">
        <v>7401</v>
      </c>
      <c r="C1160" s="20" t="s">
        <v>3538</v>
      </c>
      <c r="D1160" s="20" t="s">
        <v>305</v>
      </c>
      <c r="E1160" s="20"/>
      <c r="F1160" s="20" t="s">
        <v>4352</v>
      </c>
      <c r="G1160" s="43" t="s">
        <v>7402</v>
      </c>
      <c r="H1160" s="44" t="s">
        <v>7403</v>
      </c>
      <c r="I1160" s="44" t="s">
        <v>4766</v>
      </c>
      <c r="J1160" s="20" t="s">
        <v>1910</v>
      </c>
      <c r="K1160" s="21" t="str">
        <f>Base[[#This Row],[Nom]]&amp;Base[[#This Row],[Prénom]]</f>
        <v>ChungMong-Gyu</v>
      </c>
    </row>
    <row r="1161" spans="1:11" s="3" customFormat="1" ht="15">
      <c r="A1161" s="20" t="s">
        <v>6983</v>
      </c>
      <c r="B1161" s="20" t="s">
        <v>9529</v>
      </c>
      <c r="C1161" s="20" t="s">
        <v>3538</v>
      </c>
      <c r="D1161" s="20" t="s">
        <v>305</v>
      </c>
      <c r="E1161" s="20"/>
      <c r="F1161" s="20" t="s">
        <v>4336</v>
      </c>
      <c r="G1161" s="43" t="s">
        <v>9530</v>
      </c>
      <c r="H1161" s="44" t="s">
        <v>9531</v>
      </c>
      <c r="I1161" s="44" t="s">
        <v>4462</v>
      </c>
      <c r="J1161" s="20" t="s">
        <v>1910</v>
      </c>
      <c r="K1161" s="21" t="str">
        <f>Base[[#This Row],[Nom]]&amp;Base[[#This Row],[Prénom]]</f>
        <v>ChungNami</v>
      </c>
    </row>
    <row r="1162" spans="1:11" s="3" customFormat="1" ht="15">
      <c r="A1162" s="2" t="s">
        <v>19131</v>
      </c>
      <c r="B1162" s="2" t="s">
        <v>416</v>
      </c>
      <c r="C1162" s="44" t="s">
        <v>1929</v>
      </c>
      <c r="D1162" s="22"/>
      <c r="E1162" s="24"/>
      <c r="F1162" s="2" t="s">
        <v>4578</v>
      </c>
      <c r="G1162" s="2"/>
      <c r="H1162" s="28" t="s">
        <v>19217</v>
      </c>
      <c r="I1162" s="2"/>
      <c r="J1162" s="2" t="s">
        <v>20087</v>
      </c>
      <c r="K1162" s="21" t="str">
        <f>Base[[#This Row],[Nom]]&amp;Base[[#This Row],[Prénom]]</f>
        <v>CHUNGWilliam</v>
      </c>
    </row>
    <row r="1163" spans="1:11" s="3" customFormat="1" ht="15">
      <c r="A1163" s="20" t="s">
        <v>489</v>
      </c>
      <c r="B1163" s="20" t="s">
        <v>7757</v>
      </c>
      <c r="C1163" s="20" t="s">
        <v>4491</v>
      </c>
      <c r="D1163" s="20" t="s">
        <v>305</v>
      </c>
      <c r="E1163" s="20"/>
      <c r="F1163" s="20" t="s">
        <v>4345</v>
      </c>
      <c r="G1163" s="43" t="s">
        <v>7758</v>
      </c>
      <c r="H1163" s="44" t="s">
        <v>7759</v>
      </c>
      <c r="I1163" s="44" t="s">
        <v>4490</v>
      </c>
      <c r="J1163" s="20" t="s">
        <v>1910</v>
      </c>
      <c r="K1163" s="21" t="str">
        <f>Base[[#This Row],[Nom]]&amp;Base[[#This Row],[Prénom]]</f>
        <v>ChuVictor L. L.</v>
      </c>
    </row>
    <row r="1164" spans="1:11" s="3" customFormat="1" ht="15">
      <c r="A1164" s="25" t="s">
        <v>3678</v>
      </c>
      <c r="B1164" s="25" t="s">
        <v>1039</v>
      </c>
      <c r="C1164" s="2" t="s">
        <v>1</v>
      </c>
      <c r="D1164" s="22"/>
      <c r="E1164" s="24"/>
      <c r="F1164" s="2" t="s">
        <v>4507</v>
      </c>
      <c r="G1164" s="2"/>
      <c r="H1164" s="2"/>
      <c r="I1164" s="33" t="s">
        <v>3739</v>
      </c>
      <c r="J1164" s="2" t="s">
        <v>3619</v>
      </c>
      <c r="K1164" s="21" t="str">
        <f>Base[[#This Row],[Nom]]&amp;Base[[#This Row],[Prénom]]</f>
        <v>CiminoXavier</v>
      </c>
    </row>
    <row r="1165" spans="1:11" s="3" customFormat="1" ht="15">
      <c r="A1165" s="20" t="s">
        <v>17388</v>
      </c>
      <c r="B1165" s="20" t="s">
        <v>17389</v>
      </c>
      <c r="C1165" s="20" t="s">
        <v>6291</v>
      </c>
      <c r="D1165" s="20" t="s">
        <v>305</v>
      </c>
      <c r="E1165" s="20"/>
      <c r="F1165" s="20" t="s">
        <v>4333</v>
      </c>
      <c r="G1165" s="43" t="s">
        <v>17390</v>
      </c>
      <c r="H1165" s="44" t="s">
        <v>17391</v>
      </c>
      <c r="I1165" s="44" t="s">
        <v>4613</v>
      </c>
      <c r="J1165" s="20" t="s">
        <v>1910</v>
      </c>
      <c r="K1165" s="21" t="str">
        <f>Base[[#This Row],[Nom]]&amp;Base[[#This Row],[Prénom]]</f>
        <v>CisséAbdourahmane</v>
      </c>
    </row>
    <row r="1166" spans="1:11" s="3" customFormat="1" ht="15">
      <c r="A1166" s="20" t="s">
        <v>9576</v>
      </c>
      <c r="B1166" s="20" t="s">
        <v>9577</v>
      </c>
      <c r="C1166" s="20" t="s">
        <v>37</v>
      </c>
      <c r="D1166" s="20" t="s">
        <v>305</v>
      </c>
      <c r="E1166" s="20" t="s">
        <v>9578</v>
      </c>
      <c r="F1166" s="20" t="s">
        <v>4345</v>
      </c>
      <c r="G1166" s="43" t="s">
        <v>9579</v>
      </c>
      <c r="H1166" s="44" t="s">
        <v>9580</v>
      </c>
      <c r="I1166" s="44" t="s">
        <v>4519</v>
      </c>
      <c r="J1166" s="20" t="s">
        <v>1910</v>
      </c>
      <c r="K1166" s="21" t="str">
        <f>Base[[#This Row],[Nom]]&amp;Base[[#This Row],[Prénom]]</f>
        <v>Ciurysek-GedirRoksana</v>
      </c>
    </row>
    <row r="1167" spans="1:11" s="3" customFormat="1" ht="15">
      <c r="A1167" s="2" t="s">
        <v>92</v>
      </c>
      <c r="B1167" s="2" t="s">
        <v>91</v>
      </c>
      <c r="C1167" s="2" t="s">
        <v>18</v>
      </c>
      <c r="D1167" s="22"/>
      <c r="E1167" s="24"/>
      <c r="F1167" s="2" t="s">
        <v>4354</v>
      </c>
      <c r="G1167" s="2"/>
      <c r="H1167" s="2" t="s">
        <v>4394</v>
      </c>
      <c r="I1167" s="2"/>
      <c r="J1167" s="2" t="s">
        <v>18382</v>
      </c>
      <c r="K1167" s="21" t="str">
        <f>Base[[#This Row],[Nom]]&amp;Base[[#This Row],[Prénom]]</f>
        <v>ClaesWilly</v>
      </c>
    </row>
    <row r="1168" spans="1:11" s="3" customFormat="1" ht="15">
      <c r="A1168" s="25" t="s">
        <v>3420</v>
      </c>
      <c r="B1168" s="25" t="s">
        <v>3419</v>
      </c>
      <c r="C1168" s="2" t="s">
        <v>14</v>
      </c>
      <c r="D1168" s="26"/>
      <c r="E1168" s="27"/>
      <c r="F1168" s="25" t="s">
        <v>4354</v>
      </c>
      <c r="G1168" s="25"/>
      <c r="H1168" s="37" t="s">
        <v>3449</v>
      </c>
      <c r="I1168" s="25"/>
      <c r="J1168" s="2" t="s">
        <v>1611</v>
      </c>
      <c r="K1168" s="21" t="str">
        <f>Base[[#This Row],[Nom]]&amp;Base[[#This Row],[Prénom]]</f>
        <v>ClaflinMolly</v>
      </c>
    </row>
    <row r="1169" spans="1:11" s="3" customFormat="1" ht="15">
      <c r="A1169" s="2" t="s">
        <v>94</v>
      </c>
      <c r="B1169" s="2" t="s">
        <v>93</v>
      </c>
      <c r="C1169" s="2" t="s">
        <v>4665</v>
      </c>
      <c r="D1169" s="22"/>
      <c r="E1169" s="24" t="s">
        <v>1651</v>
      </c>
      <c r="F1169" s="2" t="s">
        <v>4354</v>
      </c>
      <c r="G1169" s="2"/>
      <c r="H1169" s="2" t="s">
        <v>1515</v>
      </c>
      <c r="I1169" s="2"/>
      <c r="J1169" s="2" t="s">
        <v>18382</v>
      </c>
      <c r="K1169" s="21" t="str">
        <f>Base[[#This Row],[Nom]]&amp;Base[[#This Row],[Prénom]]</f>
        <v>ClarkeKenneth</v>
      </c>
    </row>
    <row r="1170" spans="1:11" s="3" customFormat="1" ht="15">
      <c r="A1170" s="2" t="s">
        <v>94</v>
      </c>
      <c r="B1170" s="2" t="s">
        <v>753</v>
      </c>
      <c r="C1170" s="2" t="s">
        <v>14</v>
      </c>
      <c r="D1170" s="22"/>
      <c r="E1170" s="32" t="s">
        <v>1651</v>
      </c>
      <c r="F1170" s="2" t="s">
        <v>4334</v>
      </c>
      <c r="G1170" s="2"/>
      <c r="H1170" s="2" t="s">
        <v>3551</v>
      </c>
      <c r="I1170" s="2" t="s">
        <v>3548</v>
      </c>
      <c r="J1170" s="2" t="s">
        <v>20090</v>
      </c>
      <c r="K1170" s="21" t="str">
        <f>Base[[#This Row],[Nom]]&amp;Base[[#This Row],[Prénom]]</f>
        <v>ClarkeWesley</v>
      </c>
    </row>
    <row r="1171" spans="1:11" s="3" customFormat="1" ht="15">
      <c r="A1171" s="20" t="s">
        <v>6649</v>
      </c>
      <c r="B1171" s="20" t="s">
        <v>6650</v>
      </c>
      <c r="C1171" s="20" t="s">
        <v>14</v>
      </c>
      <c r="D1171" s="20" t="s">
        <v>305</v>
      </c>
      <c r="E1171" s="20" t="s">
        <v>6651</v>
      </c>
      <c r="F1171" s="20" t="s">
        <v>4345</v>
      </c>
      <c r="G1171" s="43" t="s">
        <v>6652</v>
      </c>
      <c r="H1171" s="44" t="s">
        <v>6653</v>
      </c>
      <c r="I1171" s="44" t="s">
        <v>4548</v>
      </c>
      <c r="J1171" s="20" t="s">
        <v>1910</v>
      </c>
      <c r="K1171" s="21" t="str">
        <f>Base[[#This Row],[Nom]]&amp;Base[[#This Row],[Prénom]]</f>
        <v>ClaureMarcelo</v>
      </c>
    </row>
    <row r="1172" spans="1:11" s="3" customFormat="1" ht="15">
      <c r="A1172" s="2" t="s">
        <v>491</v>
      </c>
      <c r="B1172" s="2" t="s">
        <v>492</v>
      </c>
      <c r="C1172" s="2"/>
      <c r="D1172" s="22"/>
      <c r="E1172" s="24"/>
      <c r="F1172" s="2"/>
      <c r="G1172" s="2"/>
      <c r="H1172" s="2"/>
      <c r="I1172" s="2"/>
      <c r="J1172" s="2" t="s">
        <v>1611</v>
      </c>
      <c r="K1172" s="21" t="str">
        <f>Base[[#This Row],[Nom]]&amp;Base[[#This Row],[Prénom]]</f>
        <v>ClaveranneBenoît</v>
      </c>
    </row>
    <row r="1173" spans="1:11" s="3" customFormat="1" ht="30">
      <c r="A1173" s="2" t="s">
        <v>1224</v>
      </c>
      <c r="B1173" s="2" t="s">
        <v>346</v>
      </c>
      <c r="C1173" s="2" t="s">
        <v>1</v>
      </c>
      <c r="D1173" s="22"/>
      <c r="E1173" s="24" t="s">
        <v>1651</v>
      </c>
      <c r="F1173" s="2" t="s">
        <v>1725</v>
      </c>
      <c r="G1173" s="2"/>
      <c r="H1173" s="2" t="s">
        <v>19782</v>
      </c>
      <c r="I1173" s="2"/>
      <c r="J1173" s="22" t="s">
        <v>20086</v>
      </c>
      <c r="K1173" s="21" t="str">
        <f>Base[[#This Row],[Nom]]&amp;Base[[#This Row],[Prénom]]</f>
        <v>ClémentJérôme</v>
      </c>
    </row>
    <row r="1174" spans="1:11" s="3" customFormat="1" ht="15">
      <c r="A1174" s="2" t="s">
        <v>1224</v>
      </c>
      <c r="B1174" s="2" t="s">
        <v>346</v>
      </c>
      <c r="C1174" s="2" t="s">
        <v>1</v>
      </c>
      <c r="D1174" s="22"/>
      <c r="E1174" s="24" t="s">
        <v>1651</v>
      </c>
      <c r="F1174" s="2" t="s">
        <v>1725</v>
      </c>
      <c r="G1174" s="2" t="s">
        <v>19783</v>
      </c>
      <c r="H1174" s="2" t="s">
        <v>19782</v>
      </c>
      <c r="I1174" s="2" t="s">
        <v>19786</v>
      </c>
      <c r="J1174" s="2" t="s">
        <v>1611</v>
      </c>
      <c r="K1174" s="21" t="str">
        <f>Base[[#This Row],[Nom]]&amp;Base[[#This Row],[Prénom]]</f>
        <v>ClémentJérôme</v>
      </c>
    </row>
    <row r="1175" spans="1:11" s="3" customFormat="1" ht="15">
      <c r="A1175" s="2" t="s">
        <v>19834</v>
      </c>
      <c r="B1175" s="2" t="s">
        <v>513</v>
      </c>
      <c r="C1175" s="2" t="s">
        <v>1</v>
      </c>
      <c r="D1175" s="22"/>
      <c r="E1175" s="24"/>
      <c r="F1175" s="2" t="s">
        <v>4352</v>
      </c>
      <c r="G1175" s="14" t="s">
        <v>19783</v>
      </c>
      <c r="H1175" s="2" t="s">
        <v>19835</v>
      </c>
      <c r="I1175" s="2" t="s">
        <v>19820</v>
      </c>
      <c r="J1175" s="2" t="s">
        <v>1611</v>
      </c>
      <c r="K1175" s="21" t="str">
        <f>Base[[#This Row],[Nom]]&amp;Base[[#This Row],[Prénom]]</f>
        <v>Clermont-Tonnerre (de)Béatrice</v>
      </c>
    </row>
    <row r="1176" spans="1:11" s="3" customFormat="1" ht="15">
      <c r="A1176" t="s">
        <v>19834</v>
      </c>
      <c r="B1176" s="2" t="s">
        <v>513</v>
      </c>
      <c r="C1176" s="44" t="s">
        <v>1</v>
      </c>
      <c r="D1176" s="22"/>
      <c r="E1176" s="24"/>
      <c r="F1176" s="2"/>
      <c r="G1176" s="2"/>
      <c r="H1176" s="2"/>
      <c r="I1176" s="2" t="s">
        <v>19981</v>
      </c>
      <c r="J1176" s="2" t="s">
        <v>1611</v>
      </c>
      <c r="K1176" s="21" t="str">
        <f>Base[[#This Row],[Nom]]&amp;Base[[#This Row],[Prénom]]</f>
        <v>Clermont-Tonnerre (de)Béatrice</v>
      </c>
    </row>
    <row r="1177" spans="1:11" s="3" customFormat="1" ht="15">
      <c r="A1177" s="2" t="s">
        <v>1841</v>
      </c>
      <c r="B1177" s="2" t="s">
        <v>1840</v>
      </c>
      <c r="C1177" s="2" t="s">
        <v>14</v>
      </c>
      <c r="D1177" s="22"/>
      <c r="E1177" s="24" t="s">
        <v>1651</v>
      </c>
      <c r="F1177" s="2" t="s">
        <v>4354</v>
      </c>
      <c r="G1177" s="2"/>
      <c r="H1177" s="2" t="s">
        <v>2085</v>
      </c>
      <c r="I1177" s="2" t="s">
        <v>1901</v>
      </c>
      <c r="J1177" s="2" t="s">
        <v>1910</v>
      </c>
      <c r="K1177" s="21" t="str">
        <f>Base[[#This Row],[Nom]]&amp;Base[[#This Row],[Prénom]]</f>
        <v>ClintonBill</v>
      </c>
    </row>
    <row r="1178" spans="1:11" s="3" customFormat="1" ht="15">
      <c r="A1178" s="20" t="s">
        <v>1841</v>
      </c>
      <c r="B1178" s="20" t="s">
        <v>5213</v>
      </c>
      <c r="C1178" s="20" t="s">
        <v>14</v>
      </c>
      <c r="D1178" s="20" t="s">
        <v>305</v>
      </c>
      <c r="E1178" s="20"/>
      <c r="F1178" s="20" t="s">
        <v>4972</v>
      </c>
      <c r="G1178" s="43" t="s">
        <v>5214</v>
      </c>
      <c r="H1178" s="44" t="s">
        <v>5215</v>
      </c>
      <c r="I1178" s="44" t="s">
        <v>4558</v>
      </c>
      <c r="J1178" s="20" t="s">
        <v>1910</v>
      </c>
      <c r="K1178" s="21" t="str">
        <f>Base[[#This Row],[Nom]]&amp;Base[[#This Row],[Prénom]]</f>
        <v>ClintonChelsea</v>
      </c>
    </row>
    <row r="1179" spans="1:11" s="3" customFormat="1" ht="15">
      <c r="A1179" s="20" t="s">
        <v>2168</v>
      </c>
      <c r="B1179" s="20" t="s">
        <v>8615</v>
      </c>
      <c r="C1179" s="20" t="s">
        <v>4665</v>
      </c>
      <c r="D1179" s="20" t="s">
        <v>305</v>
      </c>
      <c r="E1179" s="20" t="s">
        <v>8616</v>
      </c>
      <c r="F1179" s="20" t="s">
        <v>4336</v>
      </c>
      <c r="G1179" s="43" t="s">
        <v>8617</v>
      </c>
      <c r="H1179" s="44" t="s">
        <v>8618</v>
      </c>
      <c r="I1179" s="44" t="s">
        <v>4627</v>
      </c>
      <c r="J1179" s="20" t="s">
        <v>1910</v>
      </c>
      <c r="K1179" s="21" t="str">
        <f>Base[[#This Row],[Nom]]&amp;Base[[#This Row],[Prénom]]</f>
        <v>ClooneyAmal</v>
      </c>
    </row>
    <row r="1180" spans="1:11" s="3" customFormat="1" ht="15">
      <c r="A1180" s="2" t="s">
        <v>493</v>
      </c>
      <c r="B1180" s="2" t="s">
        <v>299</v>
      </c>
      <c r="C1180" s="2" t="s">
        <v>1</v>
      </c>
      <c r="D1180" s="22"/>
      <c r="E1180" s="24"/>
      <c r="F1180" s="2" t="s">
        <v>4352</v>
      </c>
      <c r="G1180" s="2" t="s">
        <v>19783</v>
      </c>
      <c r="H1180" s="2" t="s">
        <v>19840</v>
      </c>
      <c r="I1180" s="2" t="s">
        <v>19839</v>
      </c>
      <c r="J1180" s="2" t="s">
        <v>1611</v>
      </c>
      <c r="K1180" s="21" t="str">
        <f>Base[[#This Row],[Nom]]&amp;Base[[#This Row],[Prénom]]</f>
        <v>Closets (de)Sophie</v>
      </c>
    </row>
    <row r="1181" spans="1:11" s="3" customFormat="1" ht="30">
      <c r="A1181" s="2" t="s">
        <v>1272</v>
      </c>
      <c r="B1181" s="2" t="s">
        <v>1207</v>
      </c>
      <c r="C1181" s="2" t="s">
        <v>1</v>
      </c>
      <c r="D1181" s="22"/>
      <c r="E1181" s="24" t="s">
        <v>1651</v>
      </c>
      <c r="F1181" s="2" t="s">
        <v>1725</v>
      </c>
      <c r="G1181" s="2"/>
      <c r="H1181" s="2" t="s">
        <v>1732</v>
      </c>
      <c r="I1181" s="2"/>
      <c r="J1181" s="22" t="s">
        <v>20086</v>
      </c>
      <c r="K1181" s="21" t="str">
        <f>Base[[#This Row],[Nom]]&amp;Base[[#This Row],[Prénom]]</f>
        <v>CluzelJean-Paul</v>
      </c>
    </row>
    <row r="1182" spans="1:11" s="3" customFormat="1" ht="15">
      <c r="A1182" s="20" t="s">
        <v>13754</v>
      </c>
      <c r="B1182" s="20" t="s">
        <v>3892</v>
      </c>
      <c r="C1182" s="20" t="s">
        <v>2181</v>
      </c>
      <c r="D1182" s="20" t="s">
        <v>305</v>
      </c>
      <c r="E1182" s="20"/>
      <c r="F1182" s="20" t="s">
        <v>4345</v>
      </c>
      <c r="G1182" s="43" t="s">
        <v>13755</v>
      </c>
      <c r="H1182" s="44" t="s">
        <v>13756</v>
      </c>
      <c r="I1182" s="44" t="s">
        <v>4537</v>
      </c>
      <c r="J1182" s="20" t="s">
        <v>1910</v>
      </c>
      <c r="K1182" s="21" t="str">
        <f>Base[[#This Row],[Nom]]&amp;Base[[#This Row],[Prénom]]</f>
        <v>ClyneCameron</v>
      </c>
    </row>
    <row r="1183" spans="1:11" s="3" customFormat="1" ht="15">
      <c r="A1183" s="20" t="s">
        <v>13773</v>
      </c>
      <c r="B1183" s="20" t="s">
        <v>337</v>
      </c>
      <c r="C1183" s="20" t="s">
        <v>17</v>
      </c>
      <c r="D1183" s="20" t="s">
        <v>305</v>
      </c>
      <c r="E1183" s="20"/>
      <c r="F1183" s="20" t="s">
        <v>4345</v>
      </c>
      <c r="G1183" s="43" t="s">
        <v>13774</v>
      </c>
      <c r="H1183" s="44" t="s">
        <v>13775</v>
      </c>
      <c r="I1183" s="44" t="s">
        <v>4519</v>
      </c>
      <c r="J1183" s="20" t="s">
        <v>1910</v>
      </c>
      <c r="K1183" s="21" t="str">
        <f>Base[[#This Row],[Nom]]&amp;Base[[#This Row],[Prénom]]</f>
        <v>CobianPatricia</v>
      </c>
    </row>
    <row r="1184" spans="1:11" s="3" customFormat="1" ht="15">
      <c r="A1184" s="20" t="s">
        <v>10494</v>
      </c>
      <c r="B1184" s="20" t="s">
        <v>10495</v>
      </c>
      <c r="C1184" s="20" t="s">
        <v>1962</v>
      </c>
      <c r="D1184" s="20" t="s">
        <v>305</v>
      </c>
      <c r="E1184" s="20"/>
      <c r="F1184" s="20" t="s">
        <v>4336</v>
      </c>
      <c r="G1184" s="43" t="s">
        <v>10496</v>
      </c>
      <c r="H1184" s="44" t="s">
        <v>10497</v>
      </c>
      <c r="I1184" s="44" t="s">
        <v>4548</v>
      </c>
      <c r="J1184" s="20" t="s">
        <v>1910</v>
      </c>
      <c r="K1184" s="21" t="str">
        <f>Base[[#This Row],[Nom]]&amp;Base[[#This Row],[Prénom]]</f>
        <v>Cock DuqueCatalina</v>
      </c>
    </row>
    <row r="1185" spans="1:11" s="3" customFormat="1" ht="15">
      <c r="A1185" s="2" t="s">
        <v>1846</v>
      </c>
      <c r="B1185" s="2" t="s">
        <v>1845</v>
      </c>
      <c r="C1185" s="2" t="s">
        <v>1989</v>
      </c>
      <c r="D1185" s="22"/>
      <c r="E1185" s="24"/>
      <c r="F1185" s="2" t="s">
        <v>4332</v>
      </c>
      <c r="G1185" s="2"/>
      <c r="H1185" s="2" t="s">
        <v>2328</v>
      </c>
      <c r="I1185" s="2" t="s">
        <v>1901</v>
      </c>
      <c r="J1185" s="2" t="s">
        <v>1910</v>
      </c>
      <c r="K1185" s="21" t="str">
        <f>Base[[#This Row],[Nom]]&amp;Base[[#This Row],[Prénom]]</f>
        <v>CoelhoPaulo</v>
      </c>
    </row>
    <row r="1186" spans="1:11" s="3" customFormat="1" ht="15">
      <c r="A1186" s="20" t="s">
        <v>16722</v>
      </c>
      <c r="B1186" s="20" t="s">
        <v>16723</v>
      </c>
      <c r="C1186" s="20" t="s">
        <v>14</v>
      </c>
      <c r="D1186" s="20" t="s">
        <v>305</v>
      </c>
      <c r="E1186" s="20"/>
      <c r="F1186" s="20" t="s">
        <v>4352</v>
      </c>
      <c r="G1186" s="43" t="s">
        <v>16724</v>
      </c>
      <c r="H1186" s="44" t="s">
        <v>16725</v>
      </c>
      <c r="I1186" s="44" t="s">
        <v>4632</v>
      </c>
      <c r="J1186" s="20" t="s">
        <v>1910</v>
      </c>
      <c r="K1186" s="21" t="str">
        <f>Base[[#This Row],[Nom]]&amp;Base[[#This Row],[Prénom]]</f>
        <v>CofieEunice Nuekie</v>
      </c>
    </row>
    <row r="1187" spans="1:11">
      <c r="A1187" s="20" t="s">
        <v>1273</v>
      </c>
      <c r="B1187" s="20" t="s">
        <v>6086</v>
      </c>
      <c r="C1187" s="20" t="s">
        <v>4491</v>
      </c>
      <c r="D1187" s="20" t="s">
        <v>305</v>
      </c>
      <c r="E1187" s="20" t="s">
        <v>6087</v>
      </c>
      <c r="F1187" s="20" t="s">
        <v>4345</v>
      </c>
      <c r="G1187" s="43" t="s">
        <v>6088</v>
      </c>
      <c r="H1187" s="44" t="s">
        <v>6089</v>
      </c>
      <c r="I1187" s="44" t="s">
        <v>4548</v>
      </c>
      <c r="J1187" s="20" t="s">
        <v>1910</v>
      </c>
      <c r="K1187" s="21" t="str">
        <f>Base[[#This Row],[Nom]]&amp;Base[[#This Row],[Prénom]]</f>
        <v>CohenAndrew L.</v>
      </c>
    </row>
    <row r="1188" spans="1:11">
      <c r="A1188" s="20" t="s">
        <v>1273</v>
      </c>
      <c r="B1188" s="20" t="s">
        <v>5064</v>
      </c>
      <c r="C1188" s="20" t="s">
        <v>14</v>
      </c>
      <c r="D1188" s="20" t="s">
        <v>305</v>
      </c>
      <c r="E1188" s="20"/>
      <c r="F1188" s="20" t="s">
        <v>4348</v>
      </c>
      <c r="G1188" s="43" t="s">
        <v>7215</v>
      </c>
      <c r="H1188" s="44" t="s">
        <v>7216</v>
      </c>
      <c r="I1188" s="44" t="s">
        <v>4472</v>
      </c>
      <c r="J1188" s="20" t="s">
        <v>1910</v>
      </c>
      <c r="K1188" s="21" t="str">
        <f>Base[[#This Row],[Nom]]&amp;Base[[#This Row],[Prénom]]</f>
        <v>CohenBen</v>
      </c>
    </row>
    <row r="1189" spans="1:11" s="3" customFormat="1" ht="30">
      <c r="A1189" s="2" t="s">
        <v>1273</v>
      </c>
      <c r="B1189" s="2" t="s">
        <v>607</v>
      </c>
      <c r="C1189" s="2" t="s">
        <v>1</v>
      </c>
      <c r="D1189" s="22"/>
      <c r="E1189" s="24"/>
      <c r="F1189" s="2" t="s">
        <v>2718</v>
      </c>
      <c r="G1189" s="2"/>
      <c r="H1189" s="2" t="s">
        <v>1700</v>
      </c>
      <c r="I1189" s="2"/>
      <c r="J1189" s="22" t="s">
        <v>20086</v>
      </c>
      <c r="K1189" s="21" t="str">
        <f>Base[[#This Row],[Nom]]&amp;Base[[#This Row],[Prénom]]</f>
        <v>CohenDaniel</v>
      </c>
    </row>
    <row r="1190" spans="1:11" s="3" customFormat="1" ht="15">
      <c r="A1190" s="20" t="s">
        <v>1273</v>
      </c>
      <c r="B1190" s="20" t="s">
        <v>3643</v>
      </c>
      <c r="C1190" s="20" t="s">
        <v>4665</v>
      </c>
      <c r="D1190" s="20" t="s">
        <v>305</v>
      </c>
      <c r="E1190" s="20" t="s">
        <v>9214</v>
      </c>
      <c r="F1190" s="20" t="s">
        <v>1725</v>
      </c>
      <c r="G1190" s="43" t="s">
        <v>9215</v>
      </c>
      <c r="H1190" s="44" t="s">
        <v>9216</v>
      </c>
      <c r="I1190" s="44" t="s">
        <v>4632</v>
      </c>
      <c r="J1190" s="20" t="s">
        <v>1910</v>
      </c>
      <c r="K1190" s="21" t="str">
        <f>Base[[#This Row],[Nom]]&amp;Base[[#This Row],[Prénom]]</f>
        <v>CohenDanny</v>
      </c>
    </row>
    <row r="1191" spans="1:11" s="3" customFormat="1" ht="15">
      <c r="A1191" s="28" t="s">
        <v>1273</v>
      </c>
      <c r="B1191" s="25" t="s">
        <v>4094</v>
      </c>
      <c r="C1191" s="29"/>
      <c r="D1191" s="26"/>
      <c r="E1191" s="27"/>
      <c r="F1191" s="28" t="s">
        <v>1725</v>
      </c>
      <c r="G1191" s="28"/>
      <c r="H1191" s="29"/>
      <c r="I1191" s="28" t="s">
        <v>3996</v>
      </c>
      <c r="J1191" s="29" t="s">
        <v>3980</v>
      </c>
      <c r="K1191" s="34" t="str">
        <f>Base[[#This Row],[Nom]]&amp;Base[[#This Row],[Prénom]]</f>
        <v>CohenDavid Elliot</v>
      </c>
    </row>
    <row r="1192" spans="1:11" s="3" customFormat="1" ht="15">
      <c r="A1192" s="20" t="s">
        <v>1273</v>
      </c>
      <c r="B1192" s="20" t="s">
        <v>653</v>
      </c>
      <c r="C1192" s="20" t="s">
        <v>14</v>
      </c>
      <c r="D1192" s="20" t="s">
        <v>305</v>
      </c>
      <c r="E1192" s="20" t="s">
        <v>6079</v>
      </c>
      <c r="F1192" s="20" t="s">
        <v>4423</v>
      </c>
      <c r="G1192" s="43" t="s">
        <v>6080</v>
      </c>
      <c r="H1192" s="44" t="s">
        <v>6081</v>
      </c>
      <c r="I1192" s="44" t="s">
        <v>4519</v>
      </c>
      <c r="J1192" s="20" t="s">
        <v>1910</v>
      </c>
      <c r="K1192" s="21" t="str">
        <f>Base[[#This Row],[Nom]]&amp;Base[[#This Row],[Prénom]]</f>
        <v>CohenJared</v>
      </c>
    </row>
    <row r="1193" spans="1:11" s="3" customFormat="1" ht="15">
      <c r="A1193" s="28" t="s">
        <v>1273</v>
      </c>
      <c r="B1193" s="29" t="s">
        <v>115</v>
      </c>
      <c r="C1193" s="29"/>
      <c r="D1193" s="35"/>
      <c r="E1193" s="36"/>
      <c r="F1193" s="29" t="s">
        <v>1725</v>
      </c>
      <c r="G1193" s="29"/>
      <c r="H1193" s="28" t="s">
        <v>4062</v>
      </c>
      <c r="I1193" s="29" t="s">
        <v>4091</v>
      </c>
      <c r="J1193" s="29" t="s">
        <v>3980</v>
      </c>
      <c r="K1193" s="34" t="str">
        <f>Base[[#This Row],[Nom]]&amp;Base[[#This Row],[Prénom]]</f>
        <v>CohenPaul</v>
      </c>
    </row>
    <row r="1194" spans="1:11" s="3" customFormat="1" ht="15">
      <c r="A1194" s="2" t="s">
        <v>494</v>
      </c>
      <c r="B1194" s="2" t="s">
        <v>495</v>
      </c>
      <c r="C1194" s="2"/>
      <c r="D1194" s="22"/>
      <c r="E1194" s="24"/>
      <c r="F1194" s="2"/>
      <c r="G1194" s="2"/>
      <c r="H1194" s="2"/>
      <c r="I1194" s="2"/>
      <c r="J1194" s="2" t="s">
        <v>1611</v>
      </c>
      <c r="K1194" s="21" t="str">
        <f>Base[[#This Row],[Nom]]&amp;Base[[#This Row],[Prénom]]</f>
        <v>Cohen-TanugiLaurent</v>
      </c>
    </row>
    <row r="1195" spans="1:11" s="3" customFormat="1" ht="15">
      <c r="A1195" s="20" t="s">
        <v>10448</v>
      </c>
      <c r="B1195" s="20" t="s">
        <v>2430</v>
      </c>
      <c r="C1195" s="20" t="s">
        <v>4665</v>
      </c>
      <c r="D1195" s="20" t="s">
        <v>305</v>
      </c>
      <c r="E1195" s="20" t="s">
        <v>5340</v>
      </c>
      <c r="F1195" s="20" t="s">
        <v>4352</v>
      </c>
      <c r="G1195" s="43" t="s">
        <v>10449</v>
      </c>
      <c r="H1195" s="44" t="s">
        <v>10450</v>
      </c>
      <c r="I1195" s="44" t="s">
        <v>4585</v>
      </c>
      <c r="J1195" s="20" t="s">
        <v>1910</v>
      </c>
      <c r="K1195" s="21" t="str">
        <f>Base[[#This Row],[Nom]]&amp;Base[[#This Row],[Prénom]]</f>
        <v>CohonCraig</v>
      </c>
    </row>
    <row r="1196" spans="1:11" s="3" customFormat="1" ht="15">
      <c r="A1196" s="2" t="s">
        <v>496</v>
      </c>
      <c r="B1196" s="2" t="s">
        <v>471</v>
      </c>
      <c r="C1196" s="2"/>
      <c r="D1196" s="22"/>
      <c r="E1196" s="24"/>
      <c r="F1196" s="2" t="s">
        <v>305</v>
      </c>
      <c r="G1196" s="2"/>
      <c r="H1196" s="2"/>
      <c r="I1196" s="2"/>
      <c r="J1196" s="2" t="s">
        <v>1611</v>
      </c>
      <c r="K1196" s="21" t="str">
        <f>Base[[#This Row],[Nom]]&amp;Base[[#This Row],[Prénom]]</f>
        <v>Coincy (de)Anne-Laure</v>
      </c>
    </row>
    <row r="1197" spans="1:11" s="3" customFormat="1" ht="15">
      <c r="A1197" s="2" t="s">
        <v>497</v>
      </c>
      <c r="B1197" s="2" t="s">
        <v>498</v>
      </c>
      <c r="C1197" s="2"/>
      <c r="D1197" s="22"/>
      <c r="E1197" s="24"/>
      <c r="F1197" s="2"/>
      <c r="G1197" s="2"/>
      <c r="H1197" s="2"/>
      <c r="I1197" s="2"/>
      <c r="J1197" s="2" t="s">
        <v>1611</v>
      </c>
      <c r="K1197" s="21" t="str">
        <f>Base[[#This Row],[Nom]]&amp;Base[[#This Row],[Prénom]]</f>
        <v>CojeanAnnick</v>
      </c>
    </row>
    <row r="1198" spans="1:11" s="3" customFormat="1" ht="15">
      <c r="A1198" s="2" t="s">
        <v>499</v>
      </c>
      <c r="B1198" s="2" t="s">
        <v>500</v>
      </c>
      <c r="C1198" s="2"/>
      <c r="D1198" s="22"/>
      <c r="E1198" s="24"/>
      <c r="F1198" s="2" t="s">
        <v>4348</v>
      </c>
      <c r="G1198" s="2"/>
      <c r="H1198" s="2" t="s">
        <v>1701</v>
      </c>
      <c r="I1198" s="2"/>
      <c r="J1198" s="2" t="s">
        <v>1611</v>
      </c>
      <c r="K1198" s="21" t="str">
        <f>Base[[#This Row],[Nom]]&amp;Base[[#This Row],[Prénom]]</f>
        <v>Colas-WeillMorgane</v>
      </c>
    </row>
    <row r="1199" spans="1:11" s="3" customFormat="1" ht="15">
      <c r="A1199" t="s">
        <v>20001</v>
      </c>
      <c r="B1199" s="2" t="s">
        <v>8267</v>
      </c>
      <c r="C1199" s="44" t="s">
        <v>14</v>
      </c>
      <c r="D1199" s="22"/>
      <c r="E1199" s="24"/>
      <c r="F1199" s="2"/>
      <c r="G1199" s="2"/>
      <c r="H1199" s="2"/>
      <c r="I1199" s="2" t="s">
        <v>19981</v>
      </c>
      <c r="J1199" s="2" t="s">
        <v>1611</v>
      </c>
      <c r="K1199" s="21" t="str">
        <f>Base[[#This Row],[Nom]]&amp;Base[[#This Row],[Prénom]]</f>
        <v>ColeGary M.</v>
      </c>
    </row>
    <row r="1200" spans="1:11" s="3" customFormat="1" ht="15">
      <c r="A1200" s="20" t="s">
        <v>13832</v>
      </c>
      <c r="B1200" s="20" t="s">
        <v>881</v>
      </c>
      <c r="C1200" s="20" t="s">
        <v>4529</v>
      </c>
      <c r="D1200" s="20" t="s">
        <v>305</v>
      </c>
      <c r="E1200" s="20" t="s">
        <v>13833</v>
      </c>
      <c r="F1200" s="20" t="s">
        <v>4345</v>
      </c>
      <c r="G1200" s="43" t="s">
        <v>13834</v>
      </c>
      <c r="H1200" s="44" t="s">
        <v>13835</v>
      </c>
      <c r="I1200" s="44" t="s">
        <v>4590</v>
      </c>
      <c r="J1200" s="20" t="s">
        <v>1910</v>
      </c>
      <c r="K1200" s="21" t="str">
        <f>Base[[#This Row],[Nom]]&amp;Base[[#This Row],[Prénom]]</f>
        <v>ColemanColin</v>
      </c>
    </row>
    <row r="1201" spans="1:11" s="3" customFormat="1" ht="15">
      <c r="A1201" s="2" t="s">
        <v>881</v>
      </c>
      <c r="B1201" s="2" t="s">
        <v>3227</v>
      </c>
      <c r="C1201" s="2"/>
      <c r="D1201" s="22"/>
      <c r="E1201" s="24"/>
      <c r="F1201" s="2"/>
      <c r="G1201" s="30" t="s">
        <v>2956</v>
      </c>
      <c r="H1201" s="2"/>
      <c r="I1201" s="2"/>
      <c r="J1201" s="2" t="s">
        <v>3340</v>
      </c>
      <c r="K1201" s="21" t="str">
        <f>Base[[#This Row],[Nom]]&amp;Base[[#This Row],[Prénom]]</f>
        <v>ColinCandice</v>
      </c>
    </row>
    <row r="1202" spans="1:11" s="3" customFormat="1" ht="15">
      <c r="A1202" s="2" t="s">
        <v>3228</v>
      </c>
      <c r="B1202" s="2" t="s">
        <v>3229</v>
      </c>
      <c r="C1202" s="2"/>
      <c r="D1202" s="22"/>
      <c r="E1202" s="24"/>
      <c r="F1202" s="2"/>
      <c r="G1202" s="30" t="s">
        <v>2957</v>
      </c>
      <c r="H1202" s="2"/>
      <c r="I1202" s="2"/>
      <c r="J1202" s="2" t="s">
        <v>3340</v>
      </c>
      <c r="K1202" s="21" t="str">
        <f>Base[[#This Row],[Nom]]&amp;Base[[#This Row],[Prénom]]</f>
        <v>ColinetTimothée</v>
      </c>
    </row>
    <row r="1203" spans="1:11" s="3" customFormat="1" ht="30">
      <c r="A1203" s="2" t="s">
        <v>881</v>
      </c>
      <c r="B1203" s="2" t="s">
        <v>1271</v>
      </c>
      <c r="C1203" s="2" t="s">
        <v>1</v>
      </c>
      <c r="D1203" s="22"/>
      <c r="E1203" s="24"/>
      <c r="F1203" s="2" t="s">
        <v>305</v>
      </c>
      <c r="G1203" s="2"/>
      <c r="H1203" s="2"/>
      <c r="I1203" s="2"/>
      <c r="J1203" s="22" t="s">
        <v>20086</v>
      </c>
      <c r="K1203" s="21" t="str">
        <f>Base[[#This Row],[Nom]]&amp;Base[[#This Row],[Prénom]]</f>
        <v>ColinJean-Pierre</v>
      </c>
    </row>
    <row r="1204" spans="1:11" s="3" customFormat="1" ht="30">
      <c r="A1204" s="2" t="s">
        <v>1274</v>
      </c>
      <c r="B1204" s="2" t="s">
        <v>789</v>
      </c>
      <c r="C1204" s="2" t="s">
        <v>1</v>
      </c>
      <c r="D1204" s="22"/>
      <c r="E1204" s="24" t="s">
        <v>1651</v>
      </c>
      <c r="F1204" s="2" t="s">
        <v>1725</v>
      </c>
      <c r="G1204" s="2"/>
      <c r="H1204" s="2" t="s">
        <v>2030</v>
      </c>
      <c r="I1204" s="2"/>
      <c r="J1204" s="22" t="s">
        <v>20086</v>
      </c>
      <c r="K1204" s="21" t="str">
        <f>Base[[#This Row],[Nom]]&amp;Base[[#This Row],[Prénom]]</f>
        <v>CollinNathalie</v>
      </c>
    </row>
    <row r="1205" spans="1:11" s="3" customFormat="1" ht="15">
      <c r="A1205" s="45" t="s">
        <v>95</v>
      </c>
      <c r="B1205" s="45" t="s">
        <v>854</v>
      </c>
      <c r="C1205" s="45" t="s">
        <v>14</v>
      </c>
      <c r="D1205" s="1"/>
      <c r="E1205" s="1"/>
      <c r="F1205" s="45"/>
      <c r="G1205" s="43" t="s">
        <v>4425</v>
      </c>
      <c r="H1205" s="43" t="s">
        <v>4426</v>
      </c>
      <c r="I1205" s="45" t="s">
        <v>4427</v>
      </c>
      <c r="J1205" s="20" t="s">
        <v>1910</v>
      </c>
      <c r="K1205" s="21" t="str">
        <f>Base[[#This Row],[Nom]]&amp;Base[[#This Row],[Prénom]]</f>
        <v>CollinsFrancis</v>
      </c>
    </row>
    <row r="1206" spans="1:11" s="3" customFormat="1" ht="15">
      <c r="A1206" s="2" t="s">
        <v>95</v>
      </c>
      <c r="B1206" s="2" t="s">
        <v>252</v>
      </c>
      <c r="C1206" s="2" t="s">
        <v>14</v>
      </c>
      <c r="D1206" s="22"/>
      <c r="E1206" s="24"/>
      <c r="F1206" s="2" t="s">
        <v>4352</v>
      </c>
      <c r="G1206" s="2"/>
      <c r="H1206" s="2" t="s">
        <v>2031</v>
      </c>
      <c r="I1206" s="2"/>
      <c r="J1206" s="2" t="s">
        <v>18382</v>
      </c>
      <c r="K1206" s="21" t="str">
        <f>Base[[#This Row],[Nom]]&amp;Base[[#This Row],[Prénom]]</f>
        <v>CollinsTimothy .</v>
      </c>
    </row>
    <row r="1207" spans="1:11" s="3" customFormat="1" ht="30">
      <c r="A1207" s="2" t="s">
        <v>97</v>
      </c>
      <c r="B1207" s="2" t="s">
        <v>96</v>
      </c>
      <c r="C1207" s="2" t="s">
        <v>1</v>
      </c>
      <c r="D1207" s="22"/>
      <c r="E1207" s="24"/>
      <c r="F1207" s="2" t="s">
        <v>4352</v>
      </c>
      <c r="G1207" s="2"/>
      <c r="H1207" s="2" t="s">
        <v>1615</v>
      </c>
      <c r="I1207" s="2"/>
      <c r="J1207" s="22" t="s">
        <v>20086</v>
      </c>
      <c r="K1207" s="21" t="str">
        <f>Base[[#This Row],[Nom]]&amp;Base[[#This Row],[Prénom]]</f>
        <v>CollombBertrand</v>
      </c>
    </row>
    <row r="1208" spans="1:11" s="3" customFormat="1" ht="15">
      <c r="A1208" s="2" t="s">
        <v>97</v>
      </c>
      <c r="B1208" s="2" t="s">
        <v>1485</v>
      </c>
      <c r="C1208" s="2" t="s">
        <v>1</v>
      </c>
      <c r="D1208" s="22"/>
      <c r="E1208" s="24" t="s">
        <v>1651</v>
      </c>
      <c r="F1208" s="2" t="s">
        <v>4354</v>
      </c>
      <c r="G1208" s="2"/>
      <c r="H1208" s="2"/>
      <c r="I1208" s="2"/>
      <c r="J1208" s="2" t="s">
        <v>3565</v>
      </c>
      <c r="K1208" s="21" t="str">
        <f>Base[[#This Row],[Nom]]&amp;Base[[#This Row],[Prénom]]</f>
        <v>CollombGérard</v>
      </c>
    </row>
    <row r="1209" spans="1:11" s="3" customFormat="1" ht="15">
      <c r="A1209" s="2" t="s">
        <v>501</v>
      </c>
      <c r="B1209" s="2" t="s">
        <v>502</v>
      </c>
      <c r="C1209" s="2"/>
      <c r="D1209" s="22"/>
      <c r="E1209" s="24"/>
      <c r="F1209" s="2"/>
      <c r="G1209" s="2"/>
      <c r="H1209" s="2"/>
      <c r="I1209" s="2"/>
      <c r="J1209" s="2" t="s">
        <v>1611</v>
      </c>
      <c r="K1209" s="21" t="str">
        <f>Base[[#This Row],[Nom]]&amp;Base[[#This Row],[Prénom]]</f>
        <v>CollSteve</v>
      </c>
    </row>
    <row r="1210" spans="1:11" s="3" customFormat="1" ht="30">
      <c r="A1210" s="2" t="s">
        <v>1275</v>
      </c>
      <c r="B1210" s="2" t="s">
        <v>503</v>
      </c>
      <c r="C1210" s="2" t="s">
        <v>1</v>
      </c>
      <c r="D1210" s="22"/>
      <c r="E1210" s="24" t="s">
        <v>1651</v>
      </c>
      <c r="F1210" s="2" t="s">
        <v>1725</v>
      </c>
      <c r="G1210" s="2"/>
      <c r="H1210" s="2" t="s">
        <v>19805</v>
      </c>
      <c r="I1210" s="2"/>
      <c r="J1210" s="22" t="s">
        <v>20086</v>
      </c>
      <c r="K1210" s="21" t="str">
        <f>Base[[#This Row],[Nom]]&amp;Base[[#This Row],[Prénom]]</f>
        <v>ColombaniJean-Marie</v>
      </c>
    </row>
    <row r="1211" spans="1:11" s="3" customFormat="1" ht="15">
      <c r="A1211" s="2" t="s">
        <v>1275</v>
      </c>
      <c r="B1211" s="2" t="s">
        <v>503</v>
      </c>
      <c r="C1211" s="2" t="s">
        <v>1</v>
      </c>
      <c r="D1211" s="22"/>
      <c r="E1211" s="24" t="s">
        <v>1651</v>
      </c>
      <c r="F1211" s="2" t="s">
        <v>1725</v>
      </c>
      <c r="G1211" s="2"/>
      <c r="H1211" s="2" t="s">
        <v>19805</v>
      </c>
      <c r="I1211" s="2" t="s">
        <v>19794</v>
      </c>
      <c r="J1211" s="2" t="s">
        <v>1611</v>
      </c>
      <c r="K1211" s="21" t="str">
        <f>Base[[#This Row],[Nom]]&amp;Base[[#This Row],[Prénom]]</f>
        <v>ColombaniJean-Marie</v>
      </c>
    </row>
    <row r="1212" spans="1:11" s="3" customFormat="1" ht="15">
      <c r="A1212" s="20" t="s">
        <v>12175</v>
      </c>
      <c r="B1212" s="20" t="s">
        <v>2460</v>
      </c>
      <c r="C1212" s="20" t="s">
        <v>2</v>
      </c>
      <c r="D1212" s="20" t="s">
        <v>305</v>
      </c>
      <c r="E1212" s="20" t="s">
        <v>12176</v>
      </c>
      <c r="F1212" s="20" t="s">
        <v>4332</v>
      </c>
      <c r="G1212" s="43" t="s">
        <v>12177</v>
      </c>
      <c r="H1212" s="44" t="s">
        <v>18771</v>
      </c>
      <c r="I1212" s="44" t="s">
        <v>4476</v>
      </c>
      <c r="J1212" s="20" t="s">
        <v>1910</v>
      </c>
      <c r="K1212" s="21" t="str">
        <f>Base[[#This Row],[Nom]]&amp;Base[[#This Row],[Prénom]]</f>
        <v>ColomboFrancesca</v>
      </c>
    </row>
    <row r="1213" spans="1:11" s="3" customFormat="1" ht="15">
      <c r="A1213" s="20" t="s">
        <v>11943</v>
      </c>
      <c r="B1213" s="20" t="s">
        <v>6995</v>
      </c>
      <c r="C1213" s="20" t="s">
        <v>4674</v>
      </c>
      <c r="D1213" s="20" t="s">
        <v>305</v>
      </c>
      <c r="E1213" s="20"/>
      <c r="F1213" s="20" t="s">
        <v>4336</v>
      </c>
      <c r="G1213" s="43" t="s">
        <v>11944</v>
      </c>
      <c r="H1213" s="44" t="s">
        <v>11945</v>
      </c>
      <c r="I1213" s="44" t="s">
        <v>4501</v>
      </c>
      <c r="J1213" s="20" t="s">
        <v>1910</v>
      </c>
      <c r="K1213" s="21" t="str">
        <f>Base[[#This Row],[Nom]]&amp;Base[[#This Row],[Prénom]]</f>
        <v>ColondamVeronica</v>
      </c>
    </row>
    <row r="1214" spans="1:11" s="3" customFormat="1" ht="15">
      <c r="A1214" s="2" t="s">
        <v>504</v>
      </c>
      <c r="B1214" s="2" t="s">
        <v>79</v>
      </c>
      <c r="C1214" s="2" t="s">
        <v>1</v>
      </c>
      <c r="D1214" s="22"/>
      <c r="E1214" s="24"/>
      <c r="F1214" s="2" t="s">
        <v>4352</v>
      </c>
      <c r="G1214" s="2" t="s">
        <v>19783</v>
      </c>
      <c r="H1214" s="2"/>
      <c r="I1214" s="2" t="s">
        <v>19820</v>
      </c>
      <c r="J1214" s="2" t="s">
        <v>1611</v>
      </c>
      <c r="K1214" s="21" t="str">
        <f>Base[[#This Row],[Nom]]&amp;Base[[#This Row],[Prénom]]</f>
        <v>CombesMichel</v>
      </c>
    </row>
    <row r="1215" spans="1:11" s="3" customFormat="1" ht="15">
      <c r="A1215" s="25" t="s">
        <v>3724</v>
      </c>
      <c r="B1215" s="25" t="s">
        <v>89</v>
      </c>
      <c r="C1215" s="2" t="s">
        <v>1</v>
      </c>
      <c r="D1215" s="22"/>
      <c r="E1215" s="24"/>
      <c r="F1215" s="2" t="s">
        <v>4507</v>
      </c>
      <c r="G1215" s="2"/>
      <c r="H1215" s="2"/>
      <c r="I1215" s="33" t="s">
        <v>3740</v>
      </c>
      <c r="J1215" s="2" t="s">
        <v>3619</v>
      </c>
      <c r="K1215" s="21" t="str">
        <f>Base[[#This Row],[Nom]]&amp;Base[[#This Row],[Prénom]]</f>
        <v>Combles de Nayves (de)Henri</v>
      </c>
    </row>
    <row r="1216" spans="1:11" s="3" customFormat="1" ht="15">
      <c r="A1216" s="2" t="s">
        <v>2427</v>
      </c>
      <c r="B1216" s="2" t="s">
        <v>2428</v>
      </c>
      <c r="C1216" s="2" t="s">
        <v>4665</v>
      </c>
      <c r="D1216" s="22"/>
      <c r="E1216" s="24"/>
      <c r="F1216" s="2"/>
      <c r="G1216" s="2" t="s">
        <v>19452</v>
      </c>
      <c r="H1216" s="2" t="s">
        <v>19451</v>
      </c>
      <c r="I1216" s="2" t="s">
        <v>2429</v>
      </c>
      <c r="J1216" s="2" t="s">
        <v>2383</v>
      </c>
      <c r="K1216" s="21" t="str">
        <f>Base[[#This Row],[Nom]]&amp;Base[[#This Row],[Prénom]]</f>
        <v>ComerfordMilo</v>
      </c>
    </row>
    <row r="1217" spans="1:11" s="3" customFormat="1" ht="15">
      <c r="A1217" s="28" t="s">
        <v>4074</v>
      </c>
      <c r="B1217" s="29" t="s">
        <v>553</v>
      </c>
      <c r="C1217" s="29" t="s">
        <v>14</v>
      </c>
      <c r="D1217" s="35"/>
      <c r="E1217" s="36"/>
      <c r="F1217" s="29" t="s">
        <v>1725</v>
      </c>
      <c r="G1217" s="29"/>
      <c r="H1217" s="28" t="s">
        <v>4063</v>
      </c>
      <c r="I1217" s="29" t="s">
        <v>4091</v>
      </c>
      <c r="J1217" s="29" t="s">
        <v>3980</v>
      </c>
      <c r="K1217" s="34" t="str">
        <f>Base[[#This Row],[Nom]]&amp;Base[[#This Row],[Prénom]]</f>
        <v>ComesFrank</v>
      </c>
    </row>
    <row r="1218" spans="1:11" s="3" customFormat="1" ht="15">
      <c r="A1218" s="20" t="s">
        <v>8242</v>
      </c>
      <c r="B1218" s="20" t="s">
        <v>8243</v>
      </c>
      <c r="C1218" s="20" t="s">
        <v>14</v>
      </c>
      <c r="D1218" s="20" t="s">
        <v>305</v>
      </c>
      <c r="E1218" s="20" t="s">
        <v>8244</v>
      </c>
      <c r="F1218" s="20" t="s">
        <v>1725</v>
      </c>
      <c r="G1218" s="43" t="s">
        <v>8245</v>
      </c>
      <c r="H1218" s="44" t="s">
        <v>8246</v>
      </c>
      <c r="I1218" s="44" t="s">
        <v>4632</v>
      </c>
      <c r="J1218" s="20" t="s">
        <v>1910</v>
      </c>
      <c r="K1218" s="21" t="str">
        <f>Base[[#This Row],[Nom]]&amp;Base[[#This Row],[Prénom]]</f>
        <v>ComonteTara</v>
      </c>
    </row>
    <row r="1219" spans="1:11" s="3" customFormat="1" ht="15">
      <c r="A1219" s="2" t="s">
        <v>505</v>
      </c>
      <c r="B1219" s="2" t="s">
        <v>506</v>
      </c>
      <c r="C1219" s="2"/>
      <c r="D1219" s="22"/>
      <c r="E1219" s="24"/>
      <c r="F1219" s="2"/>
      <c r="G1219" s="2"/>
      <c r="H1219" s="2"/>
      <c r="I1219" s="2"/>
      <c r="J1219" s="2" t="s">
        <v>1611</v>
      </c>
      <c r="K1219" s="21" t="str">
        <f>Base[[#This Row],[Nom]]&amp;Base[[#This Row],[Prénom]]</f>
        <v>CompT. Allan</v>
      </c>
    </row>
    <row r="1220" spans="1:11" s="3" customFormat="1" ht="15">
      <c r="A1220" s="20" t="s">
        <v>9725</v>
      </c>
      <c r="B1220" s="20" t="s">
        <v>9726</v>
      </c>
      <c r="C1220" s="20" t="s">
        <v>17</v>
      </c>
      <c r="D1220" s="20" t="s">
        <v>305</v>
      </c>
      <c r="E1220" s="20"/>
      <c r="F1220" s="20" t="s">
        <v>4345</v>
      </c>
      <c r="G1220" s="43" t="s">
        <v>9727</v>
      </c>
      <c r="H1220" s="44" t="s">
        <v>9728</v>
      </c>
      <c r="I1220" s="44" t="s">
        <v>4519</v>
      </c>
      <c r="J1220" s="20" t="s">
        <v>1910</v>
      </c>
      <c r="K1220" s="21" t="str">
        <f>Base[[#This Row],[Nom]]&amp;Base[[#This Row],[Prénom]]</f>
        <v>ConcejoJose Enrique</v>
      </c>
    </row>
    <row r="1221" spans="1:11" s="3" customFormat="1" ht="15">
      <c r="A1221" s="20" t="s">
        <v>8130</v>
      </c>
      <c r="B1221" s="20" t="s">
        <v>8131</v>
      </c>
      <c r="C1221" s="20" t="s">
        <v>14</v>
      </c>
      <c r="D1221" s="20" t="s">
        <v>305</v>
      </c>
      <c r="E1221" s="20" t="s">
        <v>8132</v>
      </c>
      <c r="F1221" s="20" t="s">
        <v>1725</v>
      </c>
      <c r="G1221" s="43" t="s">
        <v>8133</v>
      </c>
      <c r="H1221" s="44" t="s">
        <v>8134</v>
      </c>
      <c r="I1221" s="44" t="s">
        <v>4632</v>
      </c>
      <c r="J1221" s="20" t="s">
        <v>1910</v>
      </c>
      <c r="K1221" s="21" t="str">
        <f>Base[[#This Row],[Nom]]&amp;Base[[#This Row],[Prénom]]</f>
        <v>CondeCesar</v>
      </c>
    </row>
    <row r="1222" spans="1:11" s="3" customFormat="1" ht="15">
      <c r="A1222" s="20" t="s">
        <v>16225</v>
      </c>
      <c r="B1222" s="20" t="s">
        <v>16226</v>
      </c>
      <c r="C1222" s="20" t="s">
        <v>8847</v>
      </c>
      <c r="D1222" s="20" t="s">
        <v>305</v>
      </c>
      <c r="E1222" s="20"/>
      <c r="F1222" s="20" t="s">
        <v>2718</v>
      </c>
      <c r="G1222" s="43" t="s">
        <v>16227</v>
      </c>
      <c r="H1222" s="44" t="s">
        <v>16228</v>
      </c>
      <c r="I1222" s="44" t="s">
        <v>4537</v>
      </c>
      <c r="J1222" s="20" t="s">
        <v>1910</v>
      </c>
      <c r="K1222" s="21" t="str">
        <f>Base[[#This Row],[Nom]]&amp;Base[[#This Row],[Prénom]]</f>
        <v>CondoArturo</v>
      </c>
    </row>
    <row r="1223" spans="1:11" s="3" customFormat="1" ht="15">
      <c r="A1223" s="2" t="s">
        <v>1542</v>
      </c>
      <c r="B1223" s="2" t="s">
        <v>507</v>
      </c>
      <c r="C1223" s="2"/>
      <c r="D1223" s="22"/>
      <c r="E1223" s="24"/>
      <c r="F1223" s="2"/>
      <c r="G1223" s="2"/>
      <c r="H1223" s="2"/>
      <c r="I1223" s="2"/>
      <c r="J1223" s="2" t="s">
        <v>1611</v>
      </c>
      <c r="K1223" s="21" t="str">
        <f>Base[[#This Row],[Nom]]&amp;Base[[#This Row],[Prénom]]</f>
        <v>ConleyDalton</v>
      </c>
    </row>
    <row r="1224" spans="1:11" s="3" customFormat="1" ht="15">
      <c r="A1224" s="20" t="s">
        <v>5689</v>
      </c>
      <c r="B1224" s="20" t="s">
        <v>5690</v>
      </c>
      <c r="C1224" s="20" t="s">
        <v>4665</v>
      </c>
      <c r="D1224" s="20" t="s">
        <v>305</v>
      </c>
      <c r="E1224" s="20" t="s">
        <v>5691</v>
      </c>
      <c r="F1224" s="20" t="s">
        <v>4352</v>
      </c>
      <c r="G1224" s="43" t="s">
        <v>5692</v>
      </c>
      <c r="H1224" s="44" t="s">
        <v>5693</v>
      </c>
      <c r="I1224" s="44" t="s">
        <v>4794</v>
      </c>
      <c r="J1224" s="20" t="s">
        <v>1910</v>
      </c>
      <c r="K1224" s="21" t="str">
        <f>Base[[#This Row],[Nom]]&amp;Base[[#This Row],[Prénom]]</f>
        <v>ConnIain</v>
      </c>
    </row>
    <row r="1225" spans="1:11" s="3" customFormat="1" ht="15">
      <c r="A1225" s="20" t="s">
        <v>15063</v>
      </c>
      <c r="B1225" s="20" t="s">
        <v>11059</v>
      </c>
      <c r="C1225" s="20" t="s">
        <v>1962</v>
      </c>
      <c r="D1225" s="20" t="s">
        <v>305</v>
      </c>
      <c r="E1225" s="20"/>
      <c r="F1225" s="20" t="s">
        <v>4354</v>
      </c>
      <c r="G1225" s="43" t="s">
        <v>15064</v>
      </c>
      <c r="H1225" s="44" t="s">
        <v>15065</v>
      </c>
      <c r="I1225" s="44" t="s">
        <v>4603</v>
      </c>
      <c r="J1225" s="20" t="s">
        <v>1910</v>
      </c>
      <c r="K1225" s="21" t="str">
        <f>Base[[#This Row],[Nom]]&amp;Base[[#This Row],[Prénom]]</f>
        <v xml:space="preserve">Consuelo AraújoMaria </v>
      </c>
    </row>
    <row r="1226" spans="1:11" s="3" customFormat="1" ht="15">
      <c r="A1226" s="20" t="s">
        <v>11301</v>
      </c>
      <c r="B1226" s="20" t="s">
        <v>1382</v>
      </c>
      <c r="C1226" s="20" t="s">
        <v>14</v>
      </c>
      <c r="D1226" s="20" t="s">
        <v>305</v>
      </c>
      <c r="E1226" s="20"/>
      <c r="F1226" s="20" t="s">
        <v>4352</v>
      </c>
      <c r="G1226" s="43" t="s">
        <v>11302</v>
      </c>
      <c r="H1226" s="44" t="s">
        <v>11303</v>
      </c>
      <c r="I1226" s="44" t="s">
        <v>4599</v>
      </c>
      <c r="J1226" s="20" t="s">
        <v>1910</v>
      </c>
      <c r="K1226" s="21" t="str">
        <f>Base[[#This Row],[Nom]]&amp;Base[[#This Row],[Prénom]]</f>
        <v>ConteJack</v>
      </c>
    </row>
    <row r="1227" spans="1:11" s="3" customFormat="1" ht="15">
      <c r="A1227" s="20" t="s">
        <v>11301</v>
      </c>
      <c r="B1227" s="20" t="s">
        <v>1084</v>
      </c>
      <c r="C1227" s="20" t="s">
        <v>14</v>
      </c>
      <c r="D1227" s="20" t="s">
        <v>305</v>
      </c>
      <c r="E1227" s="20" t="s">
        <v>11841</v>
      </c>
      <c r="F1227" s="20" t="s">
        <v>4339</v>
      </c>
      <c r="G1227" s="43" t="s">
        <v>11842</v>
      </c>
      <c r="H1227" s="44" t="s">
        <v>18610</v>
      </c>
      <c r="I1227" s="44" t="s">
        <v>4472</v>
      </c>
      <c r="J1227" s="20" t="s">
        <v>1910</v>
      </c>
      <c r="K1227" s="21" t="str">
        <f>Base[[#This Row],[Nom]]&amp;Base[[#This Row],[Prénom]]</f>
        <v>ConteLisa</v>
      </c>
    </row>
    <row r="1228" spans="1:11" s="3" customFormat="1" ht="15">
      <c r="A1228" s="20" t="s">
        <v>13719</v>
      </c>
      <c r="B1228" s="20" t="s">
        <v>11124</v>
      </c>
      <c r="C1228" s="20" t="s">
        <v>2181</v>
      </c>
      <c r="D1228" s="20" t="s">
        <v>305</v>
      </c>
      <c r="E1228" s="20" t="s">
        <v>13720</v>
      </c>
      <c r="F1228" s="20" t="s">
        <v>4348</v>
      </c>
      <c r="G1228" s="43" t="s">
        <v>13721</v>
      </c>
      <c r="H1228" s="44" t="s">
        <v>13722</v>
      </c>
      <c r="I1228" s="44" t="s">
        <v>4694</v>
      </c>
      <c r="J1228" s="20" t="s">
        <v>1910</v>
      </c>
      <c r="K1228" s="21" t="str">
        <f>Base[[#This Row],[Nom]]&amp;Base[[#This Row],[Prénom]]</f>
        <v>CookStuart</v>
      </c>
    </row>
    <row r="1229" spans="1:11" s="3" customFormat="1" ht="15">
      <c r="A1229" s="20" t="s">
        <v>6416</v>
      </c>
      <c r="B1229" s="20" t="s">
        <v>6417</v>
      </c>
      <c r="C1229" s="20" t="s">
        <v>14</v>
      </c>
      <c r="D1229" s="20" t="s">
        <v>305</v>
      </c>
      <c r="E1229" s="20"/>
      <c r="F1229" s="20" t="s">
        <v>4345</v>
      </c>
      <c r="G1229" s="43" t="s">
        <v>6418</v>
      </c>
      <c r="H1229" s="44" t="s">
        <v>6419</v>
      </c>
      <c r="I1229" s="44" t="s">
        <v>4694</v>
      </c>
      <c r="J1229" s="20" t="s">
        <v>1910</v>
      </c>
      <c r="K1229" s="21" t="str">
        <f>Base[[#This Row],[Nom]]&amp;Base[[#This Row],[Prénom]]</f>
        <v>CoolTracy Britt</v>
      </c>
    </row>
    <row r="1230" spans="1:11" s="3" customFormat="1" ht="15">
      <c r="A1230" s="20" t="s">
        <v>13978</v>
      </c>
      <c r="B1230" s="20" t="s">
        <v>723</v>
      </c>
      <c r="C1230" s="46" t="s">
        <v>4665</v>
      </c>
      <c r="D1230" s="20" t="s">
        <v>305</v>
      </c>
      <c r="E1230" s="20"/>
      <c r="F1230" s="20" t="s">
        <v>4336</v>
      </c>
      <c r="G1230" s="43" t="s">
        <v>13979</v>
      </c>
      <c r="H1230" s="44" t="s">
        <v>13980</v>
      </c>
      <c r="I1230" s="44" t="s">
        <v>4537</v>
      </c>
      <c r="J1230" s="20" t="s">
        <v>1910</v>
      </c>
      <c r="K1230" s="21" t="str">
        <f>Base[[#This Row],[Nom]]&amp;Base[[#This Row],[Prénom]]</f>
        <v>Cooper HohnChristopher</v>
      </c>
    </row>
    <row r="1231" spans="1:11" s="3" customFormat="1" ht="15">
      <c r="A1231" s="20" t="s">
        <v>18070</v>
      </c>
      <c r="B1231" s="20" t="s">
        <v>858</v>
      </c>
      <c r="C1231" s="20" t="s">
        <v>14</v>
      </c>
      <c r="D1231" s="20" t="s">
        <v>305</v>
      </c>
      <c r="E1231" s="20"/>
      <c r="F1231" s="20" t="s">
        <v>4507</v>
      </c>
      <c r="G1231" s="43" t="s">
        <v>18071</v>
      </c>
      <c r="H1231" s="44" t="s">
        <v>18072</v>
      </c>
      <c r="I1231" s="44" t="s">
        <v>4585</v>
      </c>
      <c r="J1231" s="20" t="s">
        <v>1910</v>
      </c>
      <c r="K1231" s="21" t="str">
        <f>Base[[#This Row],[Nom]]&amp;Base[[#This Row],[Prénom]]</f>
        <v>Cooper RamoJoshua</v>
      </c>
    </row>
    <row r="1232" spans="1:11" s="3" customFormat="1" ht="15">
      <c r="A1232" s="20" t="s">
        <v>508</v>
      </c>
      <c r="B1232" s="20" t="s">
        <v>4791</v>
      </c>
      <c r="C1232" s="20" t="s">
        <v>14</v>
      </c>
      <c r="D1232" s="20" t="s">
        <v>305</v>
      </c>
      <c r="E1232" s="20" t="s">
        <v>18415</v>
      </c>
      <c r="F1232" s="20" t="s">
        <v>1725</v>
      </c>
      <c r="G1232" s="43" t="s">
        <v>4792</v>
      </c>
      <c r="H1232" s="44" t="s">
        <v>4793</v>
      </c>
      <c r="I1232" s="44" t="s">
        <v>4537</v>
      </c>
      <c r="J1232" s="20" t="s">
        <v>1910</v>
      </c>
      <c r="K1232" s="21" t="str">
        <f>Base[[#This Row],[Nom]]&amp;Base[[#This Row],[Prénom]]</f>
        <v>CooperAnderson</v>
      </c>
    </row>
    <row r="1233" spans="1:11" s="3" customFormat="1" ht="15">
      <c r="A1233" s="20" t="s">
        <v>508</v>
      </c>
      <c r="B1233" s="20" t="s">
        <v>1885</v>
      </c>
      <c r="C1233" s="20" t="s">
        <v>4665</v>
      </c>
      <c r="D1233" s="20" t="s">
        <v>305</v>
      </c>
      <c r="E1233" s="20" t="s">
        <v>17874</v>
      </c>
      <c r="F1233" s="20" t="s">
        <v>4336</v>
      </c>
      <c r="G1233" s="43" t="s">
        <v>17875</v>
      </c>
      <c r="H1233" s="44" t="s">
        <v>17876</v>
      </c>
      <c r="I1233" s="44" t="s">
        <v>4694</v>
      </c>
      <c r="J1233" s="20" t="s">
        <v>1910</v>
      </c>
      <c r="K1233" s="21" t="str">
        <f>Base[[#This Row],[Nom]]&amp;Base[[#This Row],[Prénom]]</f>
        <v>CooperAndrea</v>
      </c>
    </row>
    <row r="1234" spans="1:11" s="3" customFormat="1" ht="15">
      <c r="A1234" s="20" t="s">
        <v>508</v>
      </c>
      <c r="B1234" s="20" t="s">
        <v>7460</v>
      </c>
      <c r="C1234" s="20" t="s">
        <v>14</v>
      </c>
      <c r="D1234" s="20" t="s">
        <v>305</v>
      </c>
      <c r="E1234" s="20"/>
      <c r="F1234" s="20" t="s">
        <v>4352</v>
      </c>
      <c r="G1234" s="43" t="s">
        <v>7461</v>
      </c>
      <c r="H1234" s="44" t="s">
        <v>7462</v>
      </c>
      <c r="I1234" s="44" t="s">
        <v>4490</v>
      </c>
      <c r="J1234" s="20" t="s">
        <v>1910</v>
      </c>
      <c r="K1234" s="21" t="str">
        <f>Base[[#This Row],[Nom]]&amp;Base[[#This Row],[Prénom]]</f>
        <v>CooperEric C.</v>
      </c>
    </row>
    <row r="1235" spans="1:11" s="3" customFormat="1" ht="15">
      <c r="A1235" s="4" t="s">
        <v>508</v>
      </c>
      <c r="B1235" s="4" t="s">
        <v>1782</v>
      </c>
      <c r="C1235" s="4" t="s">
        <v>14</v>
      </c>
      <c r="D1235" s="4"/>
      <c r="E1235" s="4"/>
      <c r="F1235" s="29" t="s">
        <v>4354</v>
      </c>
      <c r="G1235" s="4"/>
      <c r="H1235" s="4" t="s">
        <v>4227</v>
      </c>
      <c r="I1235" s="4"/>
      <c r="J1235" s="2" t="s">
        <v>1910</v>
      </c>
      <c r="K1235" s="21" t="str">
        <f>Base[[#This Row],[Nom]]&amp;Base[[#This Row],[Prénom]]</f>
        <v>CooperJim</v>
      </c>
    </row>
    <row r="1236" spans="1:11" s="3" customFormat="1" ht="15">
      <c r="A1236" s="20" t="s">
        <v>508</v>
      </c>
      <c r="B1236" s="20" t="s">
        <v>13105</v>
      </c>
      <c r="C1236" s="20" t="s">
        <v>4665</v>
      </c>
      <c r="D1236" s="20" t="s">
        <v>305</v>
      </c>
      <c r="E1236" s="20"/>
      <c r="F1236" s="20" t="s">
        <v>4333</v>
      </c>
      <c r="G1236" s="43" t="s">
        <v>13900</v>
      </c>
      <c r="H1236" s="44" t="s">
        <v>13901</v>
      </c>
      <c r="I1236" s="44" t="s">
        <v>4565</v>
      </c>
      <c r="J1236" s="20" t="s">
        <v>1910</v>
      </c>
      <c r="K1236" s="21" t="str">
        <f>Base[[#This Row],[Nom]]&amp;Base[[#This Row],[Prénom]]</f>
        <v>CooperLucy</v>
      </c>
    </row>
    <row r="1237" spans="1:11" s="3" customFormat="1" ht="15">
      <c r="A1237" s="2" t="s">
        <v>508</v>
      </c>
      <c r="B1237" s="2" t="s">
        <v>509</v>
      </c>
      <c r="C1237" s="2"/>
      <c r="D1237" s="22"/>
      <c r="E1237" s="24"/>
      <c r="F1237" s="2"/>
      <c r="G1237" s="2"/>
      <c r="H1237" s="2"/>
      <c r="I1237" s="2"/>
      <c r="J1237" s="2" t="s">
        <v>1611</v>
      </c>
      <c r="K1237" s="21" t="str">
        <f>Base[[#This Row],[Nom]]&amp;Base[[#This Row],[Prénom]]</f>
        <v>CooperWalt</v>
      </c>
    </row>
    <row r="1238" spans="1:11" s="3" customFormat="1" ht="15">
      <c r="A1238" s="20" t="s">
        <v>508</v>
      </c>
      <c r="B1238" s="20" t="s">
        <v>15457</v>
      </c>
      <c r="C1238" s="20" t="s">
        <v>4665</v>
      </c>
      <c r="D1238" s="20" t="s">
        <v>305</v>
      </c>
      <c r="E1238" s="45" t="s">
        <v>15458</v>
      </c>
      <c r="F1238" s="20" t="s">
        <v>4354</v>
      </c>
      <c r="G1238" s="43" t="s">
        <v>15459</v>
      </c>
      <c r="H1238" s="44" t="s">
        <v>15460</v>
      </c>
      <c r="I1238" s="44" t="s">
        <v>4673</v>
      </c>
      <c r="J1238" s="20" t="s">
        <v>1910</v>
      </c>
      <c r="K1238" s="21" t="str">
        <f>Base[[#This Row],[Nom]]&amp;Base[[#This Row],[Prénom]]</f>
        <v>CooperYvette</v>
      </c>
    </row>
    <row r="1239" spans="1:11" s="3" customFormat="1" ht="30">
      <c r="A1239" s="2" t="s">
        <v>99</v>
      </c>
      <c r="B1239" s="2" t="s">
        <v>98</v>
      </c>
      <c r="C1239" s="2" t="s">
        <v>1</v>
      </c>
      <c r="D1239" s="22"/>
      <c r="E1239" s="24" t="s">
        <v>1651</v>
      </c>
      <c r="F1239" s="2" t="s">
        <v>4354</v>
      </c>
      <c r="G1239" s="2"/>
      <c r="H1239" s="2" t="s">
        <v>4371</v>
      </c>
      <c r="I1239" s="2"/>
      <c r="J1239" s="22" t="s">
        <v>20086</v>
      </c>
      <c r="K1239" s="21" t="str">
        <f>Base[[#This Row],[Nom]]&amp;Base[[#This Row],[Prénom]]</f>
        <v>CopéJean-François</v>
      </c>
    </row>
    <row r="1240" spans="1:11" s="3" customFormat="1" ht="15">
      <c r="A1240" s="28" t="s">
        <v>4075</v>
      </c>
      <c r="B1240" s="29" t="s">
        <v>320</v>
      </c>
      <c r="C1240" s="29"/>
      <c r="D1240" s="35"/>
      <c r="E1240" s="36"/>
      <c r="F1240" s="29" t="s">
        <v>4332</v>
      </c>
      <c r="G1240" s="29"/>
      <c r="H1240" s="28" t="s">
        <v>4064</v>
      </c>
      <c r="I1240" s="29" t="s">
        <v>4091</v>
      </c>
      <c r="J1240" s="29" t="s">
        <v>3980</v>
      </c>
      <c r="K1240" s="34" t="str">
        <f>Base[[#This Row],[Nom]]&amp;Base[[#This Row],[Prénom]]</f>
        <v>CopelandPeter</v>
      </c>
    </row>
    <row r="1241" spans="1:11" s="3" customFormat="1" ht="30">
      <c r="A1241" s="2" t="s">
        <v>1276</v>
      </c>
      <c r="B1241" s="2"/>
      <c r="C1241" s="2" t="s">
        <v>1</v>
      </c>
      <c r="D1241" s="22"/>
      <c r="E1241" s="24"/>
      <c r="F1241" s="2" t="s">
        <v>1725</v>
      </c>
      <c r="G1241" s="2"/>
      <c r="H1241" s="2" t="s">
        <v>1277</v>
      </c>
      <c r="I1241" s="2"/>
      <c r="J1241" s="22" t="s">
        <v>20086</v>
      </c>
      <c r="K1241" s="21" t="str">
        <f>Base[[#This Row],[Nom]]&amp;Base[[#This Row],[Prénom]]</f>
        <v>Copi</v>
      </c>
    </row>
    <row r="1242" spans="1:11" s="3" customFormat="1" ht="15">
      <c r="A1242" s="20" t="s">
        <v>17905</v>
      </c>
      <c r="B1242" s="20" t="s">
        <v>17906</v>
      </c>
      <c r="C1242" s="20" t="s">
        <v>12</v>
      </c>
      <c r="D1242" s="20" t="s">
        <v>305</v>
      </c>
      <c r="E1242" s="20"/>
      <c r="F1242" s="20" t="s">
        <v>4354</v>
      </c>
      <c r="G1242" s="43" t="s">
        <v>17907</v>
      </c>
      <c r="H1242" s="44" t="s">
        <v>19376</v>
      </c>
      <c r="I1242" s="44" t="s">
        <v>4472</v>
      </c>
      <c r="J1242" s="20" t="s">
        <v>1910</v>
      </c>
      <c r="K1242" s="21" t="str">
        <f>Base[[#This Row],[Nom]]&amp;Base[[#This Row],[Prénom]]</f>
        <v>CoppsSheila</v>
      </c>
    </row>
    <row r="1243" spans="1:11" s="3" customFormat="1" ht="15">
      <c r="A1243" s="2" t="s">
        <v>510</v>
      </c>
      <c r="B1243" s="2" t="s">
        <v>511</v>
      </c>
      <c r="C1243" s="2"/>
      <c r="D1243" s="22"/>
      <c r="E1243" s="24"/>
      <c r="F1243" s="2"/>
      <c r="G1243" s="2"/>
      <c r="H1243" s="2"/>
      <c r="I1243" s="2"/>
      <c r="J1243" s="2" t="s">
        <v>1611</v>
      </c>
      <c r="K1243" s="21" t="str">
        <f>Base[[#This Row],[Nom]]&amp;Base[[#This Row],[Prénom]]</f>
        <v>Corby-SullivanMaura</v>
      </c>
    </row>
    <row r="1244" spans="1:11" s="3" customFormat="1" ht="15">
      <c r="A1244" s="2" t="s">
        <v>2618</v>
      </c>
      <c r="B1244" s="2" t="s">
        <v>838</v>
      </c>
      <c r="C1244" s="2" t="s">
        <v>2620</v>
      </c>
      <c r="D1244" s="22"/>
      <c r="E1244" s="24"/>
      <c r="F1244" s="2" t="s">
        <v>4352</v>
      </c>
      <c r="G1244" s="2"/>
      <c r="H1244" s="2" t="s">
        <v>2619</v>
      </c>
      <c r="I1244" s="2" t="s">
        <v>4197</v>
      </c>
      <c r="J1244" s="2" t="s">
        <v>1910</v>
      </c>
      <c r="K1244" s="21" t="str">
        <f>Base[[#This Row],[Nom]]&amp;Base[[#This Row],[Prénom]]</f>
        <v>Cormier ThielkeClaire</v>
      </c>
    </row>
    <row r="1245" spans="1:11" s="3" customFormat="1" ht="15">
      <c r="A1245" s="20" t="s">
        <v>2618</v>
      </c>
      <c r="B1245" s="20" t="s">
        <v>9269</v>
      </c>
      <c r="C1245" s="20" t="s">
        <v>4846</v>
      </c>
      <c r="D1245" s="20" t="s">
        <v>305</v>
      </c>
      <c r="E1245" s="20"/>
      <c r="F1245" s="20" t="s">
        <v>4352</v>
      </c>
      <c r="G1245" s="43" t="s">
        <v>9270</v>
      </c>
      <c r="H1245" s="44" t="s">
        <v>9271</v>
      </c>
      <c r="I1245" s="44" t="s">
        <v>4197</v>
      </c>
      <c r="J1245" s="20" t="s">
        <v>1910</v>
      </c>
      <c r="K1245" s="21" t="str">
        <f>Base[[#This Row],[Nom]]&amp;Base[[#This Row],[Prénom]]</f>
        <v xml:space="preserve">Cormier ThielkeClaire </v>
      </c>
    </row>
    <row r="1246" spans="1:11" s="3" customFormat="1" ht="15">
      <c r="A1246" s="20" t="s">
        <v>8997</v>
      </c>
      <c r="B1246" s="20" t="s">
        <v>782</v>
      </c>
      <c r="C1246" s="20" t="s">
        <v>12</v>
      </c>
      <c r="D1246" s="20" t="s">
        <v>305</v>
      </c>
      <c r="E1246" s="20" t="s">
        <v>8998</v>
      </c>
      <c r="F1246" s="20" t="s">
        <v>4336</v>
      </c>
      <c r="G1246" s="43" t="s">
        <v>8999</v>
      </c>
      <c r="H1246" s="44" t="s">
        <v>18772</v>
      </c>
      <c r="I1246" s="44" t="s">
        <v>8836</v>
      </c>
      <c r="J1246" s="20" t="s">
        <v>1910</v>
      </c>
      <c r="K1246" s="21" t="str">
        <f>Base[[#This Row],[Nom]]&amp;Base[[#This Row],[Prénom]]</f>
        <v>CorrieroJennifer</v>
      </c>
    </row>
    <row r="1247" spans="1:11" s="3" customFormat="1" ht="15">
      <c r="A1247" s="20" t="s">
        <v>7375</v>
      </c>
      <c r="B1247" s="20" t="s">
        <v>7376</v>
      </c>
      <c r="C1247" s="20" t="s">
        <v>14</v>
      </c>
      <c r="D1247" s="20" t="s">
        <v>305</v>
      </c>
      <c r="E1247" s="20"/>
      <c r="F1247" s="20" t="s">
        <v>4333</v>
      </c>
      <c r="G1247" s="43" t="s">
        <v>7377</v>
      </c>
      <c r="H1247" s="44" t="s">
        <v>7378</v>
      </c>
      <c r="I1247" s="44" t="s">
        <v>4451</v>
      </c>
      <c r="J1247" s="20" t="s">
        <v>1910</v>
      </c>
      <c r="K1247" s="21" t="str">
        <f>Base[[#This Row],[Nom]]&amp;Base[[#This Row],[Prénom]]</f>
        <v>CorsellPeter L.</v>
      </c>
    </row>
    <row r="1248" spans="1:11" s="3" customFormat="1" ht="15">
      <c r="A1248" s="20" t="s">
        <v>19559</v>
      </c>
      <c r="B1248" s="20" t="s">
        <v>14540</v>
      </c>
      <c r="C1248" s="20" t="s">
        <v>1923</v>
      </c>
      <c r="D1248" s="20" t="s">
        <v>305</v>
      </c>
      <c r="E1248" s="20" t="s">
        <v>14541</v>
      </c>
      <c r="F1248" s="20" t="s">
        <v>4345</v>
      </c>
      <c r="G1248" s="43" t="s">
        <v>14542</v>
      </c>
      <c r="H1248" s="44" t="s">
        <v>14543</v>
      </c>
      <c r="I1248" s="44" t="s">
        <v>4501</v>
      </c>
      <c r="J1248" s="20" t="s">
        <v>1910</v>
      </c>
      <c r="K1248" s="21" t="str">
        <f>Base[[#This Row],[Nom]]&amp;Base[[#This Row],[Prénom]]</f>
        <v xml:space="preserve">Corta Fernandez Vicente </v>
      </c>
    </row>
    <row r="1249" spans="1:11" s="3" customFormat="1" ht="15">
      <c r="A1249" s="20" t="s">
        <v>19560</v>
      </c>
      <c r="B1249" s="20" t="s">
        <v>1475</v>
      </c>
      <c r="C1249" s="20" t="s">
        <v>5278</v>
      </c>
      <c r="D1249" s="20" t="s">
        <v>305</v>
      </c>
      <c r="E1249" s="20" t="s">
        <v>14772</v>
      </c>
      <c r="F1249" s="20" t="s">
        <v>4354</v>
      </c>
      <c r="G1249" s="43" t="s">
        <v>14773</v>
      </c>
      <c r="H1249" s="44" t="s">
        <v>14774</v>
      </c>
      <c r="I1249" s="44" t="s">
        <v>4456</v>
      </c>
      <c r="J1249" s="20" t="s">
        <v>1910</v>
      </c>
      <c r="K1249" s="21" t="str">
        <f>Base[[#This Row],[Nom]]&amp;Base[[#This Row],[Prénom]]</f>
        <v>CortazarRené</v>
      </c>
    </row>
    <row r="1250" spans="1:11" s="3" customFormat="1" ht="15">
      <c r="A1250" s="2" t="s">
        <v>100</v>
      </c>
      <c r="B1250" s="2" t="s">
        <v>253</v>
      </c>
      <c r="C1250" s="2" t="s">
        <v>14</v>
      </c>
      <c r="D1250" s="22"/>
      <c r="E1250" s="24"/>
      <c r="F1250" s="2" t="s">
        <v>4354</v>
      </c>
      <c r="G1250" s="2"/>
      <c r="H1250" s="2" t="s">
        <v>19</v>
      </c>
      <c r="I1250" s="2"/>
      <c r="J1250" s="2" t="s">
        <v>18382</v>
      </c>
      <c r="K1250" s="21" t="str">
        <f>Base[[#This Row],[Nom]]&amp;Base[[#This Row],[Prénom]]</f>
        <v>CorzineJon S.</v>
      </c>
    </row>
    <row r="1251" spans="1:11" s="3" customFormat="1" ht="15">
      <c r="A1251" s="20" t="s">
        <v>15755</v>
      </c>
      <c r="B1251" s="20" t="s">
        <v>15756</v>
      </c>
      <c r="C1251" s="20" t="s">
        <v>2178</v>
      </c>
      <c r="D1251" s="20" t="s">
        <v>305</v>
      </c>
      <c r="E1251" s="20" t="s">
        <v>15757</v>
      </c>
      <c r="F1251" s="20" t="s">
        <v>4354</v>
      </c>
      <c r="G1251" s="43" t="s">
        <v>15758</v>
      </c>
      <c r="H1251" s="44" t="s">
        <v>15759</v>
      </c>
      <c r="I1251" s="44" t="s">
        <v>4673</v>
      </c>
      <c r="J1251" s="20" t="s">
        <v>1910</v>
      </c>
      <c r="K1251" s="21" t="str">
        <f>Base[[#This Row],[Nom]]&amp;Base[[#This Row],[Prénom]]</f>
        <v>CosgroveClayton</v>
      </c>
    </row>
    <row r="1252" spans="1:11" s="3" customFormat="1" ht="15">
      <c r="A1252" s="2" t="s">
        <v>512</v>
      </c>
      <c r="B1252" s="2" t="s">
        <v>513</v>
      </c>
      <c r="C1252" s="2"/>
      <c r="D1252" s="22"/>
      <c r="E1252" s="24"/>
      <c r="F1252" s="2"/>
      <c r="G1252" s="2"/>
      <c r="H1252" s="2"/>
      <c r="I1252" s="2"/>
      <c r="J1252" s="2" t="s">
        <v>1611</v>
      </c>
      <c r="K1252" s="21" t="str">
        <f>Base[[#This Row],[Nom]]&amp;Base[[#This Row],[Prénom]]</f>
        <v>Cossa-DumurgierBéatrice</v>
      </c>
    </row>
    <row r="1253" spans="1:11" s="3" customFormat="1" ht="15">
      <c r="A1253" s="20" t="s">
        <v>14148</v>
      </c>
      <c r="B1253" s="20" t="s">
        <v>1073</v>
      </c>
      <c r="C1253" s="20" t="s">
        <v>17</v>
      </c>
      <c r="D1253" s="20" t="s">
        <v>305</v>
      </c>
      <c r="E1253" s="20" t="s">
        <v>14149</v>
      </c>
      <c r="F1253" s="20" t="s">
        <v>4354</v>
      </c>
      <c r="G1253" s="43" t="s">
        <v>14150</v>
      </c>
      <c r="H1253" s="44" t="s">
        <v>14151</v>
      </c>
      <c r="I1253" s="44" t="s">
        <v>4794</v>
      </c>
      <c r="J1253" s="20" t="s">
        <v>1910</v>
      </c>
      <c r="K1253" s="21" t="str">
        <f>Base[[#This Row],[Nom]]&amp;Base[[#This Row],[Prénom]]</f>
        <v>Costa ClimentJuan</v>
      </c>
    </row>
    <row r="1254" spans="1:11" s="3" customFormat="1" ht="15">
      <c r="A1254" s="20" t="s">
        <v>12363</v>
      </c>
      <c r="B1254" s="20" t="s">
        <v>1107</v>
      </c>
      <c r="C1254" s="20" t="s">
        <v>2683</v>
      </c>
      <c r="D1254" s="20" t="s">
        <v>305</v>
      </c>
      <c r="E1254" s="20"/>
      <c r="F1254" s="20" t="s">
        <v>1725</v>
      </c>
      <c r="G1254" s="43" t="s">
        <v>12364</v>
      </c>
      <c r="H1254" s="44" t="s">
        <v>12365</v>
      </c>
      <c r="I1254" s="44" t="s">
        <v>4558</v>
      </c>
      <c r="J1254" s="20" t="s">
        <v>1910</v>
      </c>
      <c r="K1254" s="21" t="str">
        <f>Base[[#This Row],[Nom]]&amp;Base[[#This Row],[Prénom]]</f>
        <v>CostacheDana</v>
      </c>
    </row>
    <row r="1255" spans="1:11" s="3" customFormat="1" ht="15">
      <c r="A1255" s="20" t="s">
        <v>13327</v>
      </c>
      <c r="B1255" s="20" t="s">
        <v>320</v>
      </c>
      <c r="C1255" s="20" t="s">
        <v>2181</v>
      </c>
      <c r="D1255" s="20" t="s">
        <v>305</v>
      </c>
      <c r="E1255" s="20" t="s">
        <v>13328</v>
      </c>
      <c r="F1255" s="20" t="s">
        <v>4354</v>
      </c>
      <c r="G1255" s="43" t="s">
        <v>13329</v>
      </c>
      <c r="H1255" s="44" t="s">
        <v>13330</v>
      </c>
      <c r="I1255" s="44" t="s">
        <v>4490</v>
      </c>
      <c r="J1255" s="20" t="s">
        <v>1910</v>
      </c>
      <c r="K1255" s="21" t="str">
        <f>Base[[#This Row],[Nom]]&amp;Base[[#This Row],[Prénom]]</f>
        <v>CostelloPeter</v>
      </c>
    </row>
    <row r="1256" spans="1:11" s="3" customFormat="1" ht="15">
      <c r="A1256" s="2" t="s">
        <v>514</v>
      </c>
      <c r="B1256" s="2" t="s">
        <v>160</v>
      </c>
      <c r="C1256" s="2" t="s">
        <v>1</v>
      </c>
      <c r="D1256" s="22"/>
      <c r="E1256" s="24"/>
      <c r="F1256" s="2" t="s">
        <v>4352</v>
      </c>
      <c r="G1256" s="2"/>
      <c r="H1256" s="28" t="s">
        <v>19067</v>
      </c>
      <c r="I1256" s="2"/>
      <c r="J1256" s="2" t="s">
        <v>20087</v>
      </c>
      <c r="K1256" s="21" t="str">
        <f>Base[[#This Row],[Nom]]&amp;Base[[#This Row],[Prénom]]</f>
        <v>CostesThierry</v>
      </c>
    </row>
    <row r="1257" spans="1:11" s="3" customFormat="1" ht="15">
      <c r="A1257" s="2" t="s">
        <v>514</v>
      </c>
      <c r="B1257" s="2" t="s">
        <v>515</v>
      </c>
      <c r="C1257" s="2"/>
      <c r="D1257" s="22"/>
      <c r="E1257" s="24"/>
      <c r="F1257" s="2"/>
      <c r="G1257" s="2"/>
      <c r="H1257" s="2"/>
      <c r="I1257" s="2"/>
      <c r="J1257" s="2" t="s">
        <v>1611</v>
      </c>
      <c r="K1257" s="21" t="str">
        <f>Base[[#This Row],[Nom]]&amp;Base[[#This Row],[Prénom]]</f>
        <v>CostesYseulys</v>
      </c>
    </row>
    <row r="1258" spans="1:11" s="3" customFormat="1" ht="30">
      <c r="A1258" s="2" t="s">
        <v>1278</v>
      </c>
      <c r="B1258" s="2" t="s">
        <v>750</v>
      </c>
      <c r="C1258" s="2" t="s">
        <v>1</v>
      </c>
      <c r="D1258" s="22"/>
      <c r="E1258" s="24"/>
      <c r="F1258" s="2" t="s">
        <v>2718</v>
      </c>
      <c r="G1258" s="2"/>
      <c r="H1258" s="2" t="s">
        <v>1700</v>
      </c>
      <c r="I1258" s="2"/>
      <c r="J1258" s="22" t="s">
        <v>20086</v>
      </c>
      <c r="K1258" s="21" t="str">
        <f>Base[[#This Row],[Nom]]&amp;Base[[#This Row],[Prénom]]</f>
        <v>CottaAlain</v>
      </c>
    </row>
    <row r="1259" spans="1:11" s="3" customFormat="1" ht="15">
      <c r="A1259" s="20" t="s">
        <v>12245</v>
      </c>
      <c r="B1259" s="20" t="s">
        <v>12246</v>
      </c>
      <c r="C1259" s="20" t="s">
        <v>4665</v>
      </c>
      <c r="D1259" s="20" t="s">
        <v>305</v>
      </c>
      <c r="E1259" s="20" t="s">
        <v>12247</v>
      </c>
      <c r="F1259" s="20" t="s">
        <v>4578</v>
      </c>
      <c r="G1259" s="43" t="s">
        <v>12248</v>
      </c>
      <c r="H1259" s="44" t="s">
        <v>18773</v>
      </c>
      <c r="I1259" s="44" t="s">
        <v>4501</v>
      </c>
      <c r="J1259" s="20" t="s">
        <v>1910</v>
      </c>
      <c r="K1259" s="21" t="str">
        <f>Base[[#This Row],[Nom]]&amp;Base[[#This Row],[Prénom]]</f>
        <v>CottamHilary</v>
      </c>
    </row>
    <row r="1260" spans="1:11" ht="30">
      <c r="A1260" s="2" t="s">
        <v>1278</v>
      </c>
      <c r="B1260" s="2" t="s">
        <v>1279</v>
      </c>
      <c r="C1260" s="2" t="s">
        <v>1</v>
      </c>
      <c r="D1260" s="22"/>
      <c r="E1260" s="24" t="s">
        <v>1651</v>
      </c>
      <c r="F1260" s="2" t="s">
        <v>1725</v>
      </c>
      <c r="H1260" s="2" t="s">
        <v>1728</v>
      </c>
      <c r="J1260" s="22" t="s">
        <v>20086</v>
      </c>
      <c r="K1260" s="21" t="str">
        <f>Base[[#This Row],[Nom]]&amp;Base[[#This Row],[Prénom]]</f>
        <v>CottaMichèle</v>
      </c>
    </row>
    <row r="1261" spans="1:11" s="3" customFormat="1" ht="15">
      <c r="A1261" s="20" t="s">
        <v>9649</v>
      </c>
      <c r="B1261" s="20" t="s">
        <v>9650</v>
      </c>
      <c r="C1261" s="20" t="s">
        <v>14</v>
      </c>
      <c r="D1261" s="20" t="s">
        <v>1649</v>
      </c>
      <c r="E1261" s="20"/>
      <c r="F1261" s="20" t="s">
        <v>4507</v>
      </c>
      <c r="G1261" s="43" t="s">
        <v>9651</v>
      </c>
      <c r="H1261" s="44" t="s">
        <v>9652</v>
      </c>
      <c r="I1261" s="44" t="s">
        <v>4472</v>
      </c>
      <c r="J1261" s="20" t="s">
        <v>1910</v>
      </c>
      <c r="K1261" s="21" t="str">
        <f>Base[[#This Row],[Nom]]&amp;Base[[#This Row],[Prénom]]</f>
        <v>CottaniJoaquin A.</v>
      </c>
    </row>
    <row r="1262" spans="1:11" s="3" customFormat="1" ht="15">
      <c r="A1262" s="4" t="s">
        <v>4228</v>
      </c>
      <c r="B1262" s="4" t="s">
        <v>2664</v>
      </c>
      <c r="C1262" s="4" t="s">
        <v>14</v>
      </c>
      <c r="D1262" s="4"/>
      <c r="E1262" s="4"/>
      <c r="F1262" s="29" t="s">
        <v>4354</v>
      </c>
      <c r="G1262" s="4"/>
      <c r="H1262" s="4" t="s">
        <v>4229</v>
      </c>
      <c r="I1262" s="4"/>
      <c r="J1262" s="2" t="s">
        <v>1910</v>
      </c>
      <c r="K1262" s="21" t="str">
        <f>Base[[#This Row],[Nom]]&amp;Base[[#This Row],[Prénom]]</f>
        <v>CottonTom</v>
      </c>
    </row>
    <row r="1263" spans="1:11" s="3" customFormat="1" ht="30">
      <c r="A1263" s="2" t="s">
        <v>1280</v>
      </c>
      <c r="B1263" s="2" t="s">
        <v>1281</v>
      </c>
      <c r="C1263" s="2" t="s">
        <v>1</v>
      </c>
      <c r="D1263" s="22"/>
      <c r="E1263" s="24"/>
      <c r="F1263" s="2" t="s">
        <v>1725</v>
      </c>
      <c r="G1263" s="2"/>
      <c r="H1263" s="2" t="s">
        <v>1282</v>
      </c>
      <c r="I1263" s="2"/>
      <c r="J1263" s="22" t="s">
        <v>20086</v>
      </c>
      <c r="K1263" s="21" t="str">
        <f>Base[[#This Row],[Nom]]&amp;Base[[#This Row],[Prénom]]</f>
        <v>CoudercAnne-Marie</v>
      </c>
    </row>
    <row r="1264" spans="1:11" s="3" customFormat="1" ht="15">
      <c r="A1264" s="2" t="s">
        <v>516</v>
      </c>
      <c r="B1264" s="2" t="s">
        <v>517</v>
      </c>
      <c r="C1264" s="2"/>
      <c r="D1264" s="22"/>
      <c r="E1264" s="24"/>
      <c r="F1264" s="2" t="s">
        <v>305</v>
      </c>
      <c r="G1264" s="2"/>
      <c r="H1264" s="2"/>
      <c r="I1264" s="2"/>
      <c r="J1264" s="2" t="s">
        <v>1611</v>
      </c>
      <c r="K1264" s="21" t="str">
        <f>Base[[#This Row],[Nom]]&amp;Base[[#This Row],[Prénom]]</f>
        <v>CoulterMichael W.</v>
      </c>
    </row>
    <row r="1265" spans="1:11" s="3" customFormat="1" ht="30">
      <c r="A1265" s="2" t="s">
        <v>1283</v>
      </c>
      <c r="B1265" s="2" t="s">
        <v>412</v>
      </c>
      <c r="C1265" s="2" t="s">
        <v>1</v>
      </c>
      <c r="D1265" s="22"/>
      <c r="E1265" s="24"/>
      <c r="F1265" s="2" t="s">
        <v>4332</v>
      </c>
      <c r="G1265" s="2"/>
      <c r="H1265" s="2" t="s">
        <v>2380</v>
      </c>
      <c r="I1265" s="2"/>
      <c r="J1265" s="22" t="s">
        <v>20086</v>
      </c>
      <c r="K1265" s="21" t="str">
        <f>Base[[#This Row],[Nom]]&amp;Base[[#This Row],[Prénom]]</f>
        <v>CourbitStéphane</v>
      </c>
    </row>
    <row r="1266" spans="1:11" s="3" customFormat="1" ht="15">
      <c r="A1266" s="2" t="s">
        <v>518</v>
      </c>
      <c r="B1266" s="2" t="s">
        <v>519</v>
      </c>
      <c r="C1266" s="2"/>
      <c r="D1266" s="22"/>
      <c r="E1266" s="24"/>
      <c r="F1266" s="2"/>
      <c r="G1266" s="2"/>
      <c r="H1266" s="2"/>
      <c r="I1266" s="2"/>
      <c r="J1266" s="2" t="s">
        <v>1611</v>
      </c>
      <c r="K1266" s="21" t="str">
        <f>Base[[#This Row],[Nom]]&amp;Base[[#This Row],[Prénom]]</f>
        <v>CourtecuisseMatthieu</v>
      </c>
    </row>
    <row r="1267" spans="1:11" s="3" customFormat="1" ht="15">
      <c r="A1267" t="s">
        <v>518</v>
      </c>
      <c r="B1267" s="2" t="s">
        <v>519</v>
      </c>
      <c r="C1267" s="44" t="s">
        <v>1</v>
      </c>
      <c r="D1267" s="22"/>
      <c r="E1267" s="24"/>
      <c r="F1267" s="2"/>
      <c r="G1267" s="2"/>
      <c r="H1267" s="2"/>
      <c r="I1267" s="2" t="s">
        <v>19981</v>
      </c>
      <c r="J1267" s="2" t="s">
        <v>1611</v>
      </c>
      <c r="K1267" s="21" t="str">
        <f>Base[[#This Row],[Nom]]&amp;Base[[#This Row],[Prénom]]</f>
        <v>CourtecuisseMatthieu</v>
      </c>
    </row>
    <row r="1268" spans="1:11" s="3" customFormat="1" ht="15">
      <c r="A1268" s="2" t="s">
        <v>2203</v>
      </c>
      <c r="B1268" s="2" t="s">
        <v>993</v>
      </c>
      <c r="C1268" s="2" t="s">
        <v>1</v>
      </c>
      <c r="D1268" s="22"/>
      <c r="E1268" s="24"/>
      <c r="F1268" s="2" t="s">
        <v>4354</v>
      </c>
      <c r="G1268" s="2"/>
      <c r="H1268" s="2" t="s">
        <v>19352</v>
      </c>
      <c r="I1268" s="2" t="s">
        <v>2190</v>
      </c>
      <c r="J1268" s="2" t="s">
        <v>20087</v>
      </c>
      <c r="K1268" s="21" t="str">
        <f>Base[[#This Row],[Nom]]&amp;Base[[#This Row],[Prénom]]</f>
        <v>CourtialEdouard</v>
      </c>
    </row>
    <row r="1269" spans="1:11" s="3" customFormat="1" ht="15">
      <c r="A1269" s="25" t="s">
        <v>2099</v>
      </c>
      <c r="B1269" s="25" t="s">
        <v>412</v>
      </c>
      <c r="C1269" s="2" t="s">
        <v>1</v>
      </c>
      <c r="D1269" s="22"/>
      <c r="E1269" s="24"/>
      <c r="F1269" s="2" t="s">
        <v>2127</v>
      </c>
      <c r="G1269" s="2"/>
      <c r="H1269" s="2" t="s">
        <v>1496</v>
      </c>
      <c r="I1269" s="2"/>
      <c r="J1269" s="2" t="s">
        <v>19909</v>
      </c>
      <c r="K1269" s="21" t="str">
        <f>Base[[#This Row],[Nom]]&amp;Base[[#This Row],[Prénom]]</f>
        <v>CourtoisStéphane</v>
      </c>
    </row>
    <row r="1270" spans="1:11" s="3" customFormat="1" ht="15">
      <c r="A1270" s="20" t="s">
        <v>12252</v>
      </c>
      <c r="B1270" s="20" t="s">
        <v>3401</v>
      </c>
      <c r="C1270" s="20" t="s">
        <v>14</v>
      </c>
      <c r="D1270" s="20" t="s">
        <v>305</v>
      </c>
      <c r="E1270" s="20"/>
      <c r="F1270" s="20" t="s">
        <v>4336</v>
      </c>
      <c r="G1270" s="43" t="s">
        <v>12253</v>
      </c>
      <c r="H1270" s="44" t="s">
        <v>18774</v>
      </c>
      <c r="I1270" s="44" t="s">
        <v>4476</v>
      </c>
      <c r="J1270" s="20" t="s">
        <v>1910</v>
      </c>
      <c r="K1270" s="21" t="str">
        <f>Base[[#This Row],[Nom]]&amp;Base[[#This Row],[Prénom]]</f>
        <v>CousteauAlexandra</v>
      </c>
    </row>
    <row r="1271" spans="1:11" s="3" customFormat="1" ht="15">
      <c r="A1271" s="2" t="s">
        <v>520</v>
      </c>
      <c r="B1271" s="2" t="s">
        <v>521</v>
      </c>
      <c r="C1271" s="2"/>
      <c r="D1271" s="22"/>
      <c r="E1271" s="24"/>
      <c r="F1271" s="2" t="s">
        <v>4334</v>
      </c>
      <c r="G1271" s="2"/>
      <c r="H1271" s="2" t="s">
        <v>1699</v>
      </c>
      <c r="I1271" s="2"/>
      <c r="J1271" s="2" t="s">
        <v>1611</v>
      </c>
      <c r="K1271" s="21" t="str">
        <f>Base[[#This Row],[Nom]]&amp;Base[[#This Row],[Prénom]]</f>
        <v>Coutard (de)Bruno</v>
      </c>
    </row>
    <row r="1272" spans="1:11" s="3" customFormat="1" ht="15">
      <c r="A1272" s="20" t="s">
        <v>17855</v>
      </c>
      <c r="B1272" s="20" t="s">
        <v>19582</v>
      </c>
      <c r="C1272" s="20" t="s">
        <v>1989</v>
      </c>
      <c r="D1272" s="20" t="s">
        <v>305</v>
      </c>
      <c r="E1272" s="20"/>
      <c r="F1272" s="20" t="s">
        <v>4354</v>
      </c>
      <c r="G1272" s="43" t="s">
        <v>17856</v>
      </c>
      <c r="H1272" s="44" t="s">
        <v>17857</v>
      </c>
      <c r="I1272" s="44" t="s">
        <v>4197</v>
      </c>
      <c r="J1272" s="20" t="s">
        <v>1910</v>
      </c>
      <c r="K1272" s="21" t="str">
        <f>Base[[#This Row],[Nom]]&amp;Base[[#This Row],[Prénom]]</f>
        <v xml:space="preserve">Coutinho do NascimentoBarbara Luiza </v>
      </c>
    </row>
    <row r="1273" spans="1:11" s="3" customFormat="1" ht="15">
      <c r="A1273" s="20" t="s">
        <v>15431</v>
      </c>
      <c r="B1273" s="20" t="s">
        <v>15432</v>
      </c>
      <c r="C1273" s="20" t="s">
        <v>5811</v>
      </c>
      <c r="D1273" s="20" t="s">
        <v>305</v>
      </c>
      <c r="E1273" s="20"/>
      <c r="F1273" s="20" t="s">
        <v>4354</v>
      </c>
      <c r="G1273" s="43" t="s">
        <v>15433</v>
      </c>
      <c r="H1273" s="44" t="s">
        <v>15434</v>
      </c>
      <c r="I1273" s="44" t="s">
        <v>4798</v>
      </c>
      <c r="J1273" s="20" t="s">
        <v>1910</v>
      </c>
      <c r="K1273" s="21" t="str">
        <f>Base[[#This Row],[Nom]]&amp;Base[[#This Row],[Prénom]]</f>
        <v>CoventryKirsty</v>
      </c>
    </row>
    <row r="1274" spans="1:11" s="3" customFormat="1" ht="15">
      <c r="A1274" s="20" t="s">
        <v>8236</v>
      </c>
      <c r="B1274" s="20" t="s">
        <v>403</v>
      </c>
      <c r="C1274" s="20" t="s">
        <v>14</v>
      </c>
      <c r="D1274" s="45" t="s">
        <v>1649</v>
      </c>
      <c r="E1274" s="20"/>
      <c r="F1274" s="20" t="s">
        <v>4569</v>
      </c>
      <c r="G1274" s="48" t="s">
        <v>18416</v>
      </c>
      <c r="H1274" s="44" t="s">
        <v>8237</v>
      </c>
      <c r="I1274" s="44" t="s">
        <v>4585</v>
      </c>
      <c r="J1274" s="20" t="s">
        <v>1910</v>
      </c>
      <c r="K1274" s="21" t="str">
        <f>Base[[#This Row],[Nom]]&amp;Base[[#This Row],[Prénom]]</f>
        <v>CoveyJoy</v>
      </c>
    </row>
    <row r="1275" spans="1:11" s="3" customFormat="1" ht="15">
      <c r="A1275" s="2" t="s">
        <v>3230</v>
      </c>
      <c r="B1275" s="2" t="s">
        <v>817</v>
      </c>
      <c r="C1275" s="2"/>
      <c r="D1275" s="22"/>
      <c r="E1275" s="24"/>
      <c r="F1275" s="2"/>
      <c r="G1275" s="30" t="s">
        <v>2958</v>
      </c>
      <c r="H1275" s="2"/>
      <c r="I1275" s="2"/>
      <c r="J1275" s="2" t="s">
        <v>3340</v>
      </c>
      <c r="K1275" s="21" t="str">
        <f>Base[[#This Row],[Nom]]&amp;Base[[#This Row],[Prénom]]</f>
        <v>CowanValérie</v>
      </c>
    </row>
    <row r="1276" spans="1:11" s="3" customFormat="1" ht="15">
      <c r="A1276" s="20" t="s">
        <v>12896</v>
      </c>
      <c r="B1276" s="20" t="s">
        <v>745</v>
      </c>
      <c r="C1276" s="20" t="s">
        <v>4665</v>
      </c>
      <c r="D1276" s="20" t="s">
        <v>1649</v>
      </c>
      <c r="E1276" s="45" t="s">
        <v>12897</v>
      </c>
      <c r="F1276" s="20" t="s">
        <v>4507</v>
      </c>
      <c r="G1276" s="43" t="s">
        <v>12898</v>
      </c>
      <c r="H1276" s="44" t="s">
        <v>12899</v>
      </c>
      <c r="I1276" s="44" t="s">
        <v>4542</v>
      </c>
      <c r="J1276" s="20" t="s">
        <v>1910</v>
      </c>
      <c r="K1276" s="21" t="str">
        <f>Base[[#This Row],[Nom]]&amp;Base[[#This Row],[Prénom]]</f>
        <v>Cox (LeadBeater)Jo</v>
      </c>
    </row>
    <row r="1277" spans="1:11" s="3" customFormat="1" ht="15">
      <c r="A1277" s="20" t="s">
        <v>9491</v>
      </c>
      <c r="B1277" s="20" t="s">
        <v>4437</v>
      </c>
      <c r="C1277" s="20" t="s">
        <v>4665</v>
      </c>
      <c r="D1277" s="20" t="s">
        <v>305</v>
      </c>
      <c r="E1277" s="20"/>
      <c r="F1277" s="20" t="s">
        <v>4972</v>
      </c>
      <c r="G1277" s="43" t="s">
        <v>9492</v>
      </c>
      <c r="H1277" s="44" t="s">
        <v>9493</v>
      </c>
      <c r="I1277" s="44" t="s">
        <v>4632</v>
      </c>
      <c r="J1277" s="20" t="s">
        <v>1910</v>
      </c>
      <c r="K1277" s="21" t="str">
        <f>Base[[#This Row],[Nom]]&amp;Base[[#This Row],[Prénom]]</f>
        <v>CoxBrendan</v>
      </c>
    </row>
    <row r="1278" spans="1:11" s="3" customFormat="1" ht="15">
      <c r="A1278" s="2" t="s">
        <v>2430</v>
      </c>
      <c r="B1278" s="2" t="s">
        <v>2431</v>
      </c>
      <c r="C1278" s="2"/>
      <c r="D1278" s="22"/>
      <c r="E1278" s="24"/>
      <c r="F1278" s="2" t="s">
        <v>1725</v>
      </c>
      <c r="G1278" s="2"/>
      <c r="H1278" s="2" t="s">
        <v>2434</v>
      </c>
      <c r="I1278" s="2" t="s">
        <v>2433</v>
      </c>
      <c r="J1278" s="2" t="s">
        <v>2383</v>
      </c>
      <c r="K1278" s="21" t="str">
        <f>Base[[#This Row],[Nom]]&amp;Base[[#This Row],[Prénom]]</f>
        <v xml:space="preserve">CraigJiore </v>
      </c>
    </row>
    <row r="1279" spans="1:11" s="3" customFormat="1" ht="15">
      <c r="A1279" s="20" t="s">
        <v>12808</v>
      </c>
      <c r="B1279" s="20" t="s">
        <v>399</v>
      </c>
      <c r="C1279" s="20" t="s">
        <v>14</v>
      </c>
      <c r="D1279" s="20" t="s">
        <v>305</v>
      </c>
      <c r="E1279" s="20" t="s">
        <v>12809</v>
      </c>
      <c r="F1279" s="20" t="s">
        <v>1725</v>
      </c>
      <c r="G1279" s="43" t="s">
        <v>12810</v>
      </c>
      <c r="H1279" s="44" t="s">
        <v>12811</v>
      </c>
      <c r="I1279" s="44" t="s">
        <v>4603</v>
      </c>
      <c r="J1279" s="20" t="s">
        <v>1910</v>
      </c>
      <c r="K1279" s="21" t="str">
        <f>Base[[#This Row],[Nom]]&amp;Base[[#This Row],[Prénom]]</f>
        <v>CramptonThomas</v>
      </c>
    </row>
    <row r="1280" spans="1:11" s="3" customFormat="1" ht="15">
      <c r="A1280" s="2" t="s">
        <v>522</v>
      </c>
      <c r="B1280" s="2" t="s">
        <v>523</v>
      </c>
      <c r="C1280" s="2"/>
      <c r="D1280" s="22"/>
      <c r="E1280" s="24"/>
      <c r="F1280" s="2"/>
      <c r="G1280" s="2"/>
      <c r="H1280" s="2"/>
      <c r="I1280" s="2"/>
      <c r="J1280" s="2" t="s">
        <v>1611</v>
      </c>
      <c r="K1280" s="21" t="str">
        <f>Base[[#This Row],[Nom]]&amp;Base[[#This Row],[Prénom]]</f>
        <v>Crawford-GreenburgJan</v>
      </c>
    </row>
    <row r="1281" spans="1:11" s="3" customFormat="1" ht="30">
      <c r="A1281" s="2" t="s">
        <v>1284</v>
      </c>
      <c r="B1281" s="2" t="s">
        <v>1285</v>
      </c>
      <c r="C1281" s="2" t="s">
        <v>1</v>
      </c>
      <c r="D1281" s="22"/>
      <c r="E1281" s="24"/>
      <c r="F1281" s="2" t="s">
        <v>1725</v>
      </c>
      <c r="G1281" s="2"/>
      <c r="H1281" s="2" t="s">
        <v>2320</v>
      </c>
      <c r="I1281" s="2"/>
      <c r="J1281" s="22" t="s">
        <v>20086</v>
      </c>
      <c r="K1281" s="21" t="str">
        <f>Base[[#This Row],[Nom]]&amp;Base[[#This Row],[Prénom]]</f>
        <v>CremisiTeresa</v>
      </c>
    </row>
    <row r="1282" spans="1:11" s="3" customFormat="1" ht="15">
      <c r="A1282" s="2" t="s">
        <v>2160</v>
      </c>
      <c r="B1282" s="2" t="s">
        <v>607</v>
      </c>
      <c r="C1282" s="2" t="s">
        <v>14</v>
      </c>
      <c r="D1282" s="22"/>
      <c r="E1282" s="24"/>
      <c r="F1282" s="2" t="s">
        <v>4354</v>
      </c>
      <c r="G1282" s="2"/>
      <c r="H1282" s="2" t="s">
        <v>2232</v>
      </c>
      <c r="I1282" s="2" t="s">
        <v>4196</v>
      </c>
      <c r="J1282" s="2" t="s">
        <v>1910</v>
      </c>
      <c r="K1282" s="21" t="str">
        <f>Base[[#This Row],[Nom]]&amp;Base[[#This Row],[Prénom]]</f>
        <v>CrenshawDaniel</v>
      </c>
    </row>
    <row r="1283" spans="1:11" s="3" customFormat="1" ht="30">
      <c r="A1283" s="2" t="s">
        <v>1286</v>
      </c>
      <c r="B1283" s="2" t="s">
        <v>79</v>
      </c>
      <c r="C1283" s="2" t="s">
        <v>1</v>
      </c>
      <c r="D1283" s="22"/>
      <c r="E1283" s="24"/>
      <c r="F1283" s="2" t="s">
        <v>305</v>
      </c>
      <c r="G1283" s="2"/>
      <c r="H1283" s="2"/>
      <c r="I1283" s="2"/>
      <c r="J1283" s="22" t="s">
        <v>20086</v>
      </c>
      <c r="K1283" s="21" t="str">
        <f>Base[[#This Row],[Nom]]&amp;Base[[#This Row],[Prénom]]</f>
        <v>CressoleMichel</v>
      </c>
    </row>
    <row r="1284" spans="1:11" s="3" customFormat="1" ht="15">
      <c r="A1284" s="25" t="s">
        <v>3679</v>
      </c>
      <c r="B1284" s="25" t="s">
        <v>320</v>
      </c>
      <c r="C1284" s="2" t="s">
        <v>1</v>
      </c>
      <c r="D1284" s="22"/>
      <c r="E1284" s="24"/>
      <c r="F1284" s="2" t="s">
        <v>4507</v>
      </c>
      <c r="G1284" s="2"/>
      <c r="H1284" s="2"/>
      <c r="I1284" s="33" t="s">
        <v>3741</v>
      </c>
      <c r="J1284" s="2" t="s">
        <v>3619</v>
      </c>
      <c r="K1284" s="21" t="str">
        <f>Base[[#This Row],[Nom]]&amp;Base[[#This Row],[Prénom]]</f>
        <v>CrispeelsPeter</v>
      </c>
    </row>
    <row r="1285" spans="1:11" s="3" customFormat="1" ht="15">
      <c r="A1285" s="20" t="s">
        <v>4951</v>
      </c>
      <c r="B1285" s="20" t="s">
        <v>3419</v>
      </c>
      <c r="C1285" s="20" t="s">
        <v>14</v>
      </c>
      <c r="D1285" s="20" t="s">
        <v>305</v>
      </c>
      <c r="E1285" s="20" t="s">
        <v>4952</v>
      </c>
      <c r="F1285" s="20" t="s">
        <v>4338</v>
      </c>
      <c r="G1285" s="43" t="s">
        <v>4953</v>
      </c>
      <c r="H1285" s="44" t="s">
        <v>4954</v>
      </c>
      <c r="I1285" s="44" t="s">
        <v>4613</v>
      </c>
      <c r="J1285" s="20" t="s">
        <v>1910</v>
      </c>
      <c r="K1285" s="21" t="str">
        <f>Base[[#This Row],[Nom]]&amp;Base[[#This Row],[Prénom]]</f>
        <v>CrockettMolly</v>
      </c>
    </row>
    <row r="1286" spans="1:11" s="3" customFormat="1" ht="15">
      <c r="A1286" s="2" t="s">
        <v>524</v>
      </c>
      <c r="B1286" s="2" t="s">
        <v>519</v>
      </c>
      <c r="C1286" s="2" t="s">
        <v>1</v>
      </c>
      <c r="D1286" s="22"/>
      <c r="E1286" s="24" t="s">
        <v>1651</v>
      </c>
      <c r="F1286" s="2" t="s">
        <v>1725</v>
      </c>
      <c r="G1286" s="2" t="s">
        <v>19783</v>
      </c>
      <c r="H1286" s="2" t="s">
        <v>19900</v>
      </c>
      <c r="I1286" s="2" t="s">
        <v>19809</v>
      </c>
      <c r="J1286" s="2" t="s">
        <v>1611</v>
      </c>
      <c r="K1286" s="21" t="str">
        <f>Base[[#This Row],[Nom]]&amp;Base[[#This Row],[Prénom]]</f>
        <v>CroissandeauMatthieu</v>
      </c>
    </row>
    <row r="1287" spans="1:11" s="3" customFormat="1" ht="15">
      <c r="A1287" s="28" t="s">
        <v>3422</v>
      </c>
      <c r="B1287" s="28" t="s">
        <v>3421</v>
      </c>
      <c r="C1287" s="2" t="s">
        <v>14</v>
      </c>
      <c r="D1287" s="31"/>
      <c r="E1287" s="32"/>
      <c r="F1287" s="28" t="s">
        <v>2718</v>
      </c>
      <c r="G1287" s="28"/>
      <c r="H1287" s="28" t="s">
        <v>3450</v>
      </c>
      <c r="I1287" s="28"/>
      <c r="J1287" s="2" t="s">
        <v>1611</v>
      </c>
      <c r="K1287" s="21" t="str">
        <f>Base[[#This Row],[Nom]]&amp;Base[[#This Row],[Prénom]]</f>
        <v>CrooksNatacha</v>
      </c>
    </row>
    <row r="1288" spans="1:11" s="3" customFormat="1" ht="15">
      <c r="A1288" s="2" t="s">
        <v>525</v>
      </c>
      <c r="B1288" s="2" t="s">
        <v>526</v>
      </c>
      <c r="C1288" s="2"/>
      <c r="D1288" s="22"/>
      <c r="E1288" s="24"/>
      <c r="F1288" s="2"/>
      <c r="G1288" s="2"/>
      <c r="H1288" s="2"/>
      <c r="I1288" s="2"/>
      <c r="J1288" s="2" t="s">
        <v>1611</v>
      </c>
      <c r="K1288" s="21" t="str">
        <f>Base[[#This Row],[Nom]]&amp;Base[[#This Row],[Prénom]]</f>
        <v>CrosChristophe</v>
      </c>
    </row>
    <row r="1289" spans="1:11" s="3" customFormat="1" ht="15">
      <c r="A1289" s="20" t="s">
        <v>12622</v>
      </c>
      <c r="B1289" s="20" t="s">
        <v>924</v>
      </c>
      <c r="C1289" s="20" t="s">
        <v>14</v>
      </c>
      <c r="D1289" s="20" t="s">
        <v>305</v>
      </c>
      <c r="E1289" s="45" t="s">
        <v>12623</v>
      </c>
      <c r="F1289" s="20" t="s">
        <v>4507</v>
      </c>
      <c r="G1289" s="43" t="s">
        <v>12624</v>
      </c>
      <c r="H1289" s="44" t="s">
        <v>12625</v>
      </c>
      <c r="I1289" s="44" t="s">
        <v>4565</v>
      </c>
      <c r="J1289" s="20" t="s">
        <v>1910</v>
      </c>
      <c r="K1289" s="21" t="str">
        <f>Base[[#This Row],[Nom]]&amp;Base[[#This Row],[Prénom]]</f>
        <v>CrowAlexis</v>
      </c>
    </row>
    <row r="1290" spans="1:11" s="3" customFormat="1" ht="15">
      <c r="A1290" s="20" t="s">
        <v>18549</v>
      </c>
      <c r="B1290" s="2" t="s">
        <v>18548</v>
      </c>
      <c r="C1290" s="2" t="s">
        <v>22</v>
      </c>
      <c r="D1290" s="22"/>
      <c r="E1290" s="24"/>
      <c r="F1290" s="2" t="s">
        <v>1903</v>
      </c>
      <c r="G1290" s="2"/>
      <c r="H1290" s="2"/>
      <c r="I1290" s="2" t="s">
        <v>4196</v>
      </c>
      <c r="J1290" s="2" t="s">
        <v>1910</v>
      </c>
      <c r="K1290" s="21" t="str">
        <f>Base[[#This Row],[Nom]]&amp;Base[[#This Row],[Prénom]]</f>
        <v>Crown Prince Haakon</v>
      </c>
    </row>
    <row r="1291" spans="1:11" s="3" customFormat="1" ht="15">
      <c r="A1291" s="20" t="s">
        <v>18547</v>
      </c>
      <c r="B1291" s="20" t="s">
        <v>1949</v>
      </c>
      <c r="C1291" s="20" t="s">
        <v>21</v>
      </c>
      <c r="D1291" s="20" t="s">
        <v>305</v>
      </c>
      <c r="E1291" s="20"/>
      <c r="F1291" s="20" t="s">
        <v>1903</v>
      </c>
      <c r="G1291" s="43" t="s">
        <v>9302</v>
      </c>
      <c r="H1291" s="44" t="s">
        <v>9303</v>
      </c>
      <c r="I1291" s="44" t="s">
        <v>4603</v>
      </c>
      <c r="J1291" s="20" t="s">
        <v>1910</v>
      </c>
      <c r="K1291" s="21" t="str">
        <f>Base[[#This Row],[Nom]]&amp;Base[[#This Row],[Prénom]]</f>
        <v>Crown PrinceFrederik</v>
      </c>
    </row>
    <row r="1292" spans="1:11" s="3" customFormat="1" ht="15">
      <c r="A1292" s="20" t="s">
        <v>18550</v>
      </c>
      <c r="B1292" s="20" t="s">
        <v>18551</v>
      </c>
      <c r="C1292" s="20" t="s">
        <v>21</v>
      </c>
      <c r="D1292" s="20" t="s">
        <v>305</v>
      </c>
      <c r="E1292" s="1"/>
      <c r="F1292" s="20" t="s">
        <v>1903</v>
      </c>
      <c r="G1292" s="43" t="s">
        <v>10945</v>
      </c>
      <c r="H1292" s="44" t="s">
        <v>10946</v>
      </c>
      <c r="I1292" s="44" t="s">
        <v>4632</v>
      </c>
      <c r="J1292" s="20" t="s">
        <v>1910</v>
      </c>
      <c r="K1292" s="21" t="str">
        <f>Base[[#This Row],[Nom]]&amp;Base[[#This Row],[Prénom]]</f>
        <v>Crown Princess Mary Elizabeth</v>
      </c>
    </row>
    <row r="1293" spans="1:11" s="3" customFormat="1" ht="15">
      <c r="A1293" s="2" t="s">
        <v>18552</v>
      </c>
      <c r="B1293" s="2" t="s">
        <v>18553</v>
      </c>
      <c r="C1293" s="20" t="s">
        <v>22</v>
      </c>
      <c r="D1293" s="20" t="s">
        <v>305</v>
      </c>
      <c r="E1293" s="20"/>
      <c r="F1293" s="20" t="s">
        <v>1903</v>
      </c>
      <c r="G1293" s="43" t="s">
        <v>9304</v>
      </c>
      <c r="H1293" s="44" t="s">
        <v>9305</v>
      </c>
      <c r="I1293" s="44" t="s">
        <v>4451</v>
      </c>
      <c r="J1293" s="20" t="s">
        <v>1910</v>
      </c>
      <c r="K1293" s="21" t="str">
        <f>Base[[#This Row],[Nom]]&amp;Base[[#This Row],[Prénom]]</f>
        <v>Crown princess Mette-Marit</v>
      </c>
    </row>
    <row r="1294" spans="1:11">
      <c r="A1294" s="20" t="s">
        <v>18554</v>
      </c>
      <c r="B1294" s="20" t="s">
        <v>1489</v>
      </c>
      <c r="C1294" s="20" t="s">
        <v>20</v>
      </c>
      <c r="D1294" s="20" t="s">
        <v>305</v>
      </c>
      <c r="E1294" s="20"/>
      <c r="F1294" s="20" t="s">
        <v>1903</v>
      </c>
      <c r="G1294" s="43" t="s">
        <v>9306</v>
      </c>
      <c r="H1294" s="44" t="s">
        <v>9307</v>
      </c>
      <c r="I1294" s="44" t="s">
        <v>4794</v>
      </c>
      <c r="J1294" s="20" t="s">
        <v>1910</v>
      </c>
      <c r="K1294" s="21" t="str">
        <f>Base[[#This Row],[Nom]]&amp;Base[[#This Row],[Prénom]]</f>
        <v>Crown PrincessVictoria</v>
      </c>
    </row>
    <row r="1295" spans="1:11">
      <c r="A1295" s="20" t="s">
        <v>4945</v>
      </c>
      <c r="B1295" s="20" t="s">
        <v>399</v>
      </c>
      <c r="C1295" s="20" t="s">
        <v>29</v>
      </c>
      <c r="D1295" s="20" t="s">
        <v>305</v>
      </c>
      <c r="E1295" s="20"/>
      <c r="F1295" s="20" t="s">
        <v>2718</v>
      </c>
      <c r="G1295" s="43" t="s">
        <v>4946</v>
      </c>
      <c r="H1295" s="44" t="s">
        <v>4947</v>
      </c>
      <c r="I1295" s="44" t="s">
        <v>4565</v>
      </c>
      <c r="J1295" s="20" t="s">
        <v>1910</v>
      </c>
      <c r="K1295" s="21" t="str">
        <f>Base[[#This Row],[Nom]]&amp;Base[[#This Row],[Prénom]]</f>
        <v>CrowtherThomas</v>
      </c>
    </row>
    <row r="1296" spans="1:11" s="3" customFormat="1" ht="15">
      <c r="A1296" s="20" t="s">
        <v>16072</v>
      </c>
      <c r="B1296" s="20" t="s">
        <v>16073</v>
      </c>
      <c r="C1296" s="20" t="s">
        <v>5503</v>
      </c>
      <c r="D1296" s="20" t="s">
        <v>305</v>
      </c>
      <c r="E1296" s="20"/>
      <c r="F1296" s="20" t="s">
        <v>4345</v>
      </c>
      <c r="G1296" s="43" t="s">
        <v>16074</v>
      </c>
      <c r="H1296" s="44" t="s">
        <v>16075</v>
      </c>
      <c r="I1296" s="44" t="s">
        <v>4476</v>
      </c>
      <c r="J1296" s="20" t="s">
        <v>1910</v>
      </c>
      <c r="K1296" s="21" t="str">
        <f>Base[[#This Row],[Nom]]&amp;Base[[#This Row],[Prénom]]</f>
        <v>CruEduardo A.</v>
      </c>
    </row>
    <row r="1297" spans="1:11" s="3" customFormat="1" ht="15">
      <c r="A1297" s="20" t="s">
        <v>12654</v>
      </c>
      <c r="B1297" s="20" t="s">
        <v>607</v>
      </c>
      <c r="C1297" s="20" t="s">
        <v>14</v>
      </c>
      <c r="D1297" s="20" t="s">
        <v>305</v>
      </c>
      <c r="E1297" s="20" t="s">
        <v>12655</v>
      </c>
      <c r="F1297" s="20" t="s">
        <v>4354</v>
      </c>
      <c r="G1297" s="43" t="s">
        <v>12656</v>
      </c>
      <c r="H1297" s="44" t="s">
        <v>12657</v>
      </c>
      <c r="I1297" s="44" t="s">
        <v>4476</v>
      </c>
      <c r="J1297" s="20" t="s">
        <v>1910</v>
      </c>
      <c r="K1297" s="21" t="str">
        <f>Base[[#This Row],[Nom]]&amp;Base[[#This Row],[Prénom]]</f>
        <v>CruiseDaniel</v>
      </c>
    </row>
    <row r="1298" spans="1:11" s="3" customFormat="1" ht="15">
      <c r="A1298" s="20" t="s">
        <v>9960</v>
      </c>
      <c r="B1298" s="20" t="s">
        <v>9961</v>
      </c>
      <c r="C1298" s="20" t="s">
        <v>1923</v>
      </c>
      <c r="D1298" s="20" t="s">
        <v>305</v>
      </c>
      <c r="E1298" s="20"/>
      <c r="F1298" s="20" t="s">
        <v>4352</v>
      </c>
      <c r="G1298" s="43" t="s">
        <v>9962</v>
      </c>
      <c r="H1298" s="44" t="s">
        <v>9963</v>
      </c>
      <c r="I1298" s="44" t="s">
        <v>4548</v>
      </c>
      <c r="J1298" s="20" t="s">
        <v>1910</v>
      </c>
      <c r="K1298" s="21" t="str">
        <f>Base[[#This Row],[Nom]]&amp;Base[[#This Row],[Prénom]]</f>
        <v>CruzIdalia</v>
      </c>
    </row>
    <row r="1299" spans="1:11" s="3" customFormat="1" ht="15">
      <c r="A1299" s="20" t="s">
        <v>7828</v>
      </c>
      <c r="B1299" s="20" t="s">
        <v>7829</v>
      </c>
      <c r="C1299" s="20" t="s">
        <v>1967</v>
      </c>
      <c r="D1299" s="20" t="s">
        <v>305</v>
      </c>
      <c r="E1299" s="20"/>
      <c r="F1299" s="20" t="s">
        <v>4345</v>
      </c>
      <c r="G1299" s="43" t="s">
        <v>7830</v>
      </c>
      <c r="H1299" s="44" t="s">
        <v>7831</v>
      </c>
      <c r="I1299" s="44" t="s">
        <v>4590</v>
      </c>
      <c r="J1299" s="20" t="s">
        <v>1910</v>
      </c>
      <c r="K1299" s="21" t="str">
        <f>Base[[#This Row],[Nom]]&amp;Base[[#This Row],[Prénom]]</f>
        <v>CsanyiSandor</v>
      </c>
    </row>
    <row r="1300" spans="1:11" s="3" customFormat="1" ht="15">
      <c r="A1300" s="20" t="s">
        <v>4093</v>
      </c>
      <c r="B1300" s="20" t="s">
        <v>6314</v>
      </c>
      <c r="C1300" s="20" t="s">
        <v>4529</v>
      </c>
      <c r="D1300" s="20" t="s">
        <v>305</v>
      </c>
      <c r="E1300" s="20"/>
      <c r="F1300" s="20" t="s">
        <v>4352</v>
      </c>
      <c r="G1300" s="43" t="s">
        <v>6315</v>
      </c>
      <c r="H1300" s="44" t="s">
        <v>6316</v>
      </c>
      <c r="I1300" s="44" t="s">
        <v>4537</v>
      </c>
      <c r="J1300" s="20" t="s">
        <v>1910</v>
      </c>
      <c r="K1300" s="21" t="str">
        <f>Base[[#This Row],[Nom]]&amp;Base[[#This Row],[Prénom]]</f>
        <v>CubaYolanda</v>
      </c>
    </row>
    <row r="1301" spans="1:11" s="3" customFormat="1" ht="15">
      <c r="A1301" s="20" t="s">
        <v>18144</v>
      </c>
      <c r="B1301" s="20" t="s">
        <v>18145</v>
      </c>
      <c r="C1301" s="20" t="s">
        <v>1909</v>
      </c>
      <c r="D1301" s="20" t="s">
        <v>305</v>
      </c>
      <c r="E1301" s="20"/>
      <c r="F1301" s="20" t="s">
        <v>4352</v>
      </c>
      <c r="G1301" s="43" t="s">
        <v>18146</v>
      </c>
      <c r="H1301" s="44" t="s">
        <v>18147</v>
      </c>
      <c r="I1301" s="44" t="s">
        <v>4501</v>
      </c>
      <c r="J1301" s="20" t="s">
        <v>1910</v>
      </c>
      <c r="K1301" s="21" t="str">
        <f>Base[[#This Row],[Nom]]&amp;Base[[#This Row],[Prénom]]</f>
        <v>CubeisyEmile</v>
      </c>
    </row>
    <row r="1302" spans="1:11" s="3" customFormat="1" ht="15">
      <c r="A1302" s="20" t="s">
        <v>4978</v>
      </c>
      <c r="B1302" s="20" t="s">
        <v>4979</v>
      </c>
      <c r="C1302" s="20" t="s">
        <v>14</v>
      </c>
      <c r="D1302" s="20" t="s">
        <v>305</v>
      </c>
      <c r="E1302" s="20"/>
      <c r="F1302" s="20" t="s">
        <v>2718</v>
      </c>
      <c r="G1302" s="43" t="s">
        <v>4980</v>
      </c>
      <c r="H1302" s="44" t="s">
        <v>4981</v>
      </c>
      <c r="I1302" s="44" t="s">
        <v>4519</v>
      </c>
      <c r="J1302" s="20" t="s">
        <v>1910</v>
      </c>
      <c r="K1302" s="21" t="str">
        <f>Base[[#This Row],[Nom]]&amp;Base[[#This Row],[Prénom]]</f>
        <v>CuddyAmy J.C.</v>
      </c>
    </row>
    <row r="1303" spans="1:11" s="3" customFormat="1" ht="15">
      <c r="A1303" s="20" t="s">
        <v>9610</v>
      </c>
      <c r="B1303" s="20" t="s">
        <v>9611</v>
      </c>
      <c r="C1303" s="20" t="s">
        <v>2596</v>
      </c>
      <c r="D1303" s="20" t="s">
        <v>305</v>
      </c>
      <c r="E1303" s="20"/>
      <c r="F1303" s="20" t="s">
        <v>4972</v>
      </c>
      <c r="G1303" s="43" t="s">
        <v>9612</v>
      </c>
      <c r="H1303" s="44" t="s">
        <v>9613</v>
      </c>
      <c r="I1303" s="44" t="s">
        <v>4451</v>
      </c>
      <c r="J1303" s="20" t="s">
        <v>1910</v>
      </c>
      <c r="K1303" s="21" t="str">
        <f>Base[[#This Row],[Nom]]&amp;Base[[#This Row],[Prénom]]</f>
        <v>CudjoeFrankin</v>
      </c>
    </row>
    <row r="1304" spans="1:11">
      <c r="A1304" s="20" t="s">
        <v>6147</v>
      </c>
      <c r="B1304" s="20" t="s">
        <v>6148</v>
      </c>
      <c r="C1304" s="20" t="s">
        <v>5278</v>
      </c>
      <c r="D1304" s="20" t="s">
        <v>305</v>
      </c>
      <c r="E1304" s="20"/>
      <c r="F1304" s="20" t="s">
        <v>4333</v>
      </c>
      <c r="G1304" s="43" t="s">
        <v>6149</v>
      </c>
      <c r="H1304" s="44" t="s">
        <v>6150</v>
      </c>
      <c r="I1304" s="44" t="s">
        <v>4467</v>
      </c>
      <c r="J1304" s="20" t="s">
        <v>1910</v>
      </c>
      <c r="K1304" s="21" t="str">
        <f>Base[[#This Row],[Nom]]&amp;Base[[#This Row],[Prénom]]</f>
        <v>Cueto PlazaEnrique</v>
      </c>
    </row>
    <row r="1305" spans="1:11" s="3" customFormat="1" ht="15">
      <c r="A1305" s="20" t="s">
        <v>16062</v>
      </c>
      <c r="B1305" s="20" t="s">
        <v>150</v>
      </c>
      <c r="C1305" s="20" t="s">
        <v>1989</v>
      </c>
      <c r="D1305" s="20" t="s">
        <v>305</v>
      </c>
      <c r="E1305" s="20"/>
      <c r="F1305" s="20" t="s">
        <v>4507</v>
      </c>
      <c r="G1305" s="20" t="s">
        <v>4535</v>
      </c>
      <c r="H1305" s="44" t="s">
        <v>16063</v>
      </c>
      <c r="I1305" s="44" t="s">
        <v>4794</v>
      </c>
      <c r="J1305" s="20" t="s">
        <v>1910</v>
      </c>
      <c r="K1305" s="21" t="str">
        <f>Base[[#This Row],[Nom]]&amp;Base[[#This Row],[Prénom]]</f>
        <v>CunhaAndré</v>
      </c>
    </row>
    <row r="1306" spans="1:11" s="3" customFormat="1" ht="15">
      <c r="A1306" s="2" t="s">
        <v>527</v>
      </c>
      <c r="B1306" s="2" t="s">
        <v>528</v>
      </c>
      <c r="C1306" s="2"/>
      <c r="D1306" s="22"/>
      <c r="E1306" s="24"/>
      <c r="F1306" s="2" t="s">
        <v>305</v>
      </c>
      <c r="G1306" s="2"/>
      <c r="H1306" s="2"/>
      <c r="I1306" s="2"/>
      <c r="J1306" s="2" t="s">
        <v>1611</v>
      </c>
      <c r="K1306" s="21" t="str">
        <f>Base[[#This Row],[Nom]]&amp;Base[[#This Row],[Prénom]]</f>
        <v>CunninghamDayna L.</v>
      </c>
    </row>
    <row r="1307" spans="1:11" s="3" customFormat="1" ht="30">
      <c r="A1307" s="2" t="s">
        <v>1287</v>
      </c>
      <c r="B1307" s="2" t="s">
        <v>750</v>
      </c>
      <c r="C1307" s="2" t="s">
        <v>1</v>
      </c>
      <c r="D1307" s="22" t="s">
        <v>1649</v>
      </c>
      <c r="E1307" s="24"/>
      <c r="F1307" s="2" t="s">
        <v>4332</v>
      </c>
      <c r="G1307" s="2"/>
      <c r="H1307" s="2" t="s">
        <v>2375</v>
      </c>
      <c r="I1307" s="2"/>
      <c r="J1307" s="22" t="s">
        <v>20086</v>
      </c>
      <c r="K1307" s="21" t="str">
        <f>Base[[#This Row],[Nom]]&amp;Base[[#This Row],[Prénom]]</f>
        <v>CunyAlain</v>
      </c>
    </row>
    <row r="1308" spans="1:11" s="3" customFormat="1" ht="15">
      <c r="A1308" s="2" t="s">
        <v>3226</v>
      </c>
      <c r="B1308" s="2" t="s">
        <v>2200</v>
      </c>
      <c r="C1308" s="2"/>
      <c r="D1308" s="22"/>
      <c r="E1308" s="24"/>
      <c r="F1308" s="2"/>
      <c r="G1308" s="30" t="s">
        <v>2954</v>
      </c>
      <c r="H1308" s="2"/>
      <c r="I1308" s="2"/>
      <c r="J1308" s="2" t="s">
        <v>3340</v>
      </c>
      <c r="K1308" s="21" t="str">
        <f>Base[[#This Row],[Nom]]&amp;Base[[#This Row],[Prénom]]</f>
        <v>CurnierMathias</v>
      </c>
    </row>
    <row r="1309" spans="1:11" s="3" customFormat="1" ht="15">
      <c r="A1309" s="2" t="s">
        <v>3327</v>
      </c>
      <c r="B1309" s="2" t="s">
        <v>2210</v>
      </c>
      <c r="C1309" s="2"/>
      <c r="D1309" s="22"/>
      <c r="E1309" s="24"/>
      <c r="F1309" s="2"/>
      <c r="G1309" s="30" t="s">
        <v>2955</v>
      </c>
      <c r="H1309" s="2"/>
      <c r="I1309" s="2"/>
      <c r="J1309" s="2" t="s">
        <v>3340</v>
      </c>
      <c r="K1309" s="21" t="str">
        <f>Base[[#This Row],[Nom]]&amp;Base[[#This Row],[Prénom]]</f>
        <v>Custos QuatrevilleCoralie</v>
      </c>
    </row>
    <row r="1310" spans="1:11" s="3" customFormat="1" ht="15">
      <c r="A1310" s="20" t="s">
        <v>11721</v>
      </c>
      <c r="B1310" s="20" t="s">
        <v>4807</v>
      </c>
      <c r="C1310" s="20" t="s">
        <v>37</v>
      </c>
      <c r="D1310" s="20" t="s">
        <v>305</v>
      </c>
      <c r="E1310" s="20"/>
      <c r="F1310" s="20" t="s">
        <v>4352</v>
      </c>
      <c r="G1310" s="43" t="s">
        <v>11722</v>
      </c>
      <c r="H1310" s="44" t="s">
        <v>11723</v>
      </c>
      <c r="I1310" s="44" t="s">
        <v>4794</v>
      </c>
      <c r="J1310" s="20" t="s">
        <v>1910</v>
      </c>
      <c r="K1310" s="21" t="str">
        <f>Base[[#This Row],[Nom]]&amp;Base[[#This Row],[Prénom]]</f>
        <v>CzechowiczTomasz</v>
      </c>
    </row>
    <row r="1311" spans="1:11">
      <c r="A1311" s="20" t="s">
        <v>11689</v>
      </c>
      <c r="B1311" s="20" t="s">
        <v>3637</v>
      </c>
      <c r="C1311" s="20" t="s">
        <v>16</v>
      </c>
      <c r="D1311" s="20" t="s">
        <v>305</v>
      </c>
      <c r="E1311" s="20"/>
      <c r="F1311" s="20" t="s">
        <v>4578</v>
      </c>
      <c r="G1311" s="43" t="s">
        <v>11690</v>
      </c>
      <c r="H1311" s="44" t="s">
        <v>18611</v>
      </c>
      <c r="I1311" s="44" t="s">
        <v>4537</v>
      </c>
      <c r="J1311" s="20" t="s">
        <v>1910</v>
      </c>
      <c r="K1311" s="21" t="str">
        <f>Base[[#This Row],[Nom]]&amp;Base[[#This Row],[Prénom]]</f>
        <v>CzinczollBjörn</v>
      </c>
    </row>
    <row r="1312" spans="1:11" s="3" customFormat="1" ht="15">
      <c r="A1312" s="2" t="s">
        <v>529</v>
      </c>
      <c r="B1312" s="2" t="s">
        <v>399</v>
      </c>
      <c r="C1312" s="2"/>
      <c r="D1312" s="22"/>
      <c r="E1312" s="24"/>
      <c r="F1312" s="2"/>
      <c r="G1312" s="2"/>
      <c r="H1312" s="2"/>
      <c r="I1312" s="2"/>
      <c r="J1312" s="2" t="s">
        <v>1611</v>
      </c>
      <c r="K1312" s="21" t="str">
        <f>Base[[#This Row],[Nom]]&amp;Base[[#This Row],[Prénom]]</f>
        <v>d’HalluinThomas</v>
      </c>
    </row>
    <row r="1313" spans="1:11" s="3" customFormat="1" ht="15">
      <c r="A1313" s="20" t="s">
        <v>15934</v>
      </c>
      <c r="B1313" s="20" t="s">
        <v>15935</v>
      </c>
      <c r="C1313" s="20" t="s">
        <v>1989</v>
      </c>
      <c r="D1313" s="20" t="s">
        <v>305</v>
      </c>
      <c r="E1313" s="45" t="s">
        <v>15936</v>
      </c>
      <c r="F1313" s="20" t="s">
        <v>4354</v>
      </c>
      <c r="G1313" s="43" t="s">
        <v>15937</v>
      </c>
      <c r="H1313" s="44" t="s">
        <v>15938</v>
      </c>
      <c r="I1313" s="44" t="s">
        <v>4501</v>
      </c>
      <c r="J1313" s="20" t="s">
        <v>1910</v>
      </c>
      <c r="K1313" s="21" t="str">
        <f>Base[[#This Row],[Nom]]&amp;Base[[#This Row],[Prénom]]</f>
        <v xml:space="preserve">da SilvaPatricia Ellen </v>
      </c>
    </row>
    <row r="1314" spans="1:11" s="3" customFormat="1" ht="15">
      <c r="A1314" s="20" t="s">
        <v>15439</v>
      </c>
      <c r="B1314" s="20" t="s">
        <v>15440</v>
      </c>
      <c r="C1314" s="20" t="s">
        <v>4713</v>
      </c>
      <c r="D1314" s="20" t="s">
        <v>305</v>
      </c>
      <c r="E1314" s="20"/>
      <c r="F1314" s="20" t="s">
        <v>4354</v>
      </c>
      <c r="G1314" s="43" t="s">
        <v>15441</v>
      </c>
      <c r="H1314" s="44" t="s">
        <v>15442</v>
      </c>
      <c r="I1314" s="44" t="s">
        <v>4524</v>
      </c>
      <c r="J1314" s="20" t="s">
        <v>1910</v>
      </c>
      <c r="K1314" s="21" t="str">
        <f>Base[[#This Row],[Nom]]&amp;Base[[#This Row],[Prénom]]</f>
        <v>DabbaghAmr A. Al</v>
      </c>
    </row>
    <row r="1315" spans="1:11" s="3" customFormat="1" ht="15">
      <c r="A1315" s="20" t="s">
        <v>18375</v>
      </c>
      <c r="B1315" s="20" t="s">
        <v>18376</v>
      </c>
      <c r="C1315" s="20"/>
      <c r="D1315" s="20" t="s">
        <v>305</v>
      </c>
      <c r="E1315" s="20"/>
      <c r="F1315" s="20"/>
      <c r="G1315" s="20"/>
      <c r="H1315" s="44"/>
      <c r="I1315" s="44" t="s">
        <v>4558</v>
      </c>
      <c r="J1315" s="20" t="s">
        <v>1910</v>
      </c>
      <c r="K1315" s="21" t="str">
        <f>Base[[#This Row],[Nom]]&amp;Base[[#This Row],[Prénom]]</f>
        <v>DabbahSimon Levy</v>
      </c>
    </row>
    <row r="1316" spans="1:11" s="3" customFormat="1" ht="15">
      <c r="A1316" s="2" t="s">
        <v>3576</v>
      </c>
      <c r="B1316" s="2" t="s">
        <v>130</v>
      </c>
      <c r="C1316" s="2" t="s">
        <v>1</v>
      </c>
      <c r="D1316" s="22"/>
      <c r="E1316" s="24" t="s">
        <v>1651</v>
      </c>
      <c r="F1316" s="2" t="s">
        <v>4333</v>
      </c>
      <c r="G1316" s="2"/>
      <c r="H1316" s="2" t="s">
        <v>3592</v>
      </c>
      <c r="I1316" s="2" t="s">
        <v>3577</v>
      </c>
      <c r="J1316" s="2" t="s">
        <v>3565</v>
      </c>
      <c r="K1316" s="21" t="str">
        <f>Base[[#This Row],[Nom]]&amp;Base[[#This Row],[Prénom]]</f>
        <v>DachezRoger</v>
      </c>
    </row>
    <row r="1317" spans="1:11" s="3" customFormat="1" ht="15">
      <c r="A1317" s="20" t="s">
        <v>12130</v>
      </c>
      <c r="B1317" s="20" t="s">
        <v>12131</v>
      </c>
      <c r="C1317" s="20" t="s">
        <v>1975</v>
      </c>
      <c r="D1317" s="20" t="s">
        <v>305</v>
      </c>
      <c r="E1317" s="20"/>
      <c r="F1317" s="20" t="s">
        <v>4336</v>
      </c>
      <c r="G1317" s="43" t="s">
        <v>12132</v>
      </c>
      <c r="H1317" s="44" t="s">
        <v>18775</v>
      </c>
      <c r="I1317" s="44" t="s">
        <v>4462</v>
      </c>
      <c r="J1317" s="20" t="s">
        <v>1910</v>
      </c>
      <c r="K1317" s="21" t="str">
        <f>Base[[#This Row],[Nom]]&amp;Base[[#This Row],[Prénom]]</f>
        <v>DadNighat</v>
      </c>
    </row>
    <row r="1318" spans="1:11" s="3" customFormat="1" ht="15">
      <c r="A1318" s="2" t="s">
        <v>3224</v>
      </c>
      <c r="B1318" s="2" t="s">
        <v>3225</v>
      </c>
      <c r="C1318" s="2"/>
      <c r="D1318" s="22"/>
      <c r="E1318" s="24"/>
      <c r="F1318" s="2"/>
      <c r="G1318" s="30" t="s">
        <v>2953</v>
      </c>
      <c r="H1318" s="2"/>
      <c r="I1318" s="2"/>
      <c r="J1318" s="2" t="s">
        <v>3340</v>
      </c>
      <c r="K1318" s="21" t="str">
        <f>Base[[#This Row],[Nom]]&amp;Base[[#This Row],[Prénom]]</f>
        <v>DaffCheikh</v>
      </c>
    </row>
    <row r="1319" spans="1:11" s="3" customFormat="1" ht="15">
      <c r="A1319" s="20" t="s">
        <v>14457</v>
      </c>
      <c r="B1319" s="20" t="s">
        <v>11718</v>
      </c>
      <c r="C1319" s="20" t="s">
        <v>14</v>
      </c>
      <c r="D1319" s="20" t="s">
        <v>305</v>
      </c>
      <c r="E1319" s="20" t="s">
        <v>14458</v>
      </c>
      <c r="F1319" s="20" t="s">
        <v>4352</v>
      </c>
      <c r="G1319" s="43" t="s">
        <v>14459</v>
      </c>
      <c r="H1319" s="44" t="s">
        <v>14460</v>
      </c>
      <c r="I1319" s="44" t="s">
        <v>4590</v>
      </c>
      <c r="J1319" s="20" t="s">
        <v>1910</v>
      </c>
      <c r="K1319" s="21" t="str">
        <f>Base[[#This Row],[Nom]]&amp;Base[[#This Row],[Prénom]]</f>
        <v>DaggattRussell</v>
      </c>
    </row>
    <row r="1320" spans="1:11" s="3" customFormat="1" ht="15">
      <c r="A1320" s="25" t="s">
        <v>3680</v>
      </c>
      <c r="B1320" s="25" t="s">
        <v>3643</v>
      </c>
      <c r="C1320" s="2" t="s">
        <v>1</v>
      </c>
      <c r="D1320" s="22"/>
      <c r="E1320" s="24"/>
      <c r="F1320" s="2" t="s">
        <v>4507</v>
      </c>
      <c r="G1320" s="2"/>
      <c r="H1320" s="2"/>
      <c r="I1320" s="33" t="s">
        <v>3742</v>
      </c>
      <c r="J1320" s="2" t="s">
        <v>3619</v>
      </c>
      <c r="K1320" s="21" t="str">
        <f>Base[[#This Row],[Nom]]&amp;Base[[#This Row],[Prénom]]</f>
        <v>DagherDanny</v>
      </c>
    </row>
    <row r="1321" spans="1:11" s="3" customFormat="1" ht="15">
      <c r="A1321" s="2" t="s">
        <v>101</v>
      </c>
      <c r="B1321" s="2" t="s">
        <v>92</v>
      </c>
      <c r="C1321" s="2" t="s">
        <v>20</v>
      </c>
      <c r="D1321" s="22"/>
      <c r="E1321" s="24"/>
      <c r="F1321" s="2" t="s">
        <v>4352</v>
      </c>
      <c r="G1321" s="2"/>
      <c r="H1321" s="2" t="s">
        <v>2032</v>
      </c>
      <c r="I1321" s="2"/>
      <c r="J1321" s="2" t="s">
        <v>18382</v>
      </c>
      <c r="K1321" s="21" t="str">
        <f>Base[[#This Row],[Nom]]&amp;Base[[#This Row],[Prénom]]</f>
        <v>DahlbackClaes</v>
      </c>
    </row>
    <row r="1322" spans="1:11" s="3" customFormat="1" ht="15">
      <c r="A1322" s="20" t="s">
        <v>14930</v>
      </c>
      <c r="B1322" s="20" t="s">
        <v>14931</v>
      </c>
      <c r="C1322" s="20" t="s">
        <v>16</v>
      </c>
      <c r="D1322" s="20" t="s">
        <v>305</v>
      </c>
      <c r="E1322" s="20"/>
      <c r="F1322" s="20" t="s">
        <v>4354</v>
      </c>
      <c r="G1322" s="43" t="s">
        <v>14932</v>
      </c>
      <c r="H1322" s="44" t="s">
        <v>14933</v>
      </c>
      <c r="I1322" s="44" t="s">
        <v>4501</v>
      </c>
      <c r="J1322" s="20" t="s">
        <v>1910</v>
      </c>
      <c r="K1322" s="21" t="str">
        <f>Base[[#This Row],[Nom]]&amp;Base[[#This Row],[Prénom]]</f>
        <v>DaimagülerMehmet Gürcan</v>
      </c>
    </row>
    <row r="1323" spans="1:11" s="3" customFormat="1" ht="15">
      <c r="A1323" s="20" t="s">
        <v>8956</v>
      </c>
      <c r="B1323" s="20" t="s">
        <v>14136</v>
      </c>
      <c r="C1323" s="20" t="s">
        <v>1943</v>
      </c>
      <c r="D1323" s="20" t="s">
        <v>305</v>
      </c>
      <c r="E1323" s="20"/>
      <c r="F1323" s="20" t="s">
        <v>4352</v>
      </c>
      <c r="G1323" s="43" t="s">
        <v>14137</v>
      </c>
      <c r="H1323" s="44" t="s">
        <v>14138</v>
      </c>
      <c r="I1323" s="44" t="s">
        <v>4558</v>
      </c>
      <c r="J1323" s="20" t="s">
        <v>1910</v>
      </c>
      <c r="K1323" s="21" t="str">
        <f>Base[[#This Row],[Nom]]&amp;Base[[#This Row],[Prénom]]</f>
        <v>DaisukeTsuda</v>
      </c>
    </row>
    <row r="1324" spans="1:11" s="3" customFormat="1" ht="15">
      <c r="A1324" s="2" t="s">
        <v>530</v>
      </c>
      <c r="B1324" s="2" t="s">
        <v>531</v>
      </c>
      <c r="C1324" s="2"/>
      <c r="D1324" s="22"/>
      <c r="E1324" s="24"/>
      <c r="F1324" s="2"/>
      <c r="G1324" s="2"/>
      <c r="H1324" s="2"/>
      <c r="I1324" s="2"/>
      <c r="J1324" s="2" t="s">
        <v>1611</v>
      </c>
      <c r="K1324" s="21" t="str">
        <f>Base[[#This Row],[Nom]]&amp;Base[[#This Row],[Prénom]]</f>
        <v>DaleCatherine</v>
      </c>
    </row>
    <row r="1325" spans="1:11" s="3" customFormat="1" ht="15">
      <c r="A1325" s="2" t="s">
        <v>3218</v>
      </c>
      <c r="B1325" s="2" t="s">
        <v>3219</v>
      </c>
      <c r="C1325" s="2"/>
      <c r="D1325" s="22"/>
      <c r="E1325" s="24"/>
      <c r="F1325" s="2"/>
      <c r="G1325" s="30" t="s">
        <v>2949</v>
      </c>
      <c r="H1325" s="2"/>
      <c r="I1325" s="2"/>
      <c r="J1325" s="2" t="s">
        <v>3340</v>
      </c>
      <c r="K1325" s="21" t="str">
        <f>Base[[#This Row],[Nom]]&amp;Base[[#This Row],[Prénom]]</f>
        <v>DaliliDjamchid</v>
      </c>
    </row>
    <row r="1326" spans="1:11" s="3" customFormat="1" ht="15">
      <c r="A1326" s="20" t="s">
        <v>11948</v>
      </c>
      <c r="B1326" s="20" t="s">
        <v>11949</v>
      </c>
      <c r="C1326" s="20" t="s">
        <v>14</v>
      </c>
      <c r="D1326" s="20" t="s">
        <v>305</v>
      </c>
      <c r="E1326" s="20"/>
      <c r="F1326" s="20" t="s">
        <v>4336</v>
      </c>
      <c r="G1326" s="43" t="s">
        <v>11950</v>
      </c>
      <c r="H1326" s="44" t="s">
        <v>18776</v>
      </c>
      <c r="I1326" s="44" t="s">
        <v>4197</v>
      </c>
      <c r="J1326" s="20" t="s">
        <v>1910</v>
      </c>
      <c r="K1326" s="21" t="str">
        <f>Base[[#This Row],[Nom]]&amp;Base[[#This Row],[Prénom]]</f>
        <v xml:space="preserve">DalioMatt </v>
      </c>
    </row>
    <row r="1327" spans="1:11" s="3" customFormat="1" ht="15">
      <c r="A1327" s="20" t="s">
        <v>9553</v>
      </c>
      <c r="B1327" s="20" t="s">
        <v>8564</v>
      </c>
      <c r="C1327" s="20" t="s">
        <v>1914</v>
      </c>
      <c r="D1327" s="20" t="s">
        <v>305</v>
      </c>
      <c r="E1327" s="20"/>
      <c r="F1327" s="20" t="s">
        <v>4352</v>
      </c>
      <c r="G1327" s="43" t="s">
        <v>9554</v>
      </c>
      <c r="H1327" s="44" t="s">
        <v>9555</v>
      </c>
      <c r="I1327" s="44" t="s">
        <v>4585</v>
      </c>
      <c r="J1327" s="20" t="s">
        <v>1910</v>
      </c>
      <c r="K1327" s="21" t="str">
        <f>Base[[#This Row],[Nom]]&amp;Base[[#This Row],[Prénom]]</f>
        <v>DalmiaGaurav</v>
      </c>
    </row>
    <row r="1328" spans="1:11" s="3" customFormat="1" ht="15">
      <c r="A1328" s="28" t="s">
        <v>3418</v>
      </c>
      <c r="B1328" s="28" t="s">
        <v>3417</v>
      </c>
      <c r="C1328" s="2" t="s">
        <v>14</v>
      </c>
      <c r="D1328" s="31"/>
      <c r="E1328" s="32"/>
      <c r="F1328" s="28" t="s">
        <v>4352</v>
      </c>
      <c r="G1328" s="28"/>
      <c r="H1328" s="28" t="s">
        <v>18612</v>
      </c>
      <c r="I1328" s="28"/>
      <c r="J1328" s="2" t="s">
        <v>1611</v>
      </c>
      <c r="K1328" s="21" t="str">
        <f>Base[[#This Row],[Nom]]&amp;Base[[#This Row],[Prénom]]</f>
        <v>DamakMaher</v>
      </c>
    </row>
    <row r="1329" spans="1:11" s="3" customFormat="1" ht="15">
      <c r="A1329" s="20" t="s">
        <v>6979</v>
      </c>
      <c r="B1329" s="20" t="s">
        <v>6980</v>
      </c>
      <c r="C1329" s="20" t="s">
        <v>1970</v>
      </c>
      <c r="D1329" s="20" t="s">
        <v>305</v>
      </c>
      <c r="E1329" s="20"/>
      <c r="F1329" s="20" t="s">
        <v>4352</v>
      </c>
      <c r="G1329" s="43" t="s">
        <v>6981</v>
      </c>
      <c r="H1329" s="44" t="s">
        <v>6982</v>
      </c>
      <c r="I1329" s="44" t="s">
        <v>4451</v>
      </c>
      <c r="J1329" s="20" t="s">
        <v>1910</v>
      </c>
      <c r="K1329" s="21" t="str">
        <f>Base[[#This Row],[Nom]]&amp;Base[[#This Row],[Prénom]]</f>
        <v>DamarilloWinston</v>
      </c>
    </row>
    <row r="1330" spans="1:11" s="3" customFormat="1" ht="15">
      <c r="A1330" s="20" t="s">
        <v>13514</v>
      </c>
      <c r="B1330" s="20" t="s">
        <v>3706</v>
      </c>
      <c r="C1330" s="20" t="s">
        <v>13</v>
      </c>
      <c r="D1330" s="20" t="s">
        <v>305</v>
      </c>
      <c r="E1330" s="20"/>
      <c r="F1330" s="20" t="s">
        <v>4352</v>
      </c>
      <c r="G1330" s="43" t="s">
        <v>13515</v>
      </c>
      <c r="H1330" s="44" t="s">
        <v>13516</v>
      </c>
      <c r="I1330" s="44" t="s">
        <v>4565</v>
      </c>
      <c r="J1330" s="20" t="s">
        <v>1910</v>
      </c>
      <c r="K1330" s="21" t="str">
        <f>Base[[#This Row],[Nom]]&amp;Base[[#This Row],[Prénom]]</f>
        <v>DamenRose</v>
      </c>
    </row>
    <row r="1331" spans="1:11" s="3" customFormat="1" ht="15">
      <c r="A1331" s="2" t="s">
        <v>532</v>
      </c>
      <c r="B1331" s="2" t="s">
        <v>533</v>
      </c>
      <c r="C1331" s="2"/>
      <c r="D1331" s="22"/>
      <c r="E1331" s="24"/>
      <c r="F1331" s="2" t="s">
        <v>305</v>
      </c>
      <c r="G1331" s="2"/>
      <c r="H1331" s="2"/>
      <c r="I1331" s="2"/>
      <c r="J1331" s="2" t="s">
        <v>1611</v>
      </c>
      <c r="K1331" s="21" t="str">
        <f>Base[[#This Row],[Nom]]&amp;Base[[#This Row],[Prénom]]</f>
        <v>DanaherWilliam J.</v>
      </c>
    </row>
    <row r="1332" spans="1:11" s="3" customFormat="1" ht="15">
      <c r="A1332" s="20" t="s">
        <v>18320</v>
      </c>
      <c r="B1332" s="20" t="s">
        <v>1904</v>
      </c>
      <c r="C1332" s="20" t="s">
        <v>1923</v>
      </c>
      <c r="D1332" s="20" t="s">
        <v>305</v>
      </c>
      <c r="E1332" s="20"/>
      <c r="F1332" s="20" t="s">
        <v>4578</v>
      </c>
      <c r="G1332" s="43" t="s">
        <v>18321</v>
      </c>
      <c r="H1332" s="44" t="s">
        <v>18322</v>
      </c>
      <c r="I1332" s="44" t="s">
        <v>4673</v>
      </c>
      <c r="J1332" s="20" t="s">
        <v>1910</v>
      </c>
      <c r="K1332" s="21" t="str">
        <f>Base[[#This Row],[Nom]]&amp;Base[[#This Row],[Prénom]]</f>
        <v>DanelCarlos</v>
      </c>
    </row>
    <row r="1333" spans="1:11" s="3" customFormat="1" ht="15">
      <c r="A1333" s="28" t="s">
        <v>4025</v>
      </c>
      <c r="B1333" s="25" t="s">
        <v>76</v>
      </c>
      <c r="C1333" s="29"/>
      <c r="D1333" s="26"/>
      <c r="E1333" s="27"/>
      <c r="F1333" s="28" t="s">
        <v>1725</v>
      </c>
      <c r="G1333" s="28"/>
      <c r="H1333" s="29"/>
      <c r="I1333" s="28" t="s">
        <v>3997</v>
      </c>
      <c r="J1333" s="29" t="s">
        <v>3980</v>
      </c>
      <c r="K1333" s="34" t="str">
        <f>Base[[#This Row],[Nom]]&amp;Base[[#This Row],[Prénom]]</f>
        <v>DaniszewskiJohn</v>
      </c>
    </row>
    <row r="1334" spans="1:11" s="3" customFormat="1" ht="15">
      <c r="A1334" s="2" t="s">
        <v>2283</v>
      </c>
      <c r="B1334" s="2" t="s">
        <v>890</v>
      </c>
      <c r="C1334" s="2" t="s">
        <v>1</v>
      </c>
      <c r="D1334" s="22"/>
      <c r="E1334" s="24"/>
      <c r="F1334" s="2" t="s">
        <v>4354</v>
      </c>
      <c r="G1334" s="2"/>
      <c r="H1334" s="2" t="s">
        <v>2291</v>
      </c>
      <c r="I1334" s="2"/>
      <c r="J1334" s="2" t="s">
        <v>20092</v>
      </c>
      <c r="K1334" s="21" t="str">
        <f>Base[[#This Row],[Nom]]&amp;Base[[#This Row],[Prénom]]</f>
        <v>DanjeanArnaud</v>
      </c>
    </row>
    <row r="1335" spans="1:11" s="3" customFormat="1" ht="15">
      <c r="A1335" s="2" t="s">
        <v>2283</v>
      </c>
      <c r="B1335" s="2" t="s">
        <v>890</v>
      </c>
      <c r="C1335" s="2" t="s">
        <v>1</v>
      </c>
      <c r="D1335" s="22"/>
      <c r="E1335" s="24"/>
      <c r="F1335" s="2" t="s">
        <v>4354</v>
      </c>
      <c r="G1335" s="2"/>
      <c r="H1335" s="28" t="s">
        <v>18983</v>
      </c>
      <c r="I1335" s="2"/>
      <c r="J1335" s="2" t="s">
        <v>20087</v>
      </c>
      <c r="K1335" s="21" t="str">
        <f>Base[[#This Row],[Nom]]&amp;Base[[#This Row],[Prénom]]</f>
        <v>DanjeanArnaud</v>
      </c>
    </row>
    <row r="1336" spans="1:11" s="3" customFormat="1" ht="15">
      <c r="A1336" s="2" t="s">
        <v>534</v>
      </c>
      <c r="B1336" s="2" t="s">
        <v>195</v>
      </c>
      <c r="C1336" s="2"/>
      <c r="D1336" s="22"/>
      <c r="E1336" s="24"/>
      <c r="F1336" s="2"/>
      <c r="G1336" s="2"/>
      <c r="H1336" s="2"/>
      <c r="I1336" s="2"/>
      <c r="J1336" s="2" t="s">
        <v>1611</v>
      </c>
      <c r="K1336" s="21" t="str">
        <f>Base[[#This Row],[Nom]]&amp;Base[[#This Row],[Prénom]]</f>
        <v>DanosOlivier</v>
      </c>
    </row>
    <row r="1337" spans="1:11" s="3" customFormat="1" ht="15">
      <c r="A1337" s="2" t="s">
        <v>535</v>
      </c>
      <c r="B1337" s="2" t="s">
        <v>536</v>
      </c>
      <c r="C1337" s="2"/>
      <c r="D1337" s="22"/>
      <c r="E1337" s="24"/>
      <c r="F1337" s="2"/>
      <c r="G1337" s="2"/>
      <c r="H1337" s="2"/>
      <c r="I1337" s="2"/>
      <c r="J1337" s="2" t="s">
        <v>1611</v>
      </c>
      <c r="K1337" s="21" t="str">
        <f>Base[[#This Row],[Nom]]&amp;Base[[#This Row],[Prénom]]</f>
        <v>DanyszMagda</v>
      </c>
    </row>
    <row r="1338" spans="1:11" s="3" customFormat="1" ht="15">
      <c r="A1338" s="2" t="s">
        <v>535</v>
      </c>
      <c r="B1338" s="2" t="s">
        <v>536</v>
      </c>
      <c r="C1338" s="2" t="s">
        <v>1</v>
      </c>
      <c r="D1338" s="22"/>
      <c r="E1338" s="24"/>
      <c r="F1338" s="2" t="s">
        <v>4332</v>
      </c>
      <c r="G1338" s="2"/>
      <c r="H1338" s="28" t="s">
        <v>19231</v>
      </c>
      <c r="I1338" s="2"/>
      <c r="J1338" s="2" t="s">
        <v>20087</v>
      </c>
      <c r="K1338" s="21" t="str">
        <f>Base[[#This Row],[Nom]]&amp;Base[[#This Row],[Prénom]]</f>
        <v>DanyszMagda</v>
      </c>
    </row>
    <row r="1339" spans="1:11" s="3" customFormat="1" ht="15">
      <c r="A1339" s="20" t="s">
        <v>5923</v>
      </c>
      <c r="B1339" s="20" t="s">
        <v>5924</v>
      </c>
      <c r="C1339" s="20" t="s">
        <v>5927</v>
      </c>
      <c r="D1339" s="20" t="s">
        <v>305</v>
      </c>
      <c r="E1339" s="20"/>
      <c r="F1339" s="20" t="s">
        <v>4352</v>
      </c>
      <c r="G1339" s="43" t="s">
        <v>5925</v>
      </c>
      <c r="H1339" s="44" t="s">
        <v>5926</v>
      </c>
      <c r="I1339" s="44" t="s">
        <v>4462</v>
      </c>
      <c r="J1339" s="20" t="s">
        <v>1910</v>
      </c>
      <c r="K1339" s="21" t="str">
        <f>Base[[#This Row],[Nom]]&amp;Base[[#This Row],[Prénom]]</f>
        <v>DaoudaAkim</v>
      </c>
    </row>
    <row r="1340" spans="1:11" s="3" customFormat="1" ht="15">
      <c r="A1340" s="20" t="s">
        <v>11163</v>
      </c>
      <c r="B1340" s="20" t="s">
        <v>11164</v>
      </c>
      <c r="C1340" s="20" t="s">
        <v>2596</v>
      </c>
      <c r="D1340" s="20" t="s">
        <v>305</v>
      </c>
      <c r="E1340" s="20"/>
      <c r="F1340" s="20" t="s">
        <v>4578</v>
      </c>
      <c r="G1340" s="43" t="s">
        <v>11165</v>
      </c>
      <c r="H1340" s="44" t="s">
        <v>11166</v>
      </c>
      <c r="I1340" s="44" t="s">
        <v>4519</v>
      </c>
      <c r="J1340" s="20" t="s">
        <v>1910</v>
      </c>
      <c r="K1340" s="21" t="str">
        <f>Base[[#This Row],[Nom]]&amp;Base[[#This Row],[Prénom]]</f>
        <v>DapaahBernice</v>
      </c>
    </row>
    <row r="1341" spans="1:11" s="3" customFormat="1" ht="15">
      <c r="A1341" s="20" t="s">
        <v>8754</v>
      </c>
      <c r="B1341" s="20" t="s">
        <v>8755</v>
      </c>
      <c r="C1341" s="20" t="s">
        <v>14</v>
      </c>
      <c r="D1341" s="20" t="s">
        <v>305</v>
      </c>
      <c r="E1341" s="20" t="s">
        <v>8756</v>
      </c>
      <c r="F1341" s="20" t="s">
        <v>1725</v>
      </c>
      <c r="G1341" s="43" t="s">
        <v>8757</v>
      </c>
      <c r="H1341" s="44" t="s">
        <v>8758</v>
      </c>
      <c r="I1341" s="44" t="s">
        <v>4519</v>
      </c>
      <c r="J1341" s="20" t="s">
        <v>1910</v>
      </c>
      <c r="K1341" s="21" t="str">
        <f>Base[[#This Row],[Nom]]&amp;Base[[#This Row],[Prénom]]</f>
        <v>DarabiSoraya</v>
      </c>
    </row>
    <row r="1342" spans="1:11" s="3" customFormat="1" ht="15">
      <c r="A1342" s="20" t="s">
        <v>8019</v>
      </c>
      <c r="B1342" s="20" t="s">
        <v>8020</v>
      </c>
      <c r="C1342" s="20" t="s">
        <v>8023</v>
      </c>
      <c r="D1342" s="20" t="s">
        <v>305</v>
      </c>
      <c r="E1342" s="20"/>
      <c r="F1342" s="20" t="s">
        <v>4336</v>
      </c>
      <c r="G1342" s="43" t="s">
        <v>8021</v>
      </c>
      <c r="H1342" s="44" t="s">
        <v>8022</v>
      </c>
      <c r="I1342" s="44" t="s">
        <v>4501</v>
      </c>
      <c r="J1342" s="20" t="s">
        <v>1910</v>
      </c>
      <c r="K1342" s="21" t="str">
        <f>Base[[#This Row],[Nom]]&amp;Base[[#This Row],[Prénom]]</f>
        <v>DarbinianArmen</v>
      </c>
    </row>
    <row r="1343" spans="1:11" s="3" customFormat="1" ht="15">
      <c r="A1343" s="20" t="s">
        <v>7715</v>
      </c>
      <c r="B1343" s="20" t="s">
        <v>849</v>
      </c>
      <c r="C1343" s="20" t="s">
        <v>1</v>
      </c>
      <c r="D1343" s="20" t="s">
        <v>305</v>
      </c>
      <c r="E1343" s="20"/>
      <c r="F1343" s="20" t="s">
        <v>4345</v>
      </c>
      <c r="G1343" s="43" t="s">
        <v>7716</v>
      </c>
      <c r="H1343" s="44" t="s">
        <v>7717</v>
      </c>
      <c r="I1343" s="44" t="s">
        <v>4490</v>
      </c>
      <c r="J1343" s="20" t="s">
        <v>1910</v>
      </c>
      <c r="K1343" s="21" t="str">
        <f>Base[[#This Row],[Nom]]&amp;Base[[#This Row],[Prénom]]</f>
        <v>DardGuillaume</v>
      </c>
    </row>
    <row r="1344" spans="1:11" s="3" customFormat="1" ht="15">
      <c r="A1344" s="20" t="s">
        <v>12462</v>
      </c>
      <c r="B1344" s="20" t="s">
        <v>12463</v>
      </c>
      <c r="C1344" s="20" t="s">
        <v>12466</v>
      </c>
      <c r="D1344" s="20" t="s">
        <v>305</v>
      </c>
      <c r="E1344" s="20"/>
      <c r="F1344" s="20" t="s">
        <v>4338</v>
      </c>
      <c r="G1344" s="43" t="s">
        <v>12464</v>
      </c>
      <c r="H1344" s="44" t="s">
        <v>12465</v>
      </c>
      <c r="I1344" s="44" t="s">
        <v>4501</v>
      </c>
      <c r="J1344" s="20" t="s">
        <v>1910</v>
      </c>
      <c r="K1344" s="21" t="str">
        <f>Base[[#This Row],[Nom]]&amp;Base[[#This Row],[Prénom]]</f>
        <v>DarkohErnest</v>
      </c>
    </row>
    <row r="1345" spans="1:11" s="3" customFormat="1" ht="30">
      <c r="A1345" s="2" t="s">
        <v>1288</v>
      </c>
      <c r="B1345" s="2" t="s">
        <v>1289</v>
      </c>
      <c r="C1345" s="2" t="s">
        <v>1</v>
      </c>
      <c r="D1345" s="22"/>
      <c r="E1345" s="24"/>
      <c r="F1345" s="2" t="s">
        <v>4354</v>
      </c>
      <c r="G1345" s="2"/>
      <c r="H1345" s="2" t="s">
        <v>1698</v>
      </c>
      <c r="I1345" s="2"/>
      <c r="J1345" s="22" t="s">
        <v>20086</v>
      </c>
      <c r="K1345" s="21" t="str">
        <f>Base[[#This Row],[Nom]]&amp;Base[[#This Row],[Prénom]]</f>
        <v>DarmaninGérald</v>
      </c>
    </row>
    <row r="1346" spans="1:11" s="3" customFormat="1" ht="15">
      <c r="A1346" s="28" t="s">
        <v>3491</v>
      </c>
      <c r="B1346" s="28" t="s">
        <v>124</v>
      </c>
      <c r="C1346" s="2" t="s">
        <v>14</v>
      </c>
      <c r="D1346" s="31"/>
      <c r="E1346" s="32" t="s">
        <v>1651</v>
      </c>
      <c r="F1346" s="28" t="s">
        <v>4354</v>
      </c>
      <c r="G1346" s="28"/>
      <c r="H1346" s="28" t="s">
        <v>3476</v>
      </c>
      <c r="I1346" s="2"/>
      <c r="J1346" s="2" t="s">
        <v>3469</v>
      </c>
      <c r="K1346" s="21" t="str">
        <f>Base[[#This Row],[Nom]]&amp;Base[[#This Row],[Prénom]]</f>
        <v>DarmanRichard</v>
      </c>
    </row>
    <row r="1347" spans="1:11" s="3" customFormat="1" ht="15">
      <c r="A1347" s="2" t="s">
        <v>537</v>
      </c>
      <c r="B1347" s="2" t="s">
        <v>76</v>
      </c>
      <c r="C1347" s="2"/>
      <c r="D1347" s="22"/>
      <c r="E1347" s="24"/>
      <c r="F1347" s="2"/>
      <c r="G1347" s="2"/>
      <c r="H1347" s="2"/>
      <c r="I1347" s="2"/>
      <c r="J1347" s="2" t="s">
        <v>1611</v>
      </c>
      <c r="K1347" s="21" t="str">
        <f>Base[[#This Row],[Nom]]&amp;Base[[#This Row],[Prénom]]</f>
        <v>DarntonJohn</v>
      </c>
    </row>
    <row r="1348" spans="1:11" s="3" customFormat="1" ht="15">
      <c r="A1348" s="20" t="s">
        <v>14438</v>
      </c>
      <c r="B1348" s="20" t="s">
        <v>14439</v>
      </c>
      <c r="C1348" s="20" t="s">
        <v>2181</v>
      </c>
      <c r="D1348" s="20" t="s">
        <v>305</v>
      </c>
      <c r="E1348" s="20"/>
      <c r="F1348" s="20" t="s">
        <v>4338</v>
      </c>
      <c r="G1348" s="43" t="s">
        <v>14440</v>
      </c>
      <c r="H1348" s="44" t="s">
        <v>14441</v>
      </c>
      <c r="I1348" s="44" t="s">
        <v>4798</v>
      </c>
      <c r="J1348" s="20" t="s">
        <v>1910</v>
      </c>
      <c r="K1348" s="21" t="str">
        <f>Base[[#This Row],[Nom]]&amp;Base[[#This Row],[Prénom]]</f>
        <v xml:space="preserve">d'ArvilleLucy </v>
      </c>
    </row>
    <row r="1349" spans="1:11" s="3" customFormat="1" ht="15">
      <c r="A1349" s="20" t="s">
        <v>4752</v>
      </c>
      <c r="B1349" s="20" t="s">
        <v>18060</v>
      </c>
      <c r="C1349" s="20" t="s">
        <v>19479</v>
      </c>
      <c r="D1349" s="20" t="s">
        <v>305</v>
      </c>
      <c r="E1349" s="20" t="s">
        <v>18061</v>
      </c>
      <c r="F1349" s="20" t="s">
        <v>4352</v>
      </c>
      <c r="G1349" s="20" t="s">
        <v>4535</v>
      </c>
      <c r="H1349" s="44" t="s">
        <v>18062</v>
      </c>
      <c r="I1349" s="44" t="s">
        <v>4524</v>
      </c>
      <c r="J1349" s="20" t="s">
        <v>1910</v>
      </c>
      <c r="K1349" s="21" t="str">
        <f>Base[[#This Row],[Nom]]&amp;Base[[#This Row],[Prénom]]</f>
        <v>DarwishHasan Ali</v>
      </c>
    </row>
    <row r="1350" spans="1:11" s="3" customFormat="1" ht="15">
      <c r="A1350" s="20" t="s">
        <v>4752</v>
      </c>
      <c r="B1350" s="20" t="s">
        <v>4753</v>
      </c>
      <c r="C1350" s="20" t="s">
        <v>4756</v>
      </c>
      <c r="D1350" s="20" t="s">
        <v>305</v>
      </c>
      <c r="E1350" s="20"/>
      <c r="F1350" s="20" t="s">
        <v>4507</v>
      </c>
      <c r="G1350" s="43" t="s">
        <v>4754</v>
      </c>
      <c r="H1350" s="44" t="s">
        <v>4755</v>
      </c>
      <c r="I1350" s="44" t="s">
        <v>4673</v>
      </c>
      <c r="J1350" s="20" t="s">
        <v>1910</v>
      </c>
      <c r="K1350" s="21" t="str">
        <f>Base[[#This Row],[Nom]]&amp;Base[[#This Row],[Prénom]]</f>
        <v>DarwishLujaina Mohsin</v>
      </c>
    </row>
    <row r="1351" spans="1:11" s="3" customFormat="1" ht="15">
      <c r="A1351" s="20" t="s">
        <v>4707</v>
      </c>
      <c r="B1351" s="20" t="s">
        <v>4708</v>
      </c>
      <c r="C1351" s="20" t="s">
        <v>1914</v>
      </c>
      <c r="D1351" s="20" t="s">
        <v>305</v>
      </c>
      <c r="E1351" s="20"/>
      <c r="F1351" s="20" t="s">
        <v>4332</v>
      </c>
      <c r="G1351" s="43" t="s">
        <v>4709</v>
      </c>
      <c r="H1351" s="44" t="s">
        <v>4710</v>
      </c>
      <c r="I1351" s="44" t="s">
        <v>4451</v>
      </c>
      <c r="J1351" s="20" t="s">
        <v>1910</v>
      </c>
      <c r="K1351" s="21" t="str">
        <f>Base[[#This Row],[Nom]]&amp;Base[[#This Row],[Prénom]]</f>
        <v>DasNandita</v>
      </c>
    </row>
    <row r="1352" spans="1:11" s="3" customFormat="1" ht="30">
      <c r="A1352" s="2" t="s">
        <v>1290</v>
      </c>
      <c r="B1352" s="2" t="s">
        <v>1291</v>
      </c>
      <c r="C1352" s="2" t="s">
        <v>1</v>
      </c>
      <c r="D1352" s="22"/>
      <c r="E1352" s="24" t="s">
        <v>1651</v>
      </c>
      <c r="F1352" s="2" t="s">
        <v>4333</v>
      </c>
      <c r="G1352" s="2"/>
      <c r="H1352" s="2" t="s">
        <v>1697</v>
      </c>
      <c r="I1352" s="2"/>
      <c r="J1352" s="22" t="s">
        <v>20086</v>
      </c>
      <c r="K1352" s="21" t="str">
        <f>Base[[#This Row],[Nom]]&amp;Base[[#This Row],[Prénom]]</f>
        <v>DassaultSerge</v>
      </c>
    </row>
    <row r="1353" spans="1:11" s="3" customFormat="1" ht="30">
      <c r="A1353" s="2" t="s">
        <v>1292</v>
      </c>
      <c r="B1353" s="2" t="s">
        <v>1293</v>
      </c>
      <c r="C1353" s="2" t="s">
        <v>1</v>
      </c>
      <c r="D1353" s="22"/>
      <c r="E1353" s="24"/>
      <c r="F1353" s="2" t="s">
        <v>4336</v>
      </c>
      <c r="G1353" s="2"/>
      <c r="H1353" s="2" t="s">
        <v>1294</v>
      </c>
      <c r="I1353" s="2"/>
      <c r="J1353" s="22" t="s">
        <v>20086</v>
      </c>
      <c r="K1353" s="21" t="str">
        <f>Base[[#This Row],[Nom]]&amp;Base[[#This Row],[Prénom]]</f>
        <v>DatiRachida</v>
      </c>
    </row>
    <row r="1354" spans="1:11" s="3" customFormat="1" ht="15">
      <c r="A1354" s="20" t="s">
        <v>6625</v>
      </c>
      <c r="B1354" s="20" t="s">
        <v>789</v>
      </c>
      <c r="C1354" s="20" t="s">
        <v>4665</v>
      </c>
      <c r="D1354" s="20" t="s">
        <v>305</v>
      </c>
      <c r="E1354" s="20"/>
      <c r="F1354" s="20" t="s">
        <v>4345</v>
      </c>
      <c r="G1354" s="43" t="s">
        <v>6626</v>
      </c>
      <c r="H1354" s="44" t="s">
        <v>6627</v>
      </c>
      <c r="I1354" s="44" t="s">
        <v>4519</v>
      </c>
      <c r="J1354" s="20" t="s">
        <v>1910</v>
      </c>
      <c r="K1354" s="21" t="str">
        <f>Base[[#This Row],[Nom]]&amp;Base[[#This Row],[Prénom]]</f>
        <v>Dauriac-StoebeNathalie</v>
      </c>
    </row>
    <row r="1355" spans="1:11" s="3" customFormat="1" ht="15">
      <c r="A1355" s="20" t="s">
        <v>17858</v>
      </c>
      <c r="B1355" s="20" t="s">
        <v>17859</v>
      </c>
      <c r="C1355" s="20" t="s">
        <v>1914</v>
      </c>
      <c r="D1355" s="20" t="s">
        <v>305</v>
      </c>
      <c r="E1355" s="20" t="s">
        <v>17860</v>
      </c>
      <c r="F1355" s="20" t="s">
        <v>4352</v>
      </c>
      <c r="G1355" s="43" t="s">
        <v>17861</v>
      </c>
      <c r="H1355" s="44" t="s">
        <v>17862</v>
      </c>
      <c r="I1355" s="44" t="s">
        <v>4519</v>
      </c>
      <c r="J1355" s="20" t="s">
        <v>1910</v>
      </c>
      <c r="K1355" s="21" t="str">
        <f>Base[[#This Row],[Nom]]&amp;Base[[#This Row],[Prénom]]</f>
        <v>DavdaAvani</v>
      </c>
    </row>
    <row r="1356" spans="1:11" s="3" customFormat="1" ht="15">
      <c r="A1356" s="20" t="s">
        <v>14974</v>
      </c>
      <c r="B1356" s="20" t="s">
        <v>8686</v>
      </c>
      <c r="C1356" s="20" t="s">
        <v>9275</v>
      </c>
      <c r="D1356" s="20" t="s">
        <v>305</v>
      </c>
      <c r="E1356" s="20"/>
      <c r="F1356" s="20" t="s">
        <v>4354</v>
      </c>
      <c r="G1356" s="43" t="s">
        <v>14975</v>
      </c>
      <c r="H1356" s="44" t="s">
        <v>14976</v>
      </c>
      <c r="I1356" s="44" t="s">
        <v>4565</v>
      </c>
      <c r="J1356" s="20" t="s">
        <v>1910</v>
      </c>
      <c r="K1356" s="21" t="str">
        <f>Base[[#This Row],[Nom]]&amp;Base[[#This Row],[Prénom]]</f>
        <v>Daves de SousaVera</v>
      </c>
    </row>
    <row r="1357" spans="1:11" s="3" customFormat="1" ht="15">
      <c r="A1357" s="2" t="s">
        <v>2437</v>
      </c>
      <c r="B1357" s="2" t="s">
        <v>231</v>
      </c>
      <c r="C1357" s="2" t="s">
        <v>4665</v>
      </c>
      <c r="D1357" s="22"/>
      <c r="E1357" s="24"/>
      <c r="F1357" s="2"/>
      <c r="G1357" s="2"/>
      <c r="H1357" s="2" t="s">
        <v>2438</v>
      </c>
      <c r="I1357" s="2"/>
      <c r="J1357" s="2" t="s">
        <v>2383</v>
      </c>
      <c r="K1357" s="21" t="str">
        <f>Base[[#This Row],[Nom]]&amp;Base[[#This Row],[Prénom]]</f>
        <v>DaveyJacob</v>
      </c>
    </row>
    <row r="1358" spans="1:11" s="3" customFormat="1" ht="15">
      <c r="A1358" s="2" t="s">
        <v>103</v>
      </c>
      <c r="B1358" s="2" t="s">
        <v>254</v>
      </c>
      <c r="C1358" s="2" t="s">
        <v>5</v>
      </c>
      <c r="D1358" s="22"/>
      <c r="E1358" s="24"/>
      <c r="F1358" s="2" t="s">
        <v>4354</v>
      </c>
      <c r="G1358" s="2"/>
      <c r="H1358" s="2" t="s">
        <v>2033</v>
      </c>
      <c r="I1358" s="2"/>
      <c r="J1358" s="2" t="s">
        <v>18382</v>
      </c>
      <c r="K1358" s="21" t="str">
        <f>Base[[#This Row],[Nom]]&amp;Base[[#This Row],[Prénom]]</f>
        <v>DavidGeorge A.</v>
      </c>
    </row>
    <row r="1359" spans="1:11" s="3" customFormat="1" ht="15">
      <c r="A1359" s="20" t="s">
        <v>5320</v>
      </c>
      <c r="B1359" s="20" t="s">
        <v>722</v>
      </c>
      <c r="C1359" s="20" t="s">
        <v>4665</v>
      </c>
      <c r="D1359" s="20" t="s">
        <v>1649</v>
      </c>
      <c r="E1359" s="20"/>
      <c r="F1359" s="20" t="s">
        <v>4332</v>
      </c>
      <c r="G1359" s="43" t="s">
        <v>18417</v>
      </c>
      <c r="H1359" s="44" t="s">
        <v>5321</v>
      </c>
      <c r="I1359" s="44" t="s">
        <v>4456</v>
      </c>
      <c r="J1359" s="20" t="s">
        <v>1910</v>
      </c>
      <c r="K1359" s="21" t="str">
        <f>Base[[#This Row],[Nom]]&amp;Base[[#This Row],[Prénom]]</f>
        <v>DaviesHoward</v>
      </c>
    </row>
    <row r="1360" spans="1:11" s="3" customFormat="1" ht="15">
      <c r="A1360" s="20" t="s">
        <v>5320</v>
      </c>
      <c r="B1360" s="20" t="s">
        <v>9856</v>
      </c>
      <c r="C1360" s="20" t="s">
        <v>4529</v>
      </c>
      <c r="D1360" s="20" t="s">
        <v>305</v>
      </c>
      <c r="E1360" s="20"/>
      <c r="F1360" s="20" t="s">
        <v>2718</v>
      </c>
      <c r="G1360" s="43" t="s">
        <v>9857</v>
      </c>
      <c r="H1360" s="44" t="s">
        <v>9858</v>
      </c>
      <c r="I1360" s="44" t="s">
        <v>4451</v>
      </c>
      <c r="J1360" s="20" t="s">
        <v>1910</v>
      </c>
      <c r="K1360" s="21" t="str">
        <f>Base[[#This Row],[Nom]]&amp;Base[[#This Row],[Prénom]]</f>
        <v>DaviesMartyn J.</v>
      </c>
    </row>
    <row r="1361" spans="1:11" s="3" customFormat="1" ht="15">
      <c r="A1361" s="28" t="s">
        <v>105</v>
      </c>
      <c r="B1361" s="28" t="s">
        <v>104</v>
      </c>
      <c r="C1361" s="2" t="s">
        <v>18</v>
      </c>
      <c r="D1361" s="31"/>
      <c r="E1361" s="32" t="s">
        <v>1651</v>
      </c>
      <c r="F1361" s="28" t="s">
        <v>4345</v>
      </c>
      <c r="G1361" s="28"/>
      <c r="H1361" s="28" t="s">
        <v>3478</v>
      </c>
      <c r="I1361" s="2"/>
      <c r="J1361" s="2" t="s">
        <v>3469</v>
      </c>
      <c r="K1361" s="21" t="str">
        <f>Base[[#This Row],[Nom]]&amp;Base[[#This Row],[Prénom]]</f>
        <v>DavignonEtienne</v>
      </c>
    </row>
    <row r="1362" spans="1:11" s="3" customFormat="1" ht="15">
      <c r="A1362" s="2" t="s">
        <v>105</v>
      </c>
      <c r="B1362" s="2" t="s">
        <v>104</v>
      </c>
      <c r="C1362" s="2" t="s">
        <v>18</v>
      </c>
      <c r="D1362" s="22"/>
      <c r="E1362" s="24"/>
      <c r="F1362" s="2" t="s">
        <v>4354</v>
      </c>
      <c r="G1362" s="2"/>
      <c r="H1362" s="2" t="s">
        <v>2034</v>
      </c>
      <c r="I1362" s="2"/>
      <c r="J1362" s="2" t="s">
        <v>18382</v>
      </c>
      <c r="K1362" s="21" t="str">
        <f>Base[[#This Row],[Nom]]&amp;Base[[#This Row],[Prénom]]</f>
        <v>DavignonEtienne</v>
      </c>
    </row>
    <row r="1363" spans="1:11" s="3" customFormat="1" ht="30">
      <c r="A1363" s="2" t="s">
        <v>105</v>
      </c>
      <c r="B1363" s="2" t="s">
        <v>1295</v>
      </c>
      <c r="C1363" s="2" t="s">
        <v>1</v>
      </c>
      <c r="D1363" s="22"/>
      <c r="E1363" s="24"/>
      <c r="F1363" s="2"/>
      <c r="G1363" s="2"/>
      <c r="H1363" s="2"/>
      <c r="I1363" s="2"/>
      <c r="J1363" s="22" t="s">
        <v>20086</v>
      </c>
      <c r="K1363" s="21" t="str">
        <f>Base[[#This Row],[Nom]]&amp;Base[[#This Row],[Prénom]]</f>
        <v>DavignonÉtienne</v>
      </c>
    </row>
    <row r="1364" spans="1:11" s="3" customFormat="1" ht="15">
      <c r="A1364" s="20" t="s">
        <v>14302</v>
      </c>
      <c r="B1364" s="20" t="s">
        <v>14303</v>
      </c>
      <c r="C1364" s="20" t="s">
        <v>1970</v>
      </c>
      <c r="D1364" s="20" t="s">
        <v>305</v>
      </c>
      <c r="E1364" s="20"/>
      <c r="F1364" s="20" t="s">
        <v>1725</v>
      </c>
      <c r="G1364" s="43" t="s">
        <v>14304</v>
      </c>
      <c r="H1364" s="44" t="s">
        <v>14305</v>
      </c>
      <c r="I1364" s="44" t="s">
        <v>4451</v>
      </c>
      <c r="J1364" s="20" t="s">
        <v>1910</v>
      </c>
      <c r="K1364" s="21" t="str">
        <f>Base[[#This Row],[Nom]]&amp;Base[[#This Row],[Prénom]]</f>
        <v>DavilaKristen Karen</v>
      </c>
    </row>
    <row r="1365" spans="1:11" s="3" customFormat="1" ht="15">
      <c r="A1365" s="4" t="s">
        <v>538</v>
      </c>
      <c r="B1365" s="4" t="s">
        <v>4230</v>
      </c>
      <c r="C1365" s="4" t="s">
        <v>14</v>
      </c>
      <c r="D1365" s="4"/>
      <c r="E1365" s="4"/>
      <c r="F1365" s="29" t="s">
        <v>4354</v>
      </c>
      <c r="G1365" s="4"/>
      <c r="H1365" s="4" t="s">
        <v>4231</v>
      </c>
      <c r="I1365" s="4"/>
      <c r="J1365" s="2" t="s">
        <v>1910</v>
      </c>
      <c r="K1365" s="21" t="str">
        <f>Base[[#This Row],[Nom]]&amp;Base[[#This Row],[Prénom]]</f>
        <v>DavisArtur</v>
      </c>
    </row>
    <row r="1366" spans="1:11" s="3" customFormat="1" ht="15">
      <c r="A1366" s="20" t="s">
        <v>538</v>
      </c>
      <c r="B1366" s="20" t="s">
        <v>723</v>
      </c>
      <c r="C1366" s="20" t="s">
        <v>14</v>
      </c>
      <c r="D1366" s="20" t="s">
        <v>305</v>
      </c>
      <c r="E1366" s="20"/>
      <c r="F1366" s="20" t="s">
        <v>4345</v>
      </c>
      <c r="G1366" s="43" t="s">
        <v>7005</v>
      </c>
      <c r="H1366" s="44" t="s">
        <v>19852</v>
      </c>
      <c r="I1366" s="44" t="s">
        <v>4607</v>
      </c>
      <c r="J1366" s="20" t="s">
        <v>1910</v>
      </c>
      <c r="K1366" s="21" t="str">
        <f>Base[[#This Row],[Nom]]&amp;Base[[#This Row],[Prénom]]</f>
        <v>DavisChristopher</v>
      </c>
    </row>
    <row r="1367" spans="1:11" s="3" customFormat="1" ht="15">
      <c r="A1367" s="20" t="s">
        <v>538</v>
      </c>
      <c r="B1367" s="20" t="s">
        <v>5698</v>
      </c>
      <c r="C1367" s="20" t="s">
        <v>14</v>
      </c>
      <c r="D1367" s="20" t="s">
        <v>305</v>
      </c>
      <c r="E1367" s="20" t="s">
        <v>5699</v>
      </c>
      <c r="F1367" s="20" t="s">
        <v>4345</v>
      </c>
      <c r="G1367" s="55" t="s">
        <v>5700</v>
      </c>
      <c r="H1367" s="44" t="s">
        <v>5701</v>
      </c>
      <c r="I1367" s="44" t="s">
        <v>4542</v>
      </c>
      <c r="J1367" s="20" t="s">
        <v>1910</v>
      </c>
      <c r="K1367" s="21" t="str">
        <f>Base[[#This Row],[Nom]]&amp;Base[[#This Row],[Prénom]]</f>
        <v>DavisGeoff</v>
      </c>
    </row>
    <row r="1368" spans="1:11" s="3" customFormat="1" ht="15">
      <c r="A1368" s="2" t="s">
        <v>538</v>
      </c>
      <c r="B1368" s="2" t="s">
        <v>539</v>
      </c>
      <c r="C1368" s="2"/>
      <c r="D1368" s="22"/>
      <c r="E1368" s="24"/>
      <c r="F1368" s="2" t="s">
        <v>4352</v>
      </c>
      <c r="G1368" s="2"/>
      <c r="H1368" s="2" t="s">
        <v>1696</v>
      </c>
      <c r="I1368" s="2"/>
      <c r="J1368" s="2" t="s">
        <v>1611</v>
      </c>
      <c r="K1368" s="21" t="str">
        <f>Base[[#This Row],[Nom]]&amp;Base[[#This Row],[Prénom]]</f>
        <v>DavisKurt</v>
      </c>
    </row>
    <row r="1369" spans="1:11" s="3" customFormat="1" ht="15">
      <c r="A1369" s="20" t="s">
        <v>538</v>
      </c>
      <c r="B1369" s="20" t="s">
        <v>6873</v>
      </c>
      <c r="C1369" s="20" t="s">
        <v>14</v>
      </c>
      <c r="D1369" s="20" t="s">
        <v>305</v>
      </c>
      <c r="E1369" s="20" t="s">
        <v>6874</v>
      </c>
      <c r="F1369" s="20" t="s">
        <v>4352</v>
      </c>
      <c r="G1369" s="43" t="s">
        <v>6875</v>
      </c>
      <c r="H1369" s="44" t="s">
        <v>6876</v>
      </c>
      <c r="I1369" s="44" t="s">
        <v>4456</v>
      </c>
      <c r="J1369" s="20" t="s">
        <v>1910</v>
      </c>
      <c r="K1369" s="21" t="str">
        <f>Base[[#This Row],[Nom]]&amp;Base[[#This Row],[Prénom]]</f>
        <v>DavisMick L.</v>
      </c>
    </row>
    <row r="1370" spans="1:11" s="3" customFormat="1" ht="15">
      <c r="A1370" s="2" t="s">
        <v>538</v>
      </c>
      <c r="B1370" s="2" t="s">
        <v>540</v>
      </c>
      <c r="C1370" s="2"/>
      <c r="D1370" s="22"/>
      <c r="E1370" s="24"/>
      <c r="F1370" s="2"/>
      <c r="G1370" s="2"/>
      <c r="H1370" s="2"/>
      <c r="I1370" s="2"/>
      <c r="J1370" s="2" t="s">
        <v>1611</v>
      </c>
      <c r="K1370" s="21" t="str">
        <f>Base[[#This Row],[Nom]]&amp;Base[[#This Row],[Prénom]]</f>
        <v>DavisPeggy C.</v>
      </c>
    </row>
    <row r="1371" spans="1:11" s="3" customFormat="1" ht="15">
      <c r="A1371" s="28" t="s">
        <v>538</v>
      </c>
      <c r="B1371" s="28" t="s">
        <v>3428</v>
      </c>
      <c r="C1371" s="2" t="s">
        <v>14</v>
      </c>
      <c r="D1371" s="31"/>
      <c r="E1371" s="32"/>
      <c r="F1371" s="28" t="s">
        <v>4354</v>
      </c>
      <c r="G1371" s="28"/>
      <c r="H1371" s="28" t="s">
        <v>3454</v>
      </c>
      <c r="I1371" s="28"/>
      <c r="J1371" s="2" t="s">
        <v>1611</v>
      </c>
      <c r="K1371" s="21" t="str">
        <f>Base[[#This Row],[Nom]]&amp;Base[[#This Row],[Prénom]]</f>
        <v>DavisRaShelle</v>
      </c>
    </row>
    <row r="1372" spans="1:11" s="3" customFormat="1" ht="15">
      <c r="A1372" s="20" t="s">
        <v>2649</v>
      </c>
      <c r="B1372" s="20" t="s">
        <v>9556</v>
      </c>
      <c r="C1372" s="20" t="s">
        <v>1975</v>
      </c>
      <c r="D1372" s="20" t="s">
        <v>305</v>
      </c>
      <c r="E1372" s="45" t="s">
        <v>9557</v>
      </c>
      <c r="F1372" s="20" t="s">
        <v>4333</v>
      </c>
      <c r="G1372" s="43" t="s">
        <v>9558</v>
      </c>
      <c r="H1372" s="44" t="s">
        <v>9559</v>
      </c>
      <c r="I1372" s="44" t="s">
        <v>4632</v>
      </c>
      <c r="J1372" s="20" t="s">
        <v>1910</v>
      </c>
      <c r="K1372" s="21" t="str">
        <f>Base[[#This Row],[Nom]]&amp;Base[[#This Row],[Prénom]]</f>
        <v>DawoodShahzada</v>
      </c>
    </row>
    <row r="1373" spans="1:11" s="3" customFormat="1" ht="15">
      <c r="A1373" s="20" t="s">
        <v>7483</v>
      </c>
      <c r="B1373" s="20" t="s">
        <v>7484</v>
      </c>
      <c r="C1373" s="20" t="s">
        <v>1914</v>
      </c>
      <c r="D1373" s="20" t="s">
        <v>305</v>
      </c>
      <c r="E1373" s="20"/>
      <c r="F1373" s="20" t="s">
        <v>4352</v>
      </c>
      <c r="G1373" s="43" t="s">
        <v>7485</v>
      </c>
      <c r="H1373" s="44" t="s">
        <v>7486</v>
      </c>
      <c r="I1373" s="44" t="s">
        <v>4524</v>
      </c>
      <c r="J1373" s="20" t="s">
        <v>1910</v>
      </c>
      <c r="K1373" s="21" t="str">
        <f>Base[[#This Row],[Nom]]&amp;Base[[#This Row],[Prénom]]</f>
        <v>Dayal SharmaAshutosh</v>
      </c>
    </row>
    <row r="1374" spans="1:11" s="3" customFormat="1" ht="15">
      <c r="A1374" s="20" t="s">
        <v>8568</v>
      </c>
      <c r="B1374" s="20" t="s">
        <v>605</v>
      </c>
      <c r="C1374" s="20" t="s">
        <v>14</v>
      </c>
      <c r="D1374" s="20" t="s">
        <v>305</v>
      </c>
      <c r="E1374" s="20"/>
      <c r="F1374" s="20" t="s">
        <v>4352</v>
      </c>
      <c r="G1374" s="43" t="s">
        <v>8569</v>
      </c>
      <c r="H1374" s="44" t="s">
        <v>8570</v>
      </c>
      <c r="I1374" s="44" t="s">
        <v>4798</v>
      </c>
      <c r="J1374" s="20" t="s">
        <v>1910</v>
      </c>
      <c r="K1374" s="21" t="str">
        <f>Base[[#This Row],[Nom]]&amp;Base[[#This Row],[Prénom]]</f>
        <v>DaytonEric</v>
      </c>
    </row>
    <row r="1375" spans="1:11" s="3" customFormat="1" ht="15">
      <c r="A1375" s="20" t="s">
        <v>17493</v>
      </c>
      <c r="B1375" s="20" t="s">
        <v>17494</v>
      </c>
      <c r="C1375" s="20" t="s">
        <v>14</v>
      </c>
      <c r="D1375" s="20" t="s">
        <v>305</v>
      </c>
      <c r="E1375" s="20"/>
      <c r="F1375" s="20" t="s">
        <v>4336</v>
      </c>
      <c r="G1375" s="43" t="s">
        <v>17495</v>
      </c>
      <c r="H1375" s="44" t="s">
        <v>17496</v>
      </c>
      <c r="I1375" s="44" t="s">
        <v>4542</v>
      </c>
      <c r="J1375" s="20" t="s">
        <v>1910</v>
      </c>
      <c r="K1375" s="21" t="str">
        <f>Base[[#This Row],[Nom]]&amp;Base[[#This Row],[Prénom]]</f>
        <v>de BarillasMarisol Argueta</v>
      </c>
    </row>
    <row r="1376" spans="1:11" s="3" customFormat="1" ht="15">
      <c r="A1376" s="2" t="s">
        <v>246</v>
      </c>
      <c r="B1376" s="2" t="s">
        <v>66</v>
      </c>
      <c r="C1376" s="2" t="s">
        <v>2</v>
      </c>
      <c r="D1376" s="22"/>
      <c r="E1376" s="24"/>
      <c r="F1376" s="2" t="s">
        <v>4352</v>
      </c>
      <c r="G1376" s="2"/>
      <c r="H1376" s="2" t="s">
        <v>10</v>
      </c>
      <c r="I1376" s="2"/>
      <c r="J1376" s="2" t="s">
        <v>18382</v>
      </c>
      <c r="K1376" s="21" t="str">
        <f>Base[[#This Row],[Nom]]&amp;Base[[#This Row],[Prénom]]</f>
        <v>De BendettiRodolfo</v>
      </c>
    </row>
    <row r="1377" spans="1:11" s="3" customFormat="1" ht="15">
      <c r="A1377" s="20" t="s">
        <v>6501</v>
      </c>
      <c r="B1377" s="20" t="s">
        <v>607</v>
      </c>
      <c r="C1377" s="20" t="s">
        <v>13</v>
      </c>
      <c r="D1377" s="20" t="s">
        <v>305</v>
      </c>
      <c r="E1377" s="20" t="s">
        <v>6502</v>
      </c>
      <c r="F1377" s="20" t="s">
        <v>4338</v>
      </c>
      <c r="G1377" s="43" t="s">
        <v>6503</v>
      </c>
      <c r="H1377" s="44" t="s">
        <v>6504</v>
      </c>
      <c r="I1377" s="44" t="s">
        <v>4798</v>
      </c>
      <c r="J1377" s="20" t="s">
        <v>1910</v>
      </c>
      <c r="K1377" s="21" t="str">
        <f>Base[[#This Row],[Nom]]&amp;Base[[#This Row],[Prénom]]</f>
        <v>de BoerDaniel</v>
      </c>
    </row>
    <row r="1378" spans="1:11" s="3" customFormat="1" ht="15">
      <c r="A1378" s="20" t="s">
        <v>14639</v>
      </c>
      <c r="B1378" s="20" t="s">
        <v>750</v>
      </c>
      <c r="C1378" s="20" t="s">
        <v>4665</v>
      </c>
      <c r="D1378" s="20" t="s">
        <v>305</v>
      </c>
      <c r="E1378" s="20"/>
      <c r="F1378" s="20" t="s">
        <v>4332</v>
      </c>
      <c r="G1378" s="43" t="s">
        <v>14640</v>
      </c>
      <c r="H1378" s="44" t="s">
        <v>14641</v>
      </c>
      <c r="I1378" s="44" t="s">
        <v>14642</v>
      </c>
      <c r="J1378" s="20" t="s">
        <v>1910</v>
      </c>
      <c r="K1378" s="21" t="str">
        <f>Base[[#This Row],[Nom]]&amp;Base[[#This Row],[Prénom]]</f>
        <v>de BottonAlain</v>
      </c>
    </row>
    <row r="1379" spans="1:11" s="3" customFormat="1" ht="15">
      <c r="A1379" s="20" t="s">
        <v>8949</v>
      </c>
      <c r="B1379" s="20" t="s">
        <v>449</v>
      </c>
      <c r="C1379" s="20" t="s">
        <v>4665</v>
      </c>
      <c r="D1379" s="20" t="s">
        <v>305</v>
      </c>
      <c r="E1379" s="20" t="s">
        <v>8950</v>
      </c>
      <c r="F1379" s="20" t="s">
        <v>4507</v>
      </c>
      <c r="G1379" s="43" t="s">
        <v>8951</v>
      </c>
      <c r="H1379" s="44" t="s">
        <v>18777</v>
      </c>
      <c r="I1379" s="44" t="s">
        <v>4565</v>
      </c>
      <c r="J1379" s="20" t="s">
        <v>1910</v>
      </c>
      <c r="K1379" s="21" t="str">
        <f>Base[[#This Row],[Nom]]&amp;Base[[#This Row],[Prénom]]</f>
        <v>de CarvalhoAlexander</v>
      </c>
    </row>
    <row r="1380" spans="1:11" s="3" customFormat="1" ht="15">
      <c r="A1380" s="2" t="s">
        <v>2147</v>
      </c>
      <c r="B1380" s="2" t="s">
        <v>449</v>
      </c>
      <c r="C1380" s="2"/>
      <c r="D1380" s="22"/>
      <c r="E1380" s="24"/>
      <c r="F1380" s="2"/>
      <c r="G1380" s="2"/>
      <c r="H1380" s="2" t="s">
        <v>2239</v>
      </c>
      <c r="I1380" s="2" t="s">
        <v>4196</v>
      </c>
      <c r="J1380" s="2" t="s">
        <v>1910</v>
      </c>
      <c r="K1380" s="21" t="str">
        <f>Base[[#This Row],[Nom]]&amp;Base[[#This Row],[Prénom]]</f>
        <v>De CreeAlexander</v>
      </c>
    </row>
    <row r="1381" spans="1:11" s="3" customFormat="1" ht="15">
      <c r="A1381" s="2" t="s">
        <v>2701</v>
      </c>
      <c r="B1381" s="2" t="s">
        <v>449</v>
      </c>
      <c r="C1381" s="2" t="s">
        <v>18</v>
      </c>
      <c r="D1381" s="22"/>
      <c r="E1381" s="24"/>
      <c r="F1381" s="2" t="s">
        <v>4354</v>
      </c>
      <c r="G1381" s="2"/>
      <c r="H1381" s="2" t="s">
        <v>2702</v>
      </c>
      <c r="I1381" s="2" t="s">
        <v>4193</v>
      </c>
      <c r="J1381" s="2" t="s">
        <v>1910</v>
      </c>
      <c r="K1381" s="21" t="str">
        <f>Base[[#This Row],[Nom]]&amp;Base[[#This Row],[Prénom]]</f>
        <v>de CrooAlexander</v>
      </c>
    </row>
    <row r="1382" spans="1:11" s="3" customFormat="1" ht="15">
      <c r="A1382" s="20" t="s">
        <v>5527</v>
      </c>
      <c r="B1382" s="20" t="s">
        <v>5528</v>
      </c>
      <c r="C1382" s="20" t="s">
        <v>1962</v>
      </c>
      <c r="D1382" s="20" t="s">
        <v>305</v>
      </c>
      <c r="E1382" s="20"/>
      <c r="F1382" s="20" t="s">
        <v>4354</v>
      </c>
      <c r="G1382" s="43" t="s">
        <v>5529</v>
      </c>
      <c r="H1382" s="44" t="s">
        <v>5530</v>
      </c>
      <c r="I1382" s="44" t="s">
        <v>4558</v>
      </c>
      <c r="J1382" s="20" t="s">
        <v>1910</v>
      </c>
      <c r="K1382" s="21" t="str">
        <f>Base[[#This Row],[Nom]]&amp;Base[[#This Row],[Prénom]]</f>
        <v xml:space="preserve">de HartCarlos </v>
      </c>
    </row>
    <row r="1383" spans="1:11" s="3" customFormat="1" ht="15">
      <c r="A1383" s="20" t="s">
        <v>9078</v>
      </c>
      <c r="B1383" s="20" t="s">
        <v>9079</v>
      </c>
      <c r="C1383" s="20" t="s">
        <v>14</v>
      </c>
      <c r="D1383" s="20" t="s">
        <v>305</v>
      </c>
      <c r="E1383" s="20" t="s">
        <v>9080</v>
      </c>
      <c r="F1383" s="20" t="s">
        <v>4352</v>
      </c>
      <c r="G1383" s="43" t="s">
        <v>9081</v>
      </c>
      <c r="H1383" s="44" t="s">
        <v>9082</v>
      </c>
      <c r="I1383" s="44" t="s">
        <v>4476</v>
      </c>
      <c r="J1383" s="20" t="s">
        <v>1910</v>
      </c>
      <c r="K1383" s="21" t="str">
        <f>Base[[#This Row],[Nom]]&amp;Base[[#This Row],[Prénom]]</f>
        <v xml:space="preserve">de HeinrichMargaret </v>
      </c>
    </row>
    <row r="1384" spans="1:11" s="3" customFormat="1" ht="15">
      <c r="A1384" s="20" t="s">
        <v>8291</v>
      </c>
      <c r="B1384" s="20" t="s">
        <v>8292</v>
      </c>
      <c r="C1384" s="20" t="s">
        <v>13</v>
      </c>
      <c r="D1384" s="20" t="s">
        <v>305</v>
      </c>
      <c r="E1384" s="20" t="s">
        <v>8293</v>
      </c>
      <c r="F1384" s="20" t="s">
        <v>4352</v>
      </c>
      <c r="G1384" s="43" t="s">
        <v>8294</v>
      </c>
      <c r="H1384" s="44" t="s">
        <v>8295</v>
      </c>
      <c r="I1384" s="44" t="s">
        <v>4548</v>
      </c>
      <c r="J1384" s="20" t="s">
        <v>1910</v>
      </c>
      <c r="K1384" s="21" t="str">
        <f>Base[[#This Row],[Nom]]&amp;Base[[#This Row],[Prénom]]</f>
        <v xml:space="preserve">de JongRonald </v>
      </c>
    </row>
    <row r="1385" spans="1:11" s="3" customFormat="1" ht="15">
      <c r="A1385" s="2" t="s">
        <v>541</v>
      </c>
      <c r="B1385" s="2" t="s">
        <v>51</v>
      </c>
      <c r="C1385" s="2"/>
      <c r="D1385" s="22"/>
      <c r="E1385" s="24"/>
      <c r="F1385" s="2"/>
      <c r="G1385" s="2"/>
      <c r="H1385" s="2"/>
      <c r="I1385" s="2"/>
      <c r="J1385" s="2" t="s">
        <v>1611</v>
      </c>
      <c r="K1385" s="21" t="str">
        <f>Base[[#This Row],[Nom]]&amp;Base[[#This Row],[Prénom]]</f>
        <v>de JuniacAlexandre</v>
      </c>
    </row>
    <row r="1386" spans="1:11" s="3" customFormat="1" ht="15">
      <c r="A1386" s="2" t="s">
        <v>542</v>
      </c>
      <c r="B1386" s="2" t="s">
        <v>543</v>
      </c>
      <c r="C1386" s="2"/>
      <c r="D1386" s="22"/>
      <c r="E1386" s="24"/>
      <c r="F1386" s="2"/>
      <c r="G1386" s="2"/>
      <c r="H1386" s="2"/>
      <c r="I1386" s="2"/>
      <c r="J1386" s="2" t="s">
        <v>1611</v>
      </c>
      <c r="K1386" s="21" t="str">
        <f>Base[[#This Row],[Nom]]&amp;Base[[#This Row],[Prénom]]</f>
        <v>de la BrosseRoland</v>
      </c>
    </row>
    <row r="1387" spans="1:11" s="3" customFormat="1" ht="15">
      <c r="A1387" s="20" t="s">
        <v>5756</v>
      </c>
      <c r="B1387" s="20" t="s">
        <v>5757</v>
      </c>
      <c r="C1387" s="20" t="s">
        <v>14</v>
      </c>
      <c r="D1387" s="20" t="s">
        <v>305</v>
      </c>
      <c r="E1387" s="20"/>
      <c r="F1387" s="20" t="s">
        <v>4352</v>
      </c>
      <c r="G1387" s="43" t="s">
        <v>5758</v>
      </c>
      <c r="H1387" s="44" t="s">
        <v>5759</v>
      </c>
      <c r="I1387" s="44" t="s">
        <v>4673</v>
      </c>
      <c r="J1387" s="20" t="s">
        <v>1910</v>
      </c>
      <c r="K1387" s="21" t="str">
        <f>Base[[#This Row],[Nom]]&amp;Base[[#This Row],[Prénom]]</f>
        <v xml:space="preserve">de la EspriellaFernando </v>
      </c>
    </row>
    <row r="1388" spans="1:11" s="3" customFormat="1" ht="15">
      <c r="A1388" s="20" t="s">
        <v>5500</v>
      </c>
      <c r="B1388" s="20" t="s">
        <v>174</v>
      </c>
      <c r="C1388" s="20" t="s">
        <v>5503</v>
      </c>
      <c r="D1388" s="45" t="s">
        <v>1649</v>
      </c>
      <c r="E1388" s="20"/>
      <c r="F1388" s="20" t="s">
        <v>4333</v>
      </c>
      <c r="G1388" s="20" t="s">
        <v>5501</v>
      </c>
      <c r="H1388" s="44" t="s">
        <v>5502</v>
      </c>
      <c r="I1388" s="44" t="s">
        <v>4542</v>
      </c>
      <c r="J1388" s="20" t="s">
        <v>1910</v>
      </c>
      <c r="K1388" s="21" t="str">
        <f>Base[[#This Row],[Nom]]&amp;Base[[#This Row],[Prénom]]</f>
        <v>de la RosaMarco</v>
      </c>
    </row>
    <row r="1389" spans="1:11" s="3" customFormat="1" ht="15">
      <c r="A1389" s="20" t="s">
        <v>8012</v>
      </c>
      <c r="B1389" s="20" t="s">
        <v>8013</v>
      </c>
      <c r="C1389" s="20" t="s">
        <v>29</v>
      </c>
      <c r="D1389" s="20" t="s">
        <v>305</v>
      </c>
      <c r="E1389" s="20"/>
      <c r="F1389" s="20" t="s">
        <v>4345</v>
      </c>
      <c r="G1389" s="43" t="s">
        <v>8014</v>
      </c>
      <c r="H1389" s="44" t="s">
        <v>8015</v>
      </c>
      <c r="I1389" s="44" t="s">
        <v>4542</v>
      </c>
      <c r="J1389" s="20" t="s">
        <v>1910</v>
      </c>
      <c r="K1389" s="21" t="str">
        <f>Base[[#This Row],[Nom]]&amp;Base[[#This Row],[Prénom]]</f>
        <v xml:space="preserve">de MallmannFrançois-Xavier </v>
      </c>
    </row>
    <row r="1390" spans="1:11" s="3" customFormat="1" ht="15">
      <c r="A1390" s="20" t="s">
        <v>10023</v>
      </c>
      <c r="B1390" s="20" t="s">
        <v>10024</v>
      </c>
      <c r="C1390" s="20" t="s">
        <v>6407</v>
      </c>
      <c r="D1390" s="20" t="s">
        <v>305</v>
      </c>
      <c r="E1390" s="20" t="s">
        <v>10025</v>
      </c>
      <c r="F1390" s="20" t="s">
        <v>4354</v>
      </c>
      <c r="G1390" s="43" t="s">
        <v>10026</v>
      </c>
      <c r="H1390" s="44" t="s">
        <v>10027</v>
      </c>
      <c r="I1390" s="44" t="s">
        <v>4798</v>
      </c>
      <c r="J1390" s="20" t="s">
        <v>1910</v>
      </c>
      <c r="K1390" s="21" t="str">
        <f>Base[[#This Row],[Nom]]&amp;Base[[#This Row],[Prénom]]</f>
        <v>de MelDeshal</v>
      </c>
    </row>
    <row r="1391" spans="1:11" s="3" customFormat="1" ht="15">
      <c r="A1391" s="20" t="s">
        <v>16726</v>
      </c>
      <c r="B1391" s="20" t="s">
        <v>16727</v>
      </c>
      <c r="C1391" s="20" t="s">
        <v>1989</v>
      </c>
      <c r="D1391" s="20" t="s">
        <v>305</v>
      </c>
      <c r="E1391" s="20"/>
      <c r="F1391" s="20" t="s">
        <v>4333</v>
      </c>
      <c r="G1391" s="43" t="s">
        <v>16728</v>
      </c>
      <c r="H1391" s="44" t="s">
        <v>19853</v>
      </c>
      <c r="I1391" s="44" t="s">
        <v>4603</v>
      </c>
      <c r="J1391" s="20" t="s">
        <v>1910</v>
      </c>
      <c r="K1391" s="21" t="str">
        <f>Base[[#This Row],[Nom]]&amp;Base[[#This Row],[Prénom]]</f>
        <v>de OliveiraConstantino Jr.</v>
      </c>
    </row>
    <row r="1392" spans="1:11" s="3" customFormat="1" ht="15">
      <c r="A1392" s="20" t="s">
        <v>10638</v>
      </c>
      <c r="B1392" s="20" t="s">
        <v>10639</v>
      </c>
      <c r="C1392" s="20" t="s">
        <v>12</v>
      </c>
      <c r="D1392" s="20" t="s">
        <v>305</v>
      </c>
      <c r="E1392" s="20" t="s">
        <v>10640</v>
      </c>
      <c r="F1392" s="20" t="s">
        <v>4345</v>
      </c>
      <c r="G1392" s="43" t="s">
        <v>10641</v>
      </c>
      <c r="H1392" s="44" t="s">
        <v>10642</v>
      </c>
      <c r="I1392" s="44" t="s">
        <v>4501</v>
      </c>
      <c r="J1392" s="20" t="s">
        <v>1910</v>
      </c>
      <c r="K1392" s="21" t="str">
        <f>Base[[#This Row],[Nom]]&amp;Base[[#This Row],[Prénom]]</f>
        <v xml:space="preserve">de PesquidouxHubert </v>
      </c>
    </row>
    <row r="1393" spans="1:11" s="3" customFormat="1" ht="15">
      <c r="A1393" s="20" t="s">
        <v>6433</v>
      </c>
      <c r="B1393" s="20" t="s">
        <v>856</v>
      </c>
      <c r="C1393" s="20" t="s">
        <v>29</v>
      </c>
      <c r="D1393" s="20" t="s">
        <v>305</v>
      </c>
      <c r="E1393" s="20" t="s">
        <v>6434</v>
      </c>
      <c r="F1393" s="20" t="s">
        <v>4345</v>
      </c>
      <c r="G1393" s="43" t="s">
        <v>6435</v>
      </c>
      <c r="H1393" s="44" t="s">
        <v>6436</v>
      </c>
      <c r="I1393" s="44" t="s">
        <v>4542</v>
      </c>
      <c r="J1393" s="20" t="s">
        <v>1910</v>
      </c>
      <c r="K1393" s="21" t="str">
        <f>Base[[#This Row],[Nom]]&amp;Base[[#This Row],[Prénom]]</f>
        <v>de PratiChristian</v>
      </c>
    </row>
    <row r="1394" spans="1:11" s="3" customFormat="1" ht="15">
      <c r="A1394" s="2" t="s">
        <v>544</v>
      </c>
      <c r="B1394" s="2" t="s">
        <v>545</v>
      </c>
      <c r="C1394" s="2"/>
      <c r="D1394" s="22"/>
      <c r="E1394" s="24"/>
      <c r="F1394" s="2"/>
      <c r="G1394" s="2"/>
      <c r="H1394" s="2"/>
      <c r="I1394" s="2"/>
      <c r="J1394" s="2" t="s">
        <v>1611</v>
      </c>
      <c r="K1394" s="21" t="str">
        <f>Base[[#This Row],[Nom]]&amp;Base[[#This Row],[Prénom]]</f>
        <v>de Saint PierreFloriane</v>
      </c>
    </row>
    <row r="1395" spans="1:11" s="3" customFormat="1" ht="15">
      <c r="A1395" s="20" t="s">
        <v>15767</v>
      </c>
      <c r="B1395" s="20" t="s">
        <v>15768</v>
      </c>
      <c r="C1395" s="20" t="s">
        <v>4719</v>
      </c>
      <c r="D1395" s="20" t="s">
        <v>305</v>
      </c>
      <c r="E1395" s="45" t="s">
        <v>15769</v>
      </c>
      <c r="F1395" s="20" t="s">
        <v>4354</v>
      </c>
      <c r="G1395" s="43" t="s">
        <v>15770</v>
      </c>
      <c r="H1395" s="44" t="s">
        <v>15771</v>
      </c>
      <c r="I1395" s="44" t="s">
        <v>4542</v>
      </c>
      <c r="J1395" s="20" t="s">
        <v>1910</v>
      </c>
      <c r="K1395" s="21" t="str">
        <f>Base[[#This Row],[Nom]]&amp;Base[[#This Row],[Prénom]]</f>
        <v xml:space="preserve">de SouzaChristopher </v>
      </c>
    </row>
    <row r="1396" spans="1:11" s="3" customFormat="1" ht="15">
      <c r="A1396" s="20" t="s">
        <v>15767</v>
      </c>
      <c r="B1396" s="20" t="s">
        <v>16240</v>
      </c>
      <c r="C1396" s="20" t="s">
        <v>1989</v>
      </c>
      <c r="D1396" s="20" t="s">
        <v>305</v>
      </c>
      <c r="E1396" s="20" t="s">
        <v>16241</v>
      </c>
      <c r="F1396" s="20" t="s">
        <v>2718</v>
      </c>
      <c r="G1396" s="43" t="s">
        <v>16242</v>
      </c>
      <c r="H1396" s="44" t="s">
        <v>16243</v>
      </c>
      <c r="I1396" s="44" t="s">
        <v>4542</v>
      </c>
      <c r="J1396" s="20" t="s">
        <v>1910</v>
      </c>
      <c r="K1396" s="21" t="str">
        <f>Base[[#This Row],[Nom]]&amp;Base[[#This Row],[Prénom]]</f>
        <v xml:space="preserve">de SouzaSandro José </v>
      </c>
    </row>
    <row r="1397" spans="1:11" s="3" customFormat="1" ht="15">
      <c r="A1397" s="20" t="s">
        <v>14118</v>
      </c>
      <c r="B1397" s="20" t="s">
        <v>14119</v>
      </c>
      <c r="C1397" s="20" t="s">
        <v>6407</v>
      </c>
      <c r="D1397" s="1"/>
      <c r="E1397" s="1"/>
      <c r="F1397" s="20" t="s">
        <v>2718</v>
      </c>
      <c r="G1397" s="43" t="s">
        <v>14120</v>
      </c>
      <c r="H1397" s="43" t="s">
        <v>14121</v>
      </c>
      <c r="I1397" s="45" t="s">
        <v>5973</v>
      </c>
      <c r="J1397" s="20" t="s">
        <v>1910</v>
      </c>
      <c r="K1397" s="21" t="str">
        <f>Base[[#This Row],[Nom]]&amp;Base[[#This Row],[Prénom]]</f>
        <v xml:space="preserve">De VosAsha </v>
      </c>
    </row>
    <row r="1398" spans="1:11" s="3" customFormat="1" ht="15">
      <c r="A1398" s="20" t="s">
        <v>17042</v>
      </c>
      <c r="B1398" s="20" t="s">
        <v>17043</v>
      </c>
      <c r="C1398" s="20" t="s">
        <v>13</v>
      </c>
      <c r="D1398" s="20" t="s">
        <v>305</v>
      </c>
      <c r="E1398" s="20" t="s">
        <v>17044</v>
      </c>
      <c r="F1398" s="20" t="s">
        <v>2718</v>
      </c>
      <c r="G1398" s="43" t="s">
        <v>17045</v>
      </c>
      <c r="H1398" s="44" t="s">
        <v>17046</v>
      </c>
      <c r="I1398" s="44" t="s">
        <v>4558</v>
      </c>
      <c r="J1398" s="20" t="s">
        <v>1910</v>
      </c>
      <c r="K1398" s="21" t="str">
        <f>Base[[#This Row],[Nom]]&amp;Base[[#This Row],[Prénom]]</f>
        <v xml:space="preserve">de VriesCatherine E. </v>
      </c>
    </row>
    <row r="1399" spans="1:11">
      <c r="A1399" s="20" t="s">
        <v>17516</v>
      </c>
      <c r="B1399" s="20" t="s">
        <v>17517</v>
      </c>
      <c r="C1399" s="20" t="s">
        <v>13</v>
      </c>
      <c r="D1399" s="20" t="s">
        <v>305</v>
      </c>
      <c r="E1399" s="20"/>
      <c r="F1399" s="20" t="s">
        <v>4354</v>
      </c>
      <c r="G1399" s="43" t="s">
        <v>17518</v>
      </c>
      <c r="H1399" s="44" t="s">
        <v>17519</v>
      </c>
      <c r="I1399" s="44" t="s">
        <v>4490</v>
      </c>
      <c r="J1399" s="20" t="s">
        <v>1910</v>
      </c>
      <c r="K1399" s="21" t="str">
        <f>Base[[#This Row],[Nom]]&amp;Base[[#This Row],[Prénom]]</f>
        <v xml:space="preserve">De VriesGijs M. </v>
      </c>
    </row>
    <row r="1400" spans="1:11" s="3" customFormat="1" ht="15">
      <c r="A1400" s="20" t="s">
        <v>9800</v>
      </c>
      <c r="B1400" s="20" t="s">
        <v>130</v>
      </c>
      <c r="C1400" s="20" t="s">
        <v>29</v>
      </c>
      <c r="D1400" s="20" t="s">
        <v>305</v>
      </c>
      <c r="E1400" s="20"/>
      <c r="F1400" s="20" t="s">
        <v>6439</v>
      </c>
      <c r="G1400" s="43" t="s">
        <v>9801</v>
      </c>
      <c r="H1400" s="44" t="s">
        <v>9802</v>
      </c>
      <c r="I1400" s="44" t="s">
        <v>4472</v>
      </c>
      <c r="J1400" s="20" t="s">
        <v>1910</v>
      </c>
      <c r="K1400" s="21" t="str">
        <f>Base[[#This Row],[Nom]]&amp;Base[[#This Row],[Prénom]]</f>
        <v>de WeckRoger</v>
      </c>
    </row>
    <row r="1401" spans="1:11" s="3" customFormat="1" ht="15">
      <c r="A1401" s="2" t="s">
        <v>546</v>
      </c>
      <c r="B1401" s="2" t="s">
        <v>547</v>
      </c>
      <c r="C1401" s="2"/>
      <c r="D1401" s="22"/>
      <c r="E1401" s="24"/>
      <c r="F1401" s="2" t="s">
        <v>305</v>
      </c>
      <c r="G1401" s="2"/>
      <c r="H1401" s="2"/>
      <c r="I1401" s="2"/>
      <c r="J1401" s="2" t="s">
        <v>1611</v>
      </c>
      <c r="K1401" s="21" t="str">
        <f>Base[[#This Row],[Nom]]&amp;Base[[#This Row],[Prénom]]</f>
        <v>DeanAmy B.</v>
      </c>
    </row>
    <row r="1402" spans="1:11" s="3" customFormat="1" ht="15">
      <c r="A1402" s="2" t="s">
        <v>2435</v>
      </c>
      <c r="B1402" s="2" t="s">
        <v>87</v>
      </c>
      <c r="C1402" s="2" t="s">
        <v>14</v>
      </c>
      <c r="D1402" s="22"/>
      <c r="E1402" s="24" t="s">
        <v>1651</v>
      </c>
      <c r="F1402" s="2"/>
      <c r="G1402" s="2" t="s">
        <v>19454</v>
      </c>
      <c r="H1402" s="2" t="s">
        <v>19453</v>
      </c>
      <c r="I1402" s="2" t="s">
        <v>2436</v>
      </c>
      <c r="J1402" s="2" t="s">
        <v>2383</v>
      </c>
      <c r="K1402" s="21" t="str">
        <f>Base[[#This Row],[Nom]]&amp;Base[[#This Row],[Prénom]]</f>
        <v>DeAngeloAnthony</v>
      </c>
    </row>
    <row r="1403" spans="1:11" s="3" customFormat="1" ht="15">
      <c r="A1403" s="1" t="s">
        <v>19508</v>
      </c>
      <c r="B1403" s="1" t="s">
        <v>3030</v>
      </c>
      <c r="C1403" s="44"/>
      <c r="D1403" s="22"/>
      <c r="E1403" s="24"/>
      <c r="F1403" s="2"/>
      <c r="G1403" s="2"/>
      <c r="H1403" s="2"/>
      <c r="I1403" s="2"/>
      <c r="J1403" s="2" t="s">
        <v>3340</v>
      </c>
      <c r="K1403" s="21" t="str">
        <f>Base[[#This Row],[Nom]]&amp;Base[[#This Row],[Prénom]]</f>
        <v>DeAwa</v>
      </c>
    </row>
    <row r="1404" spans="1:11" s="3" customFormat="1" ht="15">
      <c r="A1404" s="2" t="s">
        <v>19347</v>
      </c>
      <c r="B1404" s="2" t="s">
        <v>849</v>
      </c>
      <c r="C1404" s="2" t="s">
        <v>1</v>
      </c>
      <c r="D1404" s="22"/>
      <c r="E1404" s="24"/>
      <c r="F1404" s="2" t="s">
        <v>1725</v>
      </c>
      <c r="G1404" s="2"/>
      <c r="H1404" s="28" t="s">
        <v>19032</v>
      </c>
      <c r="I1404" s="2"/>
      <c r="J1404" s="2" t="s">
        <v>20087</v>
      </c>
      <c r="K1404" s="21" t="str">
        <f>Base[[#This Row],[Nom]]&amp;Base[[#This Row],[Prénom]]</f>
        <v>DebréGuillaume</v>
      </c>
    </row>
    <row r="1405" spans="1:11" s="3" customFormat="1" ht="15">
      <c r="A1405" s="20" t="s">
        <v>7425</v>
      </c>
      <c r="B1405" s="20" t="s">
        <v>3651</v>
      </c>
      <c r="C1405" s="20" t="s">
        <v>1</v>
      </c>
      <c r="D1405" s="20" t="s">
        <v>305</v>
      </c>
      <c r="E1405" s="20" t="s">
        <v>7426</v>
      </c>
      <c r="F1405" s="44" t="s">
        <v>19482</v>
      </c>
      <c r="G1405" s="43" t="s">
        <v>7427</v>
      </c>
      <c r="H1405" s="44" t="s">
        <v>7428</v>
      </c>
      <c r="I1405" s="44" t="s">
        <v>4673</v>
      </c>
      <c r="J1405" s="20" t="s">
        <v>1910</v>
      </c>
      <c r="K1405" s="21" t="str">
        <f>Base[[#This Row],[Nom]]&amp;Base[[#This Row],[Prénom]]</f>
        <v>DecauxJean-Charles</v>
      </c>
    </row>
    <row r="1406" spans="1:11" s="3" customFormat="1" ht="15">
      <c r="A1406" s="4" t="s">
        <v>4232</v>
      </c>
      <c r="B1406" s="4" t="s">
        <v>609</v>
      </c>
      <c r="C1406" s="4" t="s">
        <v>14</v>
      </c>
      <c r="D1406" s="4"/>
      <c r="E1406" s="4"/>
      <c r="F1406" s="29" t="s">
        <v>4354</v>
      </c>
      <c r="G1406" s="4"/>
      <c r="H1406" s="4" t="s">
        <v>4233</v>
      </c>
      <c r="I1406" s="4"/>
      <c r="J1406" s="2" t="s">
        <v>1910</v>
      </c>
      <c r="K1406" s="21" t="str">
        <f>Base[[#This Row],[Nom]]&amp;Base[[#This Row],[Prénom]]</f>
        <v>DeeseBrian</v>
      </c>
    </row>
    <row r="1407" spans="1:11" s="3" customFormat="1" ht="15">
      <c r="A1407" s="20" t="s">
        <v>17499</v>
      </c>
      <c r="B1407" s="20" t="s">
        <v>17500</v>
      </c>
      <c r="C1407" s="20" t="s">
        <v>9198</v>
      </c>
      <c r="D1407" s="20" t="s">
        <v>305</v>
      </c>
      <c r="E1407" s="20" t="s">
        <v>17501</v>
      </c>
      <c r="F1407" s="20" t="s">
        <v>4354</v>
      </c>
      <c r="G1407" s="55" t="s">
        <v>17502</v>
      </c>
      <c r="H1407" s="44" t="s">
        <v>17503</v>
      </c>
      <c r="I1407" s="44" t="s">
        <v>4558</v>
      </c>
      <c r="J1407" s="20" t="s">
        <v>1910</v>
      </c>
      <c r="K1407" s="21" t="str">
        <f>Base[[#This Row],[Nom]]&amp;Base[[#This Row],[Prénom]]</f>
        <v>DegnarainNishan</v>
      </c>
    </row>
    <row r="1408" spans="1:11" s="3" customFormat="1" ht="15">
      <c r="A1408" s="20" t="s">
        <v>14417</v>
      </c>
      <c r="B1408" s="20" t="s">
        <v>14418</v>
      </c>
      <c r="C1408" s="20" t="s">
        <v>14</v>
      </c>
      <c r="D1408" s="20" t="s">
        <v>305</v>
      </c>
      <c r="E1408" s="20"/>
      <c r="F1408" s="20" t="s">
        <v>4423</v>
      </c>
      <c r="G1408" s="43" t="s">
        <v>14419</v>
      </c>
      <c r="H1408" s="44" t="s">
        <v>14420</v>
      </c>
      <c r="I1408" s="44" t="s">
        <v>4673</v>
      </c>
      <c r="J1408" s="20" t="s">
        <v>1910</v>
      </c>
      <c r="K1408" s="21" t="str">
        <f>Base[[#This Row],[Nom]]&amp;Base[[#This Row],[Prénom]]</f>
        <v>deJonghLaMae Allen</v>
      </c>
    </row>
    <row r="1409" spans="1:11" s="3" customFormat="1" ht="15">
      <c r="A1409" s="45" t="s">
        <v>10207</v>
      </c>
      <c r="B1409" s="20" t="s">
        <v>10208</v>
      </c>
      <c r="C1409" s="20" t="s">
        <v>5503</v>
      </c>
      <c r="D1409" s="20" t="s">
        <v>305</v>
      </c>
      <c r="E1409" s="20"/>
      <c r="F1409" s="20" t="s">
        <v>4354</v>
      </c>
      <c r="G1409" s="43" t="s">
        <v>10209</v>
      </c>
      <c r="H1409" s="44" t="s">
        <v>10210</v>
      </c>
      <c r="I1409" s="44" t="s">
        <v>4197</v>
      </c>
      <c r="J1409" s="20" t="s">
        <v>1910</v>
      </c>
      <c r="K1409" s="21" t="str">
        <f>Base[[#This Row],[Nom]]&amp;Base[[#This Row],[Prénom]]</f>
        <v xml:space="preserve">del Castillo CabreraMaria Eugenia </v>
      </c>
    </row>
    <row r="1410" spans="1:11" s="3" customFormat="1" ht="15">
      <c r="A1410" s="20" t="s">
        <v>7333</v>
      </c>
      <c r="B1410" s="20" t="s">
        <v>7334</v>
      </c>
      <c r="C1410" s="20" t="s">
        <v>17</v>
      </c>
      <c r="D1410" s="20" t="s">
        <v>305</v>
      </c>
      <c r="E1410" s="20"/>
      <c r="F1410" s="20" t="s">
        <v>4352</v>
      </c>
      <c r="G1410" s="43" t="s">
        <v>7335</v>
      </c>
      <c r="H1410" s="44" t="s">
        <v>7336</v>
      </c>
      <c r="I1410" s="44" t="s">
        <v>4490</v>
      </c>
      <c r="J1410" s="20" t="s">
        <v>1910</v>
      </c>
      <c r="K1410" s="21" t="str">
        <f>Base[[#This Row],[Nom]]&amp;Base[[#This Row],[Prénom]]</f>
        <v xml:space="preserve">del PinoRafael </v>
      </c>
    </row>
    <row r="1411" spans="1:11" s="3" customFormat="1" ht="15">
      <c r="A1411" s="20" t="s">
        <v>7918</v>
      </c>
      <c r="B1411" s="20" t="s">
        <v>7919</v>
      </c>
      <c r="C1411" s="20" t="s">
        <v>17</v>
      </c>
      <c r="D1411" s="20" t="s">
        <v>305</v>
      </c>
      <c r="E1411" s="20" t="s">
        <v>7920</v>
      </c>
      <c r="F1411" s="20" t="s">
        <v>4345</v>
      </c>
      <c r="G1411" s="43" t="s">
        <v>7921</v>
      </c>
      <c r="H1411" s="44" t="s">
        <v>18908</v>
      </c>
      <c r="I1411" s="44" t="s">
        <v>4476</v>
      </c>
      <c r="J1411" s="20" t="s">
        <v>1910</v>
      </c>
      <c r="K1411" s="21" t="str">
        <f>Base[[#This Row],[Nom]]&amp;Base[[#This Row],[Prénom]]</f>
        <v xml:space="preserve">del SerDavid </v>
      </c>
    </row>
    <row r="1412" spans="1:11" s="3" customFormat="1" ht="15">
      <c r="A1412" s="20" t="s">
        <v>14387</v>
      </c>
      <c r="B1412" s="20" t="s">
        <v>14388</v>
      </c>
      <c r="C1412" s="20" t="s">
        <v>2</v>
      </c>
      <c r="D1412" s="20" t="s">
        <v>305</v>
      </c>
      <c r="E1412" s="20"/>
      <c r="F1412" s="20" t="s">
        <v>4352</v>
      </c>
      <c r="G1412" s="43" t="s">
        <v>14389</v>
      </c>
      <c r="H1412" s="44" t="s">
        <v>14390</v>
      </c>
      <c r="I1412" s="44" t="s">
        <v>4766</v>
      </c>
      <c r="J1412" s="20" t="s">
        <v>1910</v>
      </c>
      <c r="K1412" s="21" t="str">
        <f>Base[[#This Row],[Nom]]&amp;Base[[#This Row],[Prénom]]</f>
        <v>del VecchioClaudio</v>
      </c>
    </row>
    <row r="1413" spans="1:11" s="3" customFormat="1" ht="15">
      <c r="A1413" s="2" t="s">
        <v>3220</v>
      </c>
      <c r="B1413" s="2" t="s">
        <v>605</v>
      </c>
      <c r="C1413" s="2"/>
      <c r="D1413" s="22"/>
      <c r="E1413" s="24"/>
      <c r="F1413" s="2"/>
      <c r="G1413" s="30" t="s">
        <v>2950</v>
      </c>
      <c r="H1413" s="2"/>
      <c r="I1413" s="2"/>
      <c r="J1413" s="2" t="s">
        <v>3340</v>
      </c>
      <c r="K1413" s="21" t="str">
        <f>Base[[#This Row],[Nom]]&amp;Base[[#This Row],[Prénom]]</f>
        <v>Del’CottoEric</v>
      </c>
    </row>
    <row r="1414" spans="1:11" s="3" customFormat="1" ht="15">
      <c r="A1414" s="2" t="s">
        <v>548</v>
      </c>
      <c r="B1414" s="2" t="s">
        <v>549</v>
      </c>
      <c r="C1414" s="2"/>
      <c r="D1414" s="22"/>
      <c r="E1414" s="24"/>
      <c r="F1414" s="2"/>
      <c r="G1414" s="2"/>
      <c r="H1414" s="2"/>
      <c r="I1414" s="2"/>
      <c r="J1414" s="2" t="s">
        <v>1611</v>
      </c>
      <c r="K1414" s="21" t="str">
        <f>Base[[#This Row],[Nom]]&amp;Base[[#This Row],[Prénom]]</f>
        <v>DelbancoSuzanne</v>
      </c>
    </row>
    <row r="1415" spans="1:11" s="3" customFormat="1" ht="30">
      <c r="A1415" s="2" t="s">
        <v>1296</v>
      </c>
      <c r="B1415" s="2" t="s">
        <v>842</v>
      </c>
      <c r="C1415" s="2" t="s">
        <v>1</v>
      </c>
      <c r="D1415" s="22"/>
      <c r="E1415" s="24"/>
      <c r="F1415" s="2" t="s">
        <v>305</v>
      </c>
      <c r="G1415" s="2"/>
      <c r="H1415" s="2"/>
      <c r="I1415" s="2"/>
      <c r="J1415" s="22" t="s">
        <v>20086</v>
      </c>
      <c r="K1415" s="21" t="str">
        <f>Base[[#This Row],[Nom]]&amp;Base[[#This Row],[Prénom]]</f>
        <v>DeleuzeFanny</v>
      </c>
    </row>
    <row r="1416" spans="1:11" s="3" customFormat="1" ht="30">
      <c r="A1416" s="2" t="s">
        <v>1296</v>
      </c>
      <c r="B1416" s="2" t="s">
        <v>874</v>
      </c>
      <c r="C1416" s="2" t="s">
        <v>1</v>
      </c>
      <c r="D1416" s="22"/>
      <c r="E1416" s="24"/>
      <c r="F1416" s="2" t="s">
        <v>305</v>
      </c>
      <c r="G1416" s="2"/>
      <c r="H1416" s="2"/>
      <c r="I1416" s="2"/>
      <c r="J1416" s="22" t="s">
        <v>20086</v>
      </c>
      <c r="K1416" s="21" t="str">
        <f>Base[[#This Row],[Nom]]&amp;Base[[#This Row],[Prénom]]</f>
        <v>DeleuzeGilles</v>
      </c>
    </row>
    <row r="1417" spans="1:11" s="3" customFormat="1" ht="15">
      <c r="A1417" s="20" t="s">
        <v>15849</v>
      </c>
      <c r="B1417" s="20" t="s">
        <v>8900</v>
      </c>
      <c r="C1417" s="20" t="s">
        <v>1970</v>
      </c>
      <c r="D1417" s="20" t="s">
        <v>305</v>
      </c>
      <c r="E1417" s="20"/>
      <c r="F1417" s="20" t="s">
        <v>4336</v>
      </c>
      <c r="G1417" s="43" t="s">
        <v>8901</v>
      </c>
      <c r="H1417" s="44" t="s">
        <v>8902</v>
      </c>
      <c r="I1417" s="44" t="s">
        <v>4197</v>
      </c>
      <c r="J1417" s="20" t="s">
        <v>1910</v>
      </c>
      <c r="K1417" s="21" t="str">
        <f>Base[[#This Row],[Nom]]&amp;Base[[#This Row],[Prénom]]</f>
        <v>DelgadoClarissa</v>
      </c>
    </row>
    <row r="1418" spans="1:11" s="3" customFormat="1" ht="15">
      <c r="A1418" s="20" t="s">
        <v>15849</v>
      </c>
      <c r="B1418" s="20" t="s">
        <v>19551</v>
      </c>
      <c r="C1418" s="20" t="s">
        <v>1923</v>
      </c>
      <c r="D1418" s="20" t="s">
        <v>305</v>
      </c>
      <c r="E1418" s="57" t="s">
        <v>15850</v>
      </c>
      <c r="F1418" s="20" t="s">
        <v>4354</v>
      </c>
      <c r="G1418" s="43" t="s">
        <v>15851</v>
      </c>
      <c r="H1418" s="44" t="s">
        <v>15852</v>
      </c>
      <c r="I1418" s="44" t="s">
        <v>4476</v>
      </c>
      <c r="J1418" s="20" t="s">
        <v>1910</v>
      </c>
      <c r="K1418" s="21" t="str">
        <f>Base[[#This Row],[Nom]]&amp;Base[[#This Row],[Prénom]]</f>
        <v>DelgadoMario Marti­n</v>
      </c>
    </row>
    <row r="1419" spans="1:11" s="3" customFormat="1" ht="15">
      <c r="A1419" s="20" t="s">
        <v>7688</v>
      </c>
      <c r="B1419" s="20" t="s">
        <v>7689</v>
      </c>
      <c r="C1419" s="20" t="s">
        <v>2596</v>
      </c>
      <c r="D1419" s="20" t="s">
        <v>305</v>
      </c>
      <c r="E1419" s="20" t="s">
        <v>7690</v>
      </c>
      <c r="F1419" s="20" t="s">
        <v>4578</v>
      </c>
      <c r="G1419" s="43" t="s">
        <v>7691</v>
      </c>
      <c r="H1419" s="44" t="s">
        <v>7692</v>
      </c>
      <c r="I1419" s="44" t="s">
        <v>4565</v>
      </c>
      <c r="J1419" s="20" t="s">
        <v>1910</v>
      </c>
      <c r="K1419" s="21" t="str">
        <f>Base[[#This Row],[Nom]]&amp;Base[[#This Row],[Prénom]]</f>
        <v>DelleSangu</v>
      </c>
    </row>
    <row r="1420" spans="1:11" s="3" customFormat="1" ht="15">
      <c r="A1420" s="20" t="s">
        <v>7751</v>
      </c>
      <c r="B1420" s="20" t="s">
        <v>7752</v>
      </c>
      <c r="C1420" s="20" t="s">
        <v>14</v>
      </c>
      <c r="D1420" s="20" t="s">
        <v>305</v>
      </c>
      <c r="E1420" s="20"/>
      <c r="F1420" s="20" t="s">
        <v>4333</v>
      </c>
      <c r="G1420" s="43" t="s">
        <v>7753</v>
      </c>
      <c r="H1420" s="44" t="s">
        <v>7754</v>
      </c>
      <c r="I1420" s="44" t="s">
        <v>4456</v>
      </c>
      <c r="J1420" s="20" t="s">
        <v>1910</v>
      </c>
      <c r="K1420" s="21" t="str">
        <f>Base[[#This Row],[Nom]]&amp;Base[[#This Row],[Prénom]]</f>
        <v>DellMichael S.</v>
      </c>
    </row>
    <row r="1421" spans="1:11" s="3" customFormat="1" ht="15">
      <c r="A1421" s="2" t="s">
        <v>550</v>
      </c>
      <c r="B1421" s="2" t="s">
        <v>551</v>
      </c>
      <c r="C1421" s="2"/>
      <c r="D1421" s="22"/>
      <c r="E1421" s="24"/>
      <c r="F1421" s="2" t="s">
        <v>4348</v>
      </c>
      <c r="G1421" s="2"/>
      <c r="H1421" s="2" t="s">
        <v>1695</v>
      </c>
      <c r="I1421" s="2"/>
      <c r="J1421" s="2" t="s">
        <v>1611</v>
      </c>
      <c r="K1421" s="21" t="str">
        <f>Base[[#This Row],[Nom]]&amp;Base[[#This Row],[Prénom]]</f>
        <v>DelmasFlorian</v>
      </c>
    </row>
    <row r="1422" spans="1:11" s="3" customFormat="1" ht="15">
      <c r="A1422" s="25" t="s">
        <v>2115</v>
      </c>
      <c r="B1422" s="25" t="s">
        <v>2114</v>
      </c>
      <c r="C1422" s="2" t="s">
        <v>1</v>
      </c>
      <c r="D1422" s="22" t="s">
        <v>1649</v>
      </c>
      <c r="E1422" s="24"/>
      <c r="F1422" s="2" t="s">
        <v>4354</v>
      </c>
      <c r="G1422" s="2"/>
      <c r="H1422" s="2"/>
      <c r="I1422" s="2"/>
      <c r="J1422" s="2" t="s">
        <v>19909</v>
      </c>
      <c r="K1422" s="21" t="str">
        <f>Base[[#This Row],[Nom]]&amp;Base[[#This Row],[Prénom]]</f>
        <v>DelpechThérèse</v>
      </c>
    </row>
    <row r="1423" spans="1:11" s="3" customFormat="1" ht="15">
      <c r="A1423" s="2" t="s">
        <v>552</v>
      </c>
      <c r="B1423" s="2" t="s">
        <v>553</v>
      </c>
      <c r="C1423" s="2"/>
      <c r="D1423" s="22"/>
      <c r="E1423" s="24"/>
      <c r="F1423" s="2"/>
      <c r="G1423" s="2"/>
      <c r="H1423" s="2"/>
      <c r="I1423" s="2"/>
      <c r="J1423" s="2" t="s">
        <v>1611</v>
      </c>
      <c r="K1423" s="21" t="str">
        <f>Base[[#This Row],[Nom]]&amp;Base[[#This Row],[Prénom]]</f>
        <v>DemailleFrank</v>
      </c>
    </row>
    <row r="1424" spans="1:11" s="3" customFormat="1" ht="15">
      <c r="A1424" s="20" t="s">
        <v>4941</v>
      </c>
      <c r="B1424" s="20" t="s">
        <v>734</v>
      </c>
      <c r="C1424" s="20" t="s">
        <v>14</v>
      </c>
      <c r="D1424" s="20" t="s">
        <v>305</v>
      </c>
      <c r="E1424" s="58" t="s">
        <v>4942</v>
      </c>
      <c r="F1424" s="20" t="s">
        <v>2718</v>
      </c>
      <c r="G1424" s="43" t="s">
        <v>4943</v>
      </c>
      <c r="H1424" s="44" t="s">
        <v>4944</v>
      </c>
      <c r="I1424" s="44" t="s">
        <v>4196</v>
      </c>
      <c r="J1424" s="20" t="s">
        <v>1910</v>
      </c>
      <c r="K1424" s="21" t="str">
        <f>Base[[#This Row],[Nom]]&amp;Base[[#This Row],[Prénom]]</f>
        <v>DemaineErik</v>
      </c>
    </row>
    <row r="1425" spans="1:11" s="3" customFormat="1" ht="15">
      <c r="A1425" s="20" t="s">
        <v>7490</v>
      </c>
      <c r="B1425" s="20" t="s">
        <v>750</v>
      </c>
      <c r="C1425" s="20" t="s">
        <v>1</v>
      </c>
      <c r="D1425" s="20" t="s">
        <v>305</v>
      </c>
      <c r="E1425" s="20" t="s">
        <v>7491</v>
      </c>
      <c r="F1425" s="20" t="s">
        <v>4345</v>
      </c>
      <c r="G1425" s="43" t="s">
        <v>7492</v>
      </c>
      <c r="H1425" s="44" t="s">
        <v>7493</v>
      </c>
      <c r="I1425" s="44" t="s">
        <v>4548</v>
      </c>
      <c r="J1425" s="20" t="s">
        <v>1910</v>
      </c>
      <c r="K1425" s="21" t="str">
        <f>Base[[#This Row],[Nom]]&amp;Base[[#This Row],[Prénom]]</f>
        <v>DemarolleAlain</v>
      </c>
    </row>
    <row r="1426" spans="1:11" s="3" customFormat="1" ht="15">
      <c r="A1426" s="20" t="s">
        <v>16746</v>
      </c>
      <c r="B1426" s="20" t="s">
        <v>656</v>
      </c>
      <c r="C1426" s="20" t="s">
        <v>4833</v>
      </c>
      <c r="D1426" s="20" t="s">
        <v>305</v>
      </c>
      <c r="E1426" s="20"/>
      <c r="F1426" s="20" t="s">
        <v>4352</v>
      </c>
      <c r="G1426" s="43" t="s">
        <v>16747</v>
      </c>
      <c r="H1426" s="44" t="s">
        <v>16748</v>
      </c>
      <c r="I1426" s="44" t="s">
        <v>4590</v>
      </c>
      <c r="J1426" s="20" t="s">
        <v>1910</v>
      </c>
      <c r="K1426" s="21" t="str">
        <f>Base[[#This Row],[Nom]]&amp;Base[[#This Row],[Prénom]]</f>
        <v>DemelHerbert</v>
      </c>
    </row>
    <row r="1427" spans="1:11" s="3" customFormat="1" ht="15">
      <c r="A1427" s="20" t="s">
        <v>17086</v>
      </c>
      <c r="B1427" s="20" t="s">
        <v>17087</v>
      </c>
      <c r="C1427" s="20" t="s">
        <v>3</v>
      </c>
      <c r="D1427" s="20" t="s">
        <v>305</v>
      </c>
      <c r="E1427" s="20"/>
      <c r="F1427" s="20" t="s">
        <v>2718</v>
      </c>
      <c r="G1427" s="43" t="s">
        <v>17088</v>
      </c>
      <c r="H1427" s="44" t="s">
        <v>17089</v>
      </c>
      <c r="I1427" s="44" t="s">
        <v>4798</v>
      </c>
      <c r="J1427" s="20" t="s">
        <v>1910</v>
      </c>
      <c r="K1427" s="21" t="str">
        <f>Base[[#This Row],[Nom]]&amp;Base[[#This Row],[Prénom]]</f>
        <v>DemirkozBilge</v>
      </c>
    </row>
    <row r="1428" spans="1:11">
      <c r="A1428" s="46" t="s">
        <v>8889</v>
      </c>
      <c r="B1428" s="46" t="s">
        <v>8890</v>
      </c>
      <c r="C1428" s="46" t="s">
        <v>14</v>
      </c>
      <c r="D1428" s="46" t="s">
        <v>305</v>
      </c>
      <c r="E1428" s="20"/>
      <c r="F1428" s="20" t="s">
        <v>4345</v>
      </c>
      <c r="G1428" s="43" t="s">
        <v>8891</v>
      </c>
      <c r="H1428" s="44" t="s">
        <v>18613</v>
      </c>
      <c r="I1428" s="44" t="s">
        <v>4694</v>
      </c>
      <c r="J1428" s="20" t="s">
        <v>1910</v>
      </c>
      <c r="K1428" s="21" t="str">
        <f>Base[[#This Row],[Nom]]&amp;Base[[#This Row],[Prénom]]</f>
        <v xml:space="preserve">DemmellashAlfa </v>
      </c>
    </row>
    <row r="1429" spans="1:11">
      <c r="A1429" s="20" t="s">
        <v>15612</v>
      </c>
      <c r="B1429" s="20" t="s">
        <v>15613</v>
      </c>
      <c r="C1429" s="20" t="s">
        <v>18</v>
      </c>
      <c r="D1429" s="20" t="s">
        <v>305</v>
      </c>
      <c r="E1429" s="20"/>
      <c r="F1429" s="20" t="s">
        <v>4354</v>
      </c>
      <c r="G1429" s="43" t="s">
        <v>15614</v>
      </c>
      <c r="H1429" s="44" t="s">
        <v>15615</v>
      </c>
      <c r="I1429" s="44" t="s">
        <v>4585</v>
      </c>
      <c r="J1429" s="20" t="s">
        <v>1910</v>
      </c>
      <c r="K1429" s="21" t="str">
        <f>Base[[#This Row],[Nom]]&amp;Base[[#This Row],[Prénom]]</f>
        <v>DemotteRudy</v>
      </c>
    </row>
    <row r="1430" spans="1:11" s="3" customFormat="1" ht="15">
      <c r="A1430" s="2" t="s">
        <v>2797</v>
      </c>
      <c r="B1430" s="2" t="s">
        <v>2798</v>
      </c>
      <c r="C1430" s="2" t="s">
        <v>732</v>
      </c>
      <c r="D1430" s="22"/>
      <c r="E1430" s="24"/>
      <c r="F1430" s="2" t="s">
        <v>4354</v>
      </c>
      <c r="G1430" s="2" t="s">
        <v>4373</v>
      </c>
      <c r="H1430" s="2" t="s">
        <v>4372</v>
      </c>
      <c r="I1430" s="2" t="s">
        <v>4196</v>
      </c>
      <c r="J1430" s="2" t="s">
        <v>1910</v>
      </c>
      <c r="K1430" s="21" t="str">
        <f>Base[[#This Row],[Nom]]&amp;Base[[#This Row],[Prénom]]</f>
        <v>Demri GamlielGila</v>
      </c>
    </row>
    <row r="1431" spans="1:11" s="3" customFormat="1" ht="15">
      <c r="A1431" s="2" t="s">
        <v>554</v>
      </c>
      <c r="B1431" s="2" t="s">
        <v>555</v>
      </c>
      <c r="C1431" s="2"/>
      <c r="D1431" s="22"/>
      <c r="E1431" s="24"/>
      <c r="F1431" s="2" t="s">
        <v>4972</v>
      </c>
      <c r="G1431" s="2"/>
      <c r="H1431" s="2" t="s">
        <v>1694</v>
      </c>
      <c r="I1431" s="2"/>
      <c r="J1431" s="2" t="s">
        <v>1611</v>
      </c>
      <c r="K1431" s="21" t="str">
        <f>Base[[#This Row],[Nom]]&amp;Base[[#This Row],[Prénom]]</f>
        <v>DemrovskyChloe</v>
      </c>
    </row>
    <row r="1432" spans="1:11" s="3" customFormat="1" ht="15">
      <c r="A1432" s="20" t="s">
        <v>14790</v>
      </c>
      <c r="B1432" s="20" t="s">
        <v>14791</v>
      </c>
      <c r="C1432" s="20" t="s">
        <v>1967</v>
      </c>
      <c r="D1432" s="20" t="s">
        <v>305</v>
      </c>
      <c r="E1432" s="20"/>
      <c r="F1432" s="20" t="s">
        <v>4354</v>
      </c>
      <c r="G1432" s="43" t="s">
        <v>14792</v>
      </c>
      <c r="H1432" s="44" t="s">
        <v>14793</v>
      </c>
      <c r="I1432" s="44" t="s">
        <v>4524</v>
      </c>
      <c r="J1432" s="20" t="s">
        <v>1910</v>
      </c>
      <c r="K1432" s="21" t="str">
        <f>Base[[#This Row],[Nom]]&amp;Base[[#This Row],[Prénom]]</f>
        <v>DemszkyGabor</v>
      </c>
    </row>
    <row r="1433" spans="1:11" s="3" customFormat="1" ht="15">
      <c r="A1433" s="20" t="s">
        <v>9346</v>
      </c>
      <c r="B1433" s="20" t="s">
        <v>14356</v>
      </c>
      <c r="C1433" s="20" t="s">
        <v>1929</v>
      </c>
      <c r="D1433" s="20" t="s">
        <v>305</v>
      </c>
      <c r="E1433" s="20"/>
      <c r="F1433" s="20" t="s">
        <v>2224</v>
      </c>
      <c r="G1433" s="43" t="s">
        <v>14357</v>
      </c>
      <c r="H1433" s="44" t="s">
        <v>14358</v>
      </c>
      <c r="I1433" s="44" t="s">
        <v>4542</v>
      </c>
      <c r="J1433" s="20" t="s">
        <v>1910</v>
      </c>
      <c r="K1433" s="21" t="str">
        <f>Base[[#This Row],[Nom]]&amp;Base[[#This Row],[Prénom]]</f>
        <v>DengYaping</v>
      </c>
    </row>
    <row r="1434" spans="1:11" s="3" customFormat="1" ht="30">
      <c r="A1434" s="2" t="s">
        <v>183</v>
      </c>
      <c r="B1434" s="2" t="s">
        <v>1297</v>
      </c>
      <c r="C1434" s="2" t="s">
        <v>1</v>
      </c>
      <c r="D1434" s="22"/>
      <c r="E1434" s="24"/>
      <c r="F1434" s="2" t="s">
        <v>1725</v>
      </c>
      <c r="G1434" s="2"/>
      <c r="H1434" s="2" t="s">
        <v>2321</v>
      </c>
      <c r="I1434" s="2"/>
      <c r="J1434" s="22" t="s">
        <v>20086</v>
      </c>
      <c r="K1434" s="21" t="str">
        <f>Base[[#This Row],[Nom]]&amp;Base[[#This Row],[Prénom]]</f>
        <v>DenisMarie-Laure</v>
      </c>
    </row>
    <row r="1435" spans="1:11" s="3" customFormat="1" ht="15">
      <c r="A1435" s="20" t="s">
        <v>8317</v>
      </c>
      <c r="B1435" s="20" t="s">
        <v>8318</v>
      </c>
      <c r="C1435" s="20" t="s">
        <v>14</v>
      </c>
      <c r="D1435" s="20" t="s">
        <v>305</v>
      </c>
      <c r="E1435" s="20"/>
      <c r="F1435" s="20" t="s">
        <v>4345</v>
      </c>
      <c r="G1435" s="43" t="s">
        <v>8319</v>
      </c>
      <c r="H1435" s="44" t="s">
        <v>8320</v>
      </c>
      <c r="I1435" s="44" t="s">
        <v>4599</v>
      </c>
      <c r="J1435" s="20" t="s">
        <v>1910</v>
      </c>
      <c r="K1435" s="21" t="str">
        <f>Base[[#This Row],[Nom]]&amp;Base[[#This Row],[Prénom]]</f>
        <v>DenizkurduAslihan</v>
      </c>
    </row>
    <row r="1436" spans="1:11" s="3" customFormat="1" ht="15">
      <c r="A1436" s="20" t="s">
        <v>12904</v>
      </c>
      <c r="B1436" s="20" t="s">
        <v>12905</v>
      </c>
      <c r="C1436" s="20" t="s">
        <v>3</v>
      </c>
      <c r="D1436" s="20" t="s">
        <v>305</v>
      </c>
      <c r="E1436" s="20" t="s">
        <v>12906</v>
      </c>
      <c r="F1436" s="20" t="s">
        <v>4352</v>
      </c>
      <c r="G1436" s="43" t="s">
        <v>12907</v>
      </c>
      <c r="H1436" s="44" t="s">
        <v>12908</v>
      </c>
      <c r="I1436" s="44" t="s">
        <v>4476</v>
      </c>
      <c r="J1436" s="20" t="s">
        <v>1910</v>
      </c>
      <c r="K1436" s="21" t="str">
        <f>Base[[#This Row],[Nom]]&amp;Base[[#This Row],[Prénom]]</f>
        <v>DenizmenÖzlem</v>
      </c>
    </row>
    <row r="1437" spans="1:11" s="3" customFormat="1" ht="15">
      <c r="A1437" s="2" t="s">
        <v>556</v>
      </c>
      <c r="B1437" s="2" t="s">
        <v>557</v>
      </c>
      <c r="C1437" s="2"/>
      <c r="D1437" s="22"/>
      <c r="E1437" s="24"/>
      <c r="F1437" s="2"/>
      <c r="G1437" s="2"/>
      <c r="H1437" s="2"/>
      <c r="I1437" s="2"/>
      <c r="J1437" s="2" t="s">
        <v>1611</v>
      </c>
      <c r="K1437" s="21" t="str">
        <f>Base[[#This Row],[Nom]]&amp;Base[[#This Row],[Prénom]]</f>
        <v>DenneryCharlotte</v>
      </c>
    </row>
    <row r="1438" spans="1:11" s="3" customFormat="1" ht="15">
      <c r="A1438" s="20" t="s">
        <v>3806</v>
      </c>
      <c r="B1438" s="20" t="s">
        <v>12553</v>
      </c>
      <c r="C1438" s="20" t="s">
        <v>2181</v>
      </c>
      <c r="D1438" s="20" t="s">
        <v>305</v>
      </c>
      <c r="E1438" s="20"/>
      <c r="F1438" s="20" t="s">
        <v>1725</v>
      </c>
      <c r="G1438" s="43" t="s">
        <v>12554</v>
      </c>
      <c r="H1438" s="44" t="s">
        <v>12555</v>
      </c>
      <c r="I1438" s="44" t="s">
        <v>4603</v>
      </c>
      <c r="J1438" s="20" t="s">
        <v>1910</v>
      </c>
      <c r="K1438" s="21" t="str">
        <f>Base[[#This Row],[Nom]]&amp;Base[[#This Row],[Prénom]]</f>
        <v>DennisCarina L.</v>
      </c>
    </row>
    <row r="1439" spans="1:11" s="3" customFormat="1" ht="30">
      <c r="A1439" s="2" t="s">
        <v>1299</v>
      </c>
      <c r="B1439" s="2" t="s">
        <v>676</v>
      </c>
      <c r="C1439" s="2"/>
      <c r="D1439" s="22" t="s">
        <v>1649</v>
      </c>
      <c r="E1439" s="24" t="s">
        <v>1651</v>
      </c>
      <c r="F1439" s="2" t="s">
        <v>1726</v>
      </c>
      <c r="G1439" s="2"/>
      <c r="H1439" s="2"/>
      <c r="I1439" s="2" t="s">
        <v>3510</v>
      </c>
      <c r="J1439" s="22" t="s">
        <v>20086</v>
      </c>
      <c r="K1439" s="21" t="str">
        <f>Base[[#This Row],[Nom]]&amp;Base[[#This Row],[Prénom]]</f>
        <v>Denoix de Saint MarcRenaud</v>
      </c>
    </row>
    <row r="1440" spans="1:11" s="3" customFormat="1" ht="30">
      <c r="A1440" s="2" t="s">
        <v>1298</v>
      </c>
      <c r="B1440" s="2" t="s">
        <v>676</v>
      </c>
      <c r="C1440" s="2" t="s">
        <v>1</v>
      </c>
      <c r="D1440" s="22"/>
      <c r="E1440" s="24" t="s">
        <v>1651</v>
      </c>
      <c r="F1440" s="2" t="s">
        <v>4354</v>
      </c>
      <c r="G1440" s="2"/>
      <c r="H1440" s="2" t="s">
        <v>4395</v>
      </c>
      <c r="I1440" s="2"/>
      <c r="J1440" s="22" t="s">
        <v>20086</v>
      </c>
      <c r="K1440" s="21" t="str">
        <f>Base[[#This Row],[Nom]]&amp;Base[[#This Row],[Prénom]]</f>
        <v>DenoixRenaud</v>
      </c>
    </row>
    <row r="1441" spans="1:11" s="3" customFormat="1" ht="15">
      <c r="A1441" s="20" t="s">
        <v>18289</v>
      </c>
      <c r="B1441" s="20" t="s">
        <v>5394</v>
      </c>
      <c r="C1441" s="20" t="s">
        <v>2181</v>
      </c>
      <c r="D1441" s="20" t="s">
        <v>305</v>
      </c>
      <c r="E1441" s="20"/>
      <c r="F1441" s="20" t="s">
        <v>4332</v>
      </c>
      <c r="G1441" s="43" t="s">
        <v>18290</v>
      </c>
      <c r="H1441" s="44" t="s">
        <v>18291</v>
      </c>
      <c r="I1441" s="44" t="s">
        <v>4558</v>
      </c>
      <c r="J1441" s="20" t="s">
        <v>1910</v>
      </c>
      <c r="K1441" s="21" t="str">
        <f>Base[[#This Row],[Nom]]&amp;Base[[#This Row],[Prénom]]</f>
        <v>DentWendy</v>
      </c>
    </row>
    <row r="1442" spans="1:11" s="3" customFormat="1" ht="15">
      <c r="A1442" s="2" t="s">
        <v>3221</v>
      </c>
      <c r="B1442" s="2" t="s">
        <v>495</v>
      </c>
      <c r="C1442" s="2"/>
      <c r="D1442" s="22"/>
      <c r="E1442" s="24"/>
      <c r="F1442" s="2"/>
      <c r="G1442" s="30" t="s">
        <v>2951</v>
      </c>
      <c r="H1442" s="2"/>
      <c r="I1442" s="2"/>
      <c r="J1442" s="2" t="s">
        <v>3340</v>
      </c>
      <c r="K1442" s="21" t="str">
        <f>Base[[#This Row],[Nom]]&amp;Base[[#This Row],[Prénom]]</f>
        <v>DepondLaurent</v>
      </c>
    </row>
    <row r="1443" spans="1:11" s="3" customFormat="1" ht="15">
      <c r="A1443" s="2" t="s">
        <v>3222</v>
      </c>
      <c r="B1443" s="2" t="s">
        <v>3223</v>
      </c>
      <c r="C1443" s="2"/>
      <c r="D1443" s="22"/>
      <c r="E1443" s="24"/>
      <c r="F1443" s="2"/>
      <c r="G1443" s="30" t="s">
        <v>2952</v>
      </c>
      <c r="H1443" s="2"/>
      <c r="I1443" s="2"/>
      <c r="J1443" s="2" t="s">
        <v>3340</v>
      </c>
      <c r="K1443" s="21" t="str">
        <f>Base[[#This Row],[Nom]]&amp;Base[[#This Row],[Prénom]]</f>
        <v>DeproitDiane</v>
      </c>
    </row>
    <row r="1444" spans="1:11" s="3" customFormat="1" ht="15">
      <c r="A1444" s="20" t="s">
        <v>17150</v>
      </c>
      <c r="B1444" s="20" t="s">
        <v>17151</v>
      </c>
      <c r="C1444" s="20" t="s">
        <v>14147</v>
      </c>
      <c r="D1444" s="20" t="s">
        <v>305</v>
      </c>
      <c r="E1444" s="20"/>
      <c r="F1444" s="20" t="s">
        <v>4336</v>
      </c>
      <c r="G1444" s="43" t="s">
        <v>17152</v>
      </c>
      <c r="H1444" s="44" t="s">
        <v>17153</v>
      </c>
      <c r="I1444" s="44" t="s">
        <v>4467</v>
      </c>
      <c r="J1444" s="20" t="s">
        <v>1910</v>
      </c>
      <c r="K1444" s="21" t="str">
        <f>Base[[#This Row],[Nom]]&amp;Base[[#This Row],[Prénom]]</f>
        <v>DerajicSvjetlana</v>
      </c>
    </row>
    <row r="1445" spans="1:11" s="3" customFormat="1" ht="15">
      <c r="A1445" s="20" t="s">
        <v>17650</v>
      </c>
      <c r="B1445" s="20" t="s">
        <v>320</v>
      </c>
      <c r="C1445" s="20" t="s">
        <v>14</v>
      </c>
      <c r="D1445" s="20" t="s">
        <v>305</v>
      </c>
      <c r="E1445" s="20" t="s">
        <v>17651</v>
      </c>
      <c r="F1445" s="20" t="s">
        <v>4345</v>
      </c>
      <c r="G1445" s="43" t="s">
        <v>17652</v>
      </c>
      <c r="H1445" s="44" t="s">
        <v>17653</v>
      </c>
      <c r="I1445" s="44" t="s">
        <v>4766</v>
      </c>
      <c r="J1445" s="20" t="s">
        <v>1910</v>
      </c>
      <c r="K1445" s="21" t="str">
        <f>Base[[#This Row],[Nom]]&amp;Base[[#This Row],[Prénom]]</f>
        <v>DerbyPeter</v>
      </c>
    </row>
    <row r="1446" spans="1:11" s="3" customFormat="1" ht="15">
      <c r="A1446" s="2" t="s">
        <v>3573</v>
      </c>
      <c r="B1446" s="2" t="s">
        <v>160</v>
      </c>
      <c r="C1446" s="2" t="s">
        <v>1</v>
      </c>
      <c r="D1446" s="22"/>
      <c r="E1446" s="24" t="s">
        <v>1651</v>
      </c>
      <c r="F1446" s="2" t="s">
        <v>4352</v>
      </c>
      <c r="G1446" s="2"/>
      <c r="H1446" s="2" t="s">
        <v>3591</v>
      </c>
      <c r="I1446" s="2"/>
      <c r="J1446" s="2" t="s">
        <v>3565</v>
      </c>
      <c r="K1446" s="21" t="str">
        <f>Base[[#This Row],[Nom]]&amp;Base[[#This Row],[Prénom]]</f>
        <v>DerezThierry</v>
      </c>
    </row>
    <row r="1447" spans="1:11" s="3" customFormat="1" ht="15">
      <c r="A1447" s="20" t="s">
        <v>5234</v>
      </c>
      <c r="B1447" s="20" t="s">
        <v>5235</v>
      </c>
      <c r="C1447" s="20" t="s">
        <v>34</v>
      </c>
      <c r="D1447" s="20" t="s">
        <v>305</v>
      </c>
      <c r="E1447" s="20" t="s">
        <v>5236</v>
      </c>
      <c r="F1447" s="20" t="s">
        <v>4345</v>
      </c>
      <c r="G1447" s="43" t="s">
        <v>5237</v>
      </c>
      <c r="H1447" s="44" t="s">
        <v>5238</v>
      </c>
      <c r="I1447" s="44" t="s">
        <v>4607</v>
      </c>
      <c r="J1447" s="20" t="s">
        <v>1910</v>
      </c>
      <c r="K1447" s="21" t="str">
        <f>Base[[#This Row],[Nom]]&amp;Base[[#This Row],[Prénom]]</f>
        <v>DergunovaOlga K.</v>
      </c>
    </row>
    <row r="1448" spans="1:11" s="3" customFormat="1" ht="15">
      <c r="A1448" s="2" t="s">
        <v>19257</v>
      </c>
      <c r="B1448" s="2" t="s">
        <v>2146</v>
      </c>
      <c r="C1448" s="2" t="s">
        <v>1</v>
      </c>
      <c r="D1448" s="22"/>
      <c r="E1448" s="24"/>
      <c r="F1448" s="2" t="s">
        <v>4352</v>
      </c>
      <c r="G1448" s="2"/>
      <c r="H1448" s="28" t="s">
        <v>19046</v>
      </c>
      <c r="I1448" s="2"/>
      <c r="J1448" s="2" t="s">
        <v>20087</v>
      </c>
      <c r="K1448" s="21" t="str">
        <f>Base[[#This Row],[Nom]]&amp;Base[[#This Row],[Prénom]]</f>
        <v>DerichebourgBoris</v>
      </c>
    </row>
    <row r="1449" spans="1:11" s="3" customFormat="1" ht="15">
      <c r="A1449" s="20" t="s">
        <v>5665</v>
      </c>
      <c r="B1449" s="20" t="s">
        <v>723</v>
      </c>
      <c r="C1449" s="20" t="s">
        <v>14</v>
      </c>
      <c r="D1449" s="20" t="s">
        <v>305</v>
      </c>
      <c r="E1449" s="20" t="s">
        <v>4162</v>
      </c>
      <c r="F1449" s="20" t="s">
        <v>4352</v>
      </c>
      <c r="G1449" s="61" t="s">
        <v>18418</v>
      </c>
      <c r="H1449" s="44" t="s">
        <v>5666</v>
      </c>
      <c r="I1449" s="44" t="s">
        <v>4451</v>
      </c>
      <c r="J1449" s="20" t="s">
        <v>1910</v>
      </c>
      <c r="K1449" s="21" t="str">
        <f>Base[[#This Row],[Nom]]&amp;Base[[#This Row],[Prénom]]</f>
        <v>DeriChristopher</v>
      </c>
    </row>
    <row r="1450" spans="1:11" s="3" customFormat="1" ht="15">
      <c r="A1450" s="20" t="s">
        <v>16142</v>
      </c>
      <c r="B1450" s="20" t="s">
        <v>16143</v>
      </c>
      <c r="C1450" s="20" t="s">
        <v>34</v>
      </c>
      <c r="D1450" s="20" t="s">
        <v>305</v>
      </c>
      <c r="E1450" s="20"/>
      <c r="F1450" s="20" t="s">
        <v>4352</v>
      </c>
      <c r="G1450" s="43" t="s">
        <v>16144</v>
      </c>
      <c r="H1450" s="44" t="s">
        <v>16145</v>
      </c>
      <c r="I1450" s="44" t="s">
        <v>4585</v>
      </c>
      <c r="J1450" s="20" t="s">
        <v>1910</v>
      </c>
      <c r="K1450" s="21" t="str">
        <f>Base[[#This Row],[Nom]]&amp;Base[[#This Row],[Prénom]]</f>
        <v>DeripaskaOleg V.</v>
      </c>
    </row>
    <row r="1451" spans="1:11" s="3" customFormat="1" ht="15">
      <c r="A1451" s="25" t="s">
        <v>3670</v>
      </c>
      <c r="B1451" s="25" t="s">
        <v>1356</v>
      </c>
      <c r="C1451" s="2" t="s">
        <v>1</v>
      </c>
      <c r="D1451" s="22"/>
      <c r="E1451" s="24"/>
      <c r="F1451" s="2" t="s">
        <v>4507</v>
      </c>
      <c r="G1451" s="2"/>
      <c r="H1451" s="2"/>
      <c r="I1451" s="33" t="s">
        <v>3744</v>
      </c>
      <c r="J1451" s="2" t="s">
        <v>3619</v>
      </c>
      <c r="K1451" s="21" t="str">
        <f>Base[[#This Row],[Nom]]&amp;Base[[#This Row],[Prénom]]</f>
        <v>DervichianMartin</v>
      </c>
    </row>
    <row r="1452" spans="1:11" s="3" customFormat="1" ht="15">
      <c r="A1452" s="2" t="s">
        <v>558</v>
      </c>
      <c r="B1452" s="2" t="s">
        <v>559</v>
      </c>
      <c r="C1452" s="2"/>
      <c r="D1452" s="22"/>
      <c r="E1452" s="24"/>
      <c r="F1452" s="2"/>
      <c r="G1452" s="2"/>
      <c r="H1452" s="2"/>
      <c r="I1452" s="2"/>
      <c r="J1452" s="2" t="s">
        <v>1611</v>
      </c>
      <c r="K1452" s="21" t="str">
        <f>Base[[#This Row],[Nom]]&amp;Base[[#This Row],[Prénom]]</f>
        <v>DescheminChristine</v>
      </c>
    </row>
    <row r="1453" spans="1:11" s="3" customFormat="1" ht="15">
      <c r="A1453" s="2" t="s">
        <v>558</v>
      </c>
      <c r="B1453" s="2" t="s">
        <v>559</v>
      </c>
      <c r="C1453" s="2" t="s">
        <v>1</v>
      </c>
      <c r="D1453" s="22"/>
      <c r="E1453" s="24"/>
      <c r="F1453" s="2" t="s">
        <v>4352</v>
      </c>
      <c r="G1453" s="2"/>
      <c r="H1453" s="28" t="s">
        <v>19006</v>
      </c>
      <c r="I1453" s="2"/>
      <c r="J1453" s="2" t="s">
        <v>20087</v>
      </c>
      <c r="K1453" s="21" t="str">
        <f>Base[[#This Row],[Nom]]&amp;Base[[#This Row],[Prénom]]</f>
        <v>DescheminChristine</v>
      </c>
    </row>
    <row r="1454" spans="1:11" s="3" customFormat="1" ht="30">
      <c r="A1454" s="2" t="s">
        <v>1300</v>
      </c>
      <c r="B1454" s="2" t="s">
        <v>124</v>
      </c>
      <c r="C1454" s="2" t="s">
        <v>1</v>
      </c>
      <c r="D1454" s="22"/>
      <c r="E1454" s="24"/>
      <c r="F1454" s="2" t="s">
        <v>4337</v>
      </c>
      <c r="G1454" s="2"/>
      <c r="H1454" s="2" t="s">
        <v>1301</v>
      </c>
      <c r="I1454" s="2"/>
      <c r="J1454" s="22" t="s">
        <v>20086</v>
      </c>
      <c r="K1454" s="21" t="str">
        <f>Base[[#This Row],[Nom]]&amp;Base[[#This Row],[Prénom]]</f>
        <v>DescoingsRichard</v>
      </c>
    </row>
    <row r="1455" spans="1:11" s="3" customFormat="1" ht="15">
      <c r="A1455" s="2" t="s">
        <v>2258</v>
      </c>
      <c r="B1455" s="2" t="s">
        <v>1281</v>
      </c>
      <c r="C1455" s="2" t="s">
        <v>1</v>
      </c>
      <c r="D1455" s="22"/>
      <c r="E1455" s="24"/>
      <c r="F1455" s="2" t="s">
        <v>4354</v>
      </c>
      <c r="G1455" s="2"/>
      <c r="H1455" s="2" t="s">
        <v>2259</v>
      </c>
      <c r="I1455" s="2"/>
      <c r="J1455" s="2" t="s">
        <v>20089</v>
      </c>
      <c r="K1455" s="21" t="str">
        <f>Base[[#This Row],[Nom]]&amp;Base[[#This Row],[Prénom]]</f>
        <v>DescôtesAnne-Marie</v>
      </c>
    </row>
    <row r="1456" spans="1:11" s="3" customFormat="1" ht="15">
      <c r="A1456" s="20" t="s">
        <v>7922</v>
      </c>
      <c r="B1456" s="20" t="s">
        <v>115</v>
      </c>
      <c r="C1456" s="20" t="s">
        <v>12</v>
      </c>
      <c r="D1456" s="20" t="s">
        <v>305</v>
      </c>
      <c r="E1456" s="20"/>
      <c r="F1456" s="20" t="s">
        <v>4352</v>
      </c>
      <c r="G1456" s="43" t="s">
        <v>7923</v>
      </c>
      <c r="H1456" s="44" t="s">
        <v>18909</v>
      </c>
      <c r="I1456" s="44" t="s">
        <v>4456</v>
      </c>
      <c r="J1456" s="20" t="s">
        <v>1910</v>
      </c>
      <c r="K1456" s="21" t="str">
        <f>Base[[#This Row],[Nom]]&amp;Base[[#This Row],[Prénom]]</f>
        <v>DesmaraisPaul</v>
      </c>
    </row>
    <row r="1457" spans="1:11" s="3" customFormat="1" ht="15">
      <c r="A1457" s="20" t="s">
        <v>11850</v>
      </c>
      <c r="B1457" s="20" t="s">
        <v>195</v>
      </c>
      <c r="C1457" s="20" t="s">
        <v>1</v>
      </c>
      <c r="D1457" s="20" t="s">
        <v>305</v>
      </c>
      <c r="E1457" s="20"/>
      <c r="F1457" s="20" t="s">
        <v>4352</v>
      </c>
      <c r="G1457" s="43" t="s">
        <v>11851</v>
      </c>
      <c r="H1457" s="44" t="s">
        <v>11852</v>
      </c>
      <c r="I1457" s="44" t="s">
        <v>4542</v>
      </c>
      <c r="J1457" s="20" t="s">
        <v>1910</v>
      </c>
      <c r="K1457" s="21" t="str">
        <f>Base[[#This Row],[Nom]]&amp;Base[[#This Row],[Prénom]]</f>
        <v>DesurmontOlivier</v>
      </c>
    </row>
    <row r="1458" spans="1:11" s="3" customFormat="1" ht="15">
      <c r="A1458" s="2" t="s">
        <v>560</v>
      </c>
      <c r="B1458" s="2" t="s">
        <v>561</v>
      </c>
      <c r="C1458" s="2"/>
      <c r="D1458" s="22"/>
      <c r="E1458" s="24"/>
      <c r="F1458" s="2" t="s">
        <v>305</v>
      </c>
      <c r="G1458" s="2"/>
      <c r="H1458" s="2"/>
      <c r="I1458" s="2"/>
      <c r="J1458" s="2" t="s">
        <v>1611</v>
      </c>
      <c r="K1458" s="21" t="str">
        <f>Base[[#This Row],[Nom]]&amp;Base[[#This Row],[Prénom]]</f>
        <v>DevedjianDeborah L.</v>
      </c>
    </row>
    <row r="1459" spans="1:11" s="3" customFormat="1" ht="15">
      <c r="A1459" s="2" t="s">
        <v>560</v>
      </c>
      <c r="B1459" s="2" t="s">
        <v>1444</v>
      </c>
      <c r="C1459" s="2" t="s">
        <v>1</v>
      </c>
      <c r="D1459" s="22"/>
      <c r="E1459" s="24"/>
      <c r="F1459" s="2" t="s">
        <v>4354</v>
      </c>
      <c r="G1459" s="2"/>
      <c r="H1459" s="2" t="s">
        <v>1626</v>
      </c>
      <c r="I1459" s="2"/>
      <c r="J1459" s="2" t="s">
        <v>18383</v>
      </c>
      <c r="K1459" s="21" t="str">
        <f>A1459&amp;B1459</f>
        <v>DevedjianPatrick</v>
      </c>
    </row>
    <row r="1460" spans="1:11" s="3" customFormat="1" ht="15">
      <c r="A1460" s="25" t="s">
        <v>3681</v>
      </c>
      <c r="B1460" s="25" t="s">
        <v>3651</v>
      </c>
      <c r="C1460" s="2" t="s">
        <v>1</v>
      </c>
      <c r="D1460" s="22"/>
      <c r="E1460" s="24"/>
      <c r="F1460" s="2" t="s">
        <v>4507</v>
      </c>
      <c r="G1460" s="2"/>
      <c r="H1460" s="2"/>
      <c r="I1460" s="33" t="s">
        <v>3743</v>
      </c>
      <c r="J1460" s="2" t="s">
        <v>3619</v>
      </c>
      <c r="K1460" s="21" t="str">
        <f>Base[[#This Row],[Nom]]&amp;Base[[#This Row],[Prénom]]</f>
        <v>DevignesJean-Charles</v>
      </c>
    </row>
    <row r="1461" spans="1:11" s="3" customFormat="1" ht="15">
      <c r="A1461" s="46" t="s">
        <v>6529</v>
      </c>
      <c r="B1461" s="46" t="s">
        <v>1075</v>
      </c>
      <c r="C1461" s="46" t="s">
        <v>14</v>
      </c>
      <c r="D1461" s="46" t="s">
        <v>305</v>
      </c>
      <c r="E1461" s="46" t="s">
        <v>6530</v>
      </c>
      <c r="F1461" s="20" t="s">
        <v>4423</v>
      </c>
      <c r="G1461" s="43" t="s">
        <v>6531</v>
      </c>
      <c r="H1461" s="44" t="s">
        <v>6532</v>
      </c>
      <c r="I1461" s="44" t="s">
        <v>4627</v>
      </c>
      <c r="J1461" s="20" t="s">
        <v>1910</v>
      </c>
      <c r="K1461" s="21" t="str">
        <f>Base[[#This Row],[Nom]]&amp;Base[[#This Row],[Prénom]]</f>
        <v>DewanLeslie</v>
      </c>
    </row>
    <row r="1462" spans="1:11">
      <c r="A1462" s="20" t="s">
        <v>7520</v>
      </c>
      <c r="B1462" s="20" t="s">
        <v>7521</v>
      </c>
      <c r="C1462" s="20" t="s">
        <v>2178</v>
      </c>
      <c r="D1462" s="20" t="s">
        <v>305</v>
      </c>
      <c r="E1462" s="20"/>
      <c r="F1462" s="20" t="s">
        <v>4352</v>
      </c>
      <c r="G1462" s="43" t="s">
        <v>7522</v>
      </c>
      <c r="H1462" s="44" t="s">
        <v>7523</v>
      </c>
      <c r="I1462" s="44" t="s">
        <v>4456</v>
      </c>
      <c r="J1462" s="20" t="s">
        <v>1910</v>
      </c>
      <c r="K1462" s="21" t="str">
        <f>Base[[#This Row],[Nom]]&amp;Base[[#This Row],[Prénom]]</f>
        <v>DewesWhaimutu K.</v>
      </c>
    </row>
    <row r="1463" spans="1:11" s="3" customFormat="1" ht="15">
      <c r="A1463" s="20" t="s">
        <v>12764</v>
      </c>
      <c r="B1463" s="20" t="s">
        <v>2121</v>
      </c>
      <c r="C1463" s="20" t="s">
        <v>6078</v>
      </c>
      <c r="D1463" s="20" t="s">
        <v>305</v>
      </c>
      <c r="E1463" s="20"/>
      <c r="F1463" s="20" t="s">
        <v>4352</v>
      </c>
      <c r="G1463" s="43" t="s">
        <v>12765</v>
      </c>
      <c r="H1463" s="44" t="s">
        <v>12766</v>
      </c>
      <c r="I1463" s="44" t="s">
        <v>4632</v>
      </c>
      <c r="J1463" s="20" t="s">
        <v>1910</v>
      </c>
      <c r="K1463" s="21" t="str">
        <f>Base[[#This Row],[Nom]]&amp;Base[[#This Row],[Prénom]]</f>
        <v>DewjiMohammed</v>
      </c>
    </row>
    <row r="1464" spans="1:11" s="3" customFormat="1" ht="15">
      <c r="A1464" s="20" t="s">
        <v>11695</v>
      </c>
      <c r="B1464" s="20" t="s">
        <v>11696</v>
      </c>
      <c r="C1464" s="20" t="s">
        <v>4665</v>
      </c>
      <c r="D1464" s="20" t="s">
        <v>305</v>
      </c>
      <c r="E1464" s="48" t="s">
        <v>11697</v>
      </c>
      <c r="F1464" s="20" t="s">
        <v>4352</v>
      </c>
      <c r="G1464" s="43" t="s">
        <v>11698</v>
      </c>
      <c r="H1464" s="44" t="s">
        <v>11699</v>
      </c>
      <c r="I1464" s="44" t="s">
        <v>4632</v>
      </c>
      <c r="J1464" s="20" t="s">
        <v>1910</v>
      </c>
      <c r="K1464" s="21" t="str">
        <f>Base[[#This Row],[Nom]]&amp;Base[[#This Row],[Prénom]]</f>
        <v>DeyRajeeb</v>
      </c>
    </row>
    <row r="1465" spans="1:11" s="3" customFormat="1" ht="15">
      <c r="A1465" s="20" t="s">
        <v>11582</v>
      </c>
      <c r="B1465" s="20" t="s">
        <v>11583</v>
      </c>
      <c r="C1465" s="20" t="s">
        <v>14</v>
      </c>
      <c r="D1465" s="20" t="s">
        <v>305</v>
      </c>
      <c r="E1465" s="20"/>
      <c r="F1465" s="20" t="s">
        <v>4352</v>
      </c>
      <c r="G1465" s="43" t="s">
        <v>11584</v>
      </c>
      <c r="H1465" s="44" t="s">
        <v>11585</v>
      </c>
      <c r="I1465" s="44" t="s">
        <v>4548</v>
      </c>
      <c r="J1465" s="20" t="s">
        <v>1910</v>
      </c>
      <c r="K1465" s="21" t="str">
        <f>Base[[#This Row],[Nom]]&amp;Base[[#This Row],[Prénom]]</f>
        <v>DharSubhash</v>
      </c>
    </row>
    <row r="1466" spans="1:11" s="3" customFormat="1" ht="15">
      <c r="A1466" s="20" t="s">
        <v>11582</v>
      </c>
      <c r="B1466" s="20" t="s">
        <v>16691</v>
      </c>
      <c r="C1466" s="46" t="s">
        <v>14</v>
      </c>
      <c r="D1466" s="20" t="s">
        <v>305</v>
      </c>
      <c r="E1466" s="20"/>
      <c r="F1466" s="20" t="s">
        <v>4336</v>
      </c>
      <c r="G1466" s="43" t="s">
        <v>16692</v>
      </c>
      <c r="H1466" s="44" t="s">
        <v>16693</v>
      </c>
      <c r="I1466" s="44" t="s">
        <v>4197</v>
      </c>
      <c r="J1466" s="20" t="s">
        <v>1910</v>
      </c>
      <c r="K1466" s="21" t="str">
        <f>Base[[#This Row],[Nom]]&amp;Base[[#This Row],[Prénom]]</f>
        <v>DharVilas</v>
      </c>
    </row>
    <row r="1467" spans="1:11" s="3" customFormat="1" ht="15">
      <c r="A1467" s="46" t="s">
        <v>13657</v>
      </c>
      <c r="B1467" s="46" t="s">
        <v>13658</v>
      </c>
      <c r="C1467" s="20" t="s">
        <v>4529</v>
      </c>
      <c r="D1467" s="46" t="s">
        <v>305</v>
      </c>
      <c r="E1467" s="20"/>
      <c r="F1467" s="20" t="s">
        <v>1725</v>
      </c>
      <c r="G1467" s="43" t="s">
        <v>13659</v>
      </c>
      <c r="H1467" s="44" t="s">
        <v>13660</v>
      </c>
      <c r="I1467" s="44" t="s">
        <v>4451</v>
      </c>
      <c r="J1467" s="20" t="s">
        <v>1910</v>
      </c>
      <c r="K1467" s="21" t="str">
        <f>Base[[#This Row],[Nom]]&amp;Base[[#This Row],[Prénom]]</f>
        <v>DhlomoKhanyi</v>
      </c>
    </row>
    <row r="1468" spans="1:11" s="3" customFormat="1" ht="15">
      <c r="A1468" s="20" t="s">
        <v>6287</v>
      </c>
      <c r="B1468" s="20" t="s">
        <v>6288</v>
      </c>
      <c r="C1468" s="20" t="s">
        <v>6291</v>
      </c>
      <c r="D1468" s="20" t="s">
        <v>305</v>
      </c>
      <c r="E1468" s="20"/>
      <c r="F1468" s="20" t="s">
        <v>4345</v>
      </c>
      <c r="G1468" s="43" t="s">
        <v>6289</v>
      </c>
      <c r="H1468" s="44" t="s">
        <v>6290</v>
      </c>
      <c r="I1468" s="44" t="s">
        <v>4607</v>
      </c>
      <c r="J1468" s="20" t="s">
        <v>1910</v>
      </c>
      <c r="K1468" s="21" t="str">
        <f>Base[[#This Row],[Nom]]&amp;Base[[#This Row],[Prénom]]</f>
        <v>DiakitéLouis N.</v>
      </c>
    </row>
    <row r="1469" spans="1:11" s="3" customFormat="1" ht="15">
      <c r="A1469" s="20" t="s">
        <v>10925</v>
      </c>
      <c r="B1469" s="20" t="s">
        <v>10926</v>
      </c>
      <c r="C1469" s="46" t="s">
        <v>1970</v>
      </c>
      <c r="D1469" s="20" t="s">
        <v>305</v>
      </c>
      <c r="E1469" s="50" t="s">
        <v>18419</v>
      </c>
      <c r="F1469" s="20" t="s">
        <v>4578</v>
      </c>
      <c r="G1469" s="43" t="s">
        <v>10927</v>
      </c>
      <c r="H1469" s="44" t="s">
        <v>10928</v>
      </c>
      <c r="I1469" s="44" t="s">
        <v>4537</v>
      </c>
      <c r="J1469" s="20" t="s">
        <v>1910</v>
      </c>
      <c r="K1469" s="21" t="str">
        <f>Base[[#This Row],[Nom]]&amp;Base[[#This Row],[Prénom]]</f>
        <v xml:space="preserve">DiazIllac </v>
      </c>
    </row>
    <row r="1470" spans="1:11" s="3" customFormat="1" ht="15">
      <c r="A1470" s="25" t="s">
        <v>3903</v>
      </c>
      <c r="B1470" s="25" t="s">
        <v>3873</v>
      </c>
      <c r="C1470" s="29"/>
      <c r="D1470" s="26"/>
      <c r="E1470" s="27"/>
      <c r="F1470" s="25" t="s">
        <v>1725</v>
      </c>
      <c r="G1470" s="25"/>
      <c r="H1470" s="25"/>
      <c r="I1470" s="28" t="s">
        <v>3817</v>
      </c>
      <c r="J1470" s="29" t="s">
        <v>3980</v>
      </c>
      <c r="K1470" s="21" t="str">
        <f>Base[[#This Row],[Nom]]&amp;Base[[#This Row],[Prénom]]</f>
        <v>DibbertTaylor</v>
      </c>
    </row>
    <row r="1471" spans="1:11" s="3" customFormat="1" ht="15">
      <c r="A1471" s="20" t="s">
        <v>4651</v>
      </c>
      <c r="B1471" s="20" t="s">
        <v>4652</v>
      </c>
      <c r="C1471" s="20" t="s">
        <v>14</v>
      </c>
      <c r="D1471" s="20" t="s">
        <v>305</v>
      </c>
      <c r="E1471" s="20"/>
      <c r="F1471" s="20" t="s">
        <v>4332</v>
      </c>
      <c r="G1471" s="43" t="s">
        <v>4653</v>
      </c>
      <c r="H1471" s="44" t="s">
        <v>4654</v>
      </c>
      <c r="I1471" s="44" t="s">
        <v>4537</v>
      </c>
      <c r="J1471" s="20" t="s">
        <v>1910</v>
      </c>
      <c r="K1471" s="21" t="str">
        <f>Base[[#This Row],[Nom]]&amp;Base[[#This Row],[Prénom]]</f>
        <v>DiCaprioLeonardo</v>
      </c>
    </row>
    <row r="1472" spans="1:11" s="3" customFormat="1" ht="15">
      <c r="A1472" s="20" t="s">
        <v>17271</v>
      </c>
      <c r="B1472" s="20" t="s">
        <v>2611</v>
      </c>
      <c r="C1472" s="20" t="s">
        <v>4833</v>
      </c>
      <c r="D1472" s="20" t="s">
        <v>305</v>
      </c>
      <c r="E1472" s="20" t="s">
        <v>17272</v>
      </c>
      <c r="F1472" s="20" t="s">
        <v>1725</v>
      </c>
      <c r="G1472" s="43" t="s">
        <v>17273</v>
      </c>
      <c r="H1472" s="44" t="s">
        <v>17274</v>
      </c>
      <c r="I1472" s="44" t="s">
        <v>4451</v>
      </c>
      <c r="J1472" s="20" t="s">
        <v>1910</v>
      </c>
      <c r="K1472" s="21" t="str">
        <f>Base[[#This Row],[Nom]]&amp;Base[[#This Row],[Prénom]]</f>
        <v>DichandEva</v>
      </c>
    </row>
    <row r="1473" spans="1:11" s="3" customFormat="1" ht="15">
      <c r="A1473" s="20" t="s">
        <v>4761</v>
      </c>
      <c r="B1473" s="20" t="s">
        <v>4762</v>
      </c>
      <c r="C1473" s="20" t="s">
        <v>4665</v>
      </c>
      <c r="D1473" s="20" t="s">
        <v>305</v>
      </c>
      <c r="E1473" s="20" t="s">
        <v>4763</v>
      </c>
      <c r="F1473" s="20" t="s">
        <v>4507</v>
      </c>
      <c r="G1473" s="43" t="s">
        <v>4764</v>
      </c>
      <c r="H1473" s="44" t="s">
        <v>4765</v>
      </c>
      <c r="I1473" s="44" t="s">
        <v>4766</v>
      </c>
      <c r="J1473" s="20" t="s">
        <v>1910</v>
      </c>
      <c r="K1473" s="21" t="str">
        <f>Base[[#This Row],[Nom]]&amp;Base[[#This Row],[Prénom]]</f>
        <v>DickieBrian N.</v>
      </c>
    </row>
    <row r="1474" spans="1:11" s="3" customFormat="1" ht="15">
      <c r="A1474" s="20" t="s">
        <v>15340</v>
      </c>
      <c r="B1474" s="20" t="s">
        <v>15341</v>
      </c>
      <c r="C1474" s="20" t="s">
        <v>4529</v>
      </c>
      <c r="D1474" s="20" t="s">
        <v>305</v>
      </c>
      <c r="E1474" s="20"/>
      <c r="F1474" s="20" t="s">
        <v>4354</v>
      </c>
      <c r="G1474" s="43" t="s">
        <v>15342</v>
      </c>
      <c r="H1474" s="44" t="s">
        <v>15343</v>
      </c>
      <c r="I1474" s="44" t="s">
        <v>4794</v>
      </c>
      <c r="J1474" s="20" t="s">
        <v>1910</v>
      </c>
      <c r="K1474" s="21" t="str">
        <f>Base[[#This Row],[Nom]]&amp;Base[[#This Row],[Prénom]]</f>
        <v>DidizaThoko</v>
      </c>
    </row>
    <row r="1475" spans="1:11" s="3" customFormat="1" ht="15">
      <c r="A1475" s="25" t="s">
        <v>3944</v>
      </c>
      <c r="B1475" s="25" t="s">
        <v>607</v>
      </c>
      <c r="C1475" s="29" t="s">
        <v>8</v>
      </c>
      <c r="D1475" s="26"/>
      <c r="E1475" s="27"/>
      <c r="F1475" s="25" t="s">
        <v>1725</v>
      </c>
      <c r="G1475" s="25"/>
      <c r="H1475" s="25"/>
      <c r="I1475" s="28" t="s">
        <v>3852</v>
      </c>
      <c r="J1475" s="29" t="s">
        <v>3980</v>
      </c>
      <c r="K1475" s="21" t="str">
        <f>Base[[#This Row],[Nom]]&amp;Base[[#This Row],[Prénom]]</f>
        <v>DiebDaniel</v>
      </c>
    </row>
    <row r="1476" spans="1:11">
      <c r="A1476" s="2" t="s">
        <v>3211</v>
      </c>
      <c r="B1476" s="2" t="s">
        <v>3212</v>
      </c>
      <c r="D1476" s="22"/>
      <c r="G1476" s="30" t="s">
        <v>2945</v>
      </c>
      <c r="J1476" s="2" t="s">
        <v>3340</v>
      </c>
      <c r="K1476" s="21" t="str">
        <f>Base[[#This Row],[Nom]]&amp;Base[[#This Row],[Prénom]]</f>
        <v>DieudonnéRoseline</v>
      </c>
    </row>
    <row r="1477" spans="1:11" s="3" customFormat="1" ht="15">
      <c r="A1477" s="25" t="s">
        <v>3671</v>
      </c>
      <c r="B1477" s="25" t="s">
        <v>3644</v>
      </c>
      <c r="C1477" s="2" t="s">
        <v>1</v>
      </c>
      <c r="D1477" s="22"/>
      <c r="E1477" s="24"/>
      <c r="F1477" s="2" t="s">
        <v>4507</v>
      </c>
      <c r="G1477" s="2"/>
      <c r="H1477" s="2"/>
      <c r="I1477" s="33" t="s">
        <v>3745</v>
      </c>
      <c r="J1477" s="2" t="s">
        <v>3619</v>
      </c>
      <c r="K1477" s="21" t="str">
        <f>Base[[#This Row],[Nom]]&amp;Base[[#This Row],[Prénom]]</f>
        <v>DildaValerio</v>
      </c>
    </row>
    <row r="1478" spans="1:11" s="3" customFormat="1" ht="15">
      <c r="A1478" s="28" t="s">
        <v>3437</v>
      </c>
      <c r="B1478" s="28" t="s">
        <v>475</v>
      </c>
      <c r="C1478" s="2" t="s">
        <v>1</v>
      </c>
      <c r="D1478" s="31"/>
      <c r="E1478" s="32"/>
      <c r="F1478" s="28" t="s">
        <v>4334</v>
      </c>
      <c r="G1478" s="28"/>
      <c r="H1478" s="28" t="s">
        <v>3461</v>
      </c>
      <c r="I1478" s="28"/>
      <c r="J1478" s="2" t="s">
        <v>1611</v>
      </c>
      <c r="K1478" s="21" t="str">
        <f>Base[[#This Row],[Nom]]&amp;Base[[#This Row],[Prénom]]</f>
        <v>DilliesVincent</v>
      </c>
    </row>
    <row r="1479" spans="1:11" s="3" customFormat="1" ht="15">
      <c r="A1479" s="20" t="s">
        <v>10609</v>
      </c>
      <c r="B1479" s="20" t="s">
        <v>10610</v>
      </c>
      <c r="C1479" s="20" t="s">
        <v>1995</v>
      </c>
      <c r="D1479" s="20" t="s">
        <v>305</v>
      </c>
      <c r="E1479" s="20"/>
      <c r="F1479" s="20" t="s">
        <v>4345</v>
      </c>
      <c r="G1479" s="43" t="s">
        <v>10611</v>
      </c>
      <c r="H1479" s="44" t="s">
        <v>10612</v>
      </c>
      <c r="I1479" s="44" t="s">
        <v>4632</v>
      </c>
      <c r="J1479" s="20" t="s">
        <v>1910</v>
      </c>
      <c r="K1479" s="21" t="str">
        <f>Base[[#This Row],[Nom]]&amp;Base[[#This Row],[Prénom]]</f>
        <v>DimitrovaPetia</v>
      </c>
    </row>
    <row r="1480" spans="1:11" s="3" customFormat="1" ht="15">
      <c r="A1480" s="20" t="s">
        <v>7494</v>
      </c>
      <c r="B1480" s="20" t="s">
        <v>7495</v>
      </c>
      <c r="C1480" s="20" t="s">
        <v>1995</v>
      </c>
      <c r="D1480" s="20" t="s">
        <v>305</v>
      </c>
      <c r="E1480" s="20"/>
      <c r="F1480" s="20" t="s">
        <v>4352</v>
      </c>
      <c r="G1480" s="43" t="s">
        <v>7496</v>
      </c>
      <c r="H1480" s="44" t="s">
        <v>7497</v>
      </c>
      <c r="I1480" s="44" t="s">
        <v>4456</v>
      </c>
      <c r="J1480" s="20" t="s">
        <v>1910</v>
      </c>
      <c r="K1480" s="21" t="str">
        <f>Base[[#This Row],[Nom]]&amp;Base[[#This Row],[Prénom]]</f>
        <v>DimitrovFilip</v>
      </c>
    </row>
    <row r="1481" spans="1:11" s="3" customFormat="1" ht="15">
      <c r="A1481" s="20" t="s">
        <v>7790</v>
      </c>
      <c r="B1481" s="20" t="s">
        <v>646</v>
      </c>
      <c r="C1481" s="20" t="s">
        <v>14</v>
      </c>
      <c r="D1481" s="20" t="s">
        <v>305</v>
      </c>
      <c r="E1481" s="20"/>
      <c r="F1481" s="20" t="s">
        <v>4345</v>
      </c>
      <c r="G1481" s="43" t="s">
        <v>7791</v>
      </c>
      <c r="H1481" s="44" t="s">
        <v>7792</v>
      </c>
      <c r="I1481" s="44" t="s">
        <v>4590</v>
      </c>
      <c r="J1481" s="20" t="s">
        <v>1910</v>
      </c>
      <c r="K1481" s="21" t="str">
        <f>Base[[#This Row],[Nom]]&amp;Base[[#This Row],[Prénom]]</f>
        <v>DimonJames</v>
      </c>
    </row>
    <row r="1482" spans="1:11" s="3" customFormat="1" ht="15">
      <c r="A1482" s="20" t="s">
        <v>10779</v>
      </c>
      <c r="B1482" s="20" t="s">
        <v>10780</v>
      </c>
      <c r="C1482" s="20" t="s">
        <v>4674</v>
      </c>
      <c r="D1482" s="20" t="s">
        <v>305</v>
      </c>
      <c r="E1482" s="20"/>
      <c r="F1482" s="20" t="s">
        <v>4332</v>
      </c>
      <c r="G1482" s="43" t="s">
        <v>10781</v>
      </c>
      <c r="H1482" s="44" t="s">
        <v>10782</v>
      </c>
      <c r="I1482" s="44" t="s">
        <v>4542</v>
      </c>
      <c r="J1482" s="20" t="s">
        <v>1910</v>
      </c>
      <c r="K1482" s="21" t="str">
        <f>Base[[#This Row],[Nom]]&amp;Base[[#This Row],[Prénom]]</f>
        <v>DinataNia</v>
      </c>
    </row>
    <row r="1483" spans="1:11" s="3" customFormat="1" ht="15">
      <c r="A1483" s="20" t="s">
        <v>4440</v>
      </c>
      <c r="B1483" s="20" t="s">
        <v>4441</v>
      </c>
      <c r="C1483" s="20"/>
      <c r="D1483" s="1"/>
      <c r="E1483" s="1"/>
      <c r="F1483" s="20"/>
      <c r="G1483" s="20"/>
      <c r="H1483" s="20" t="s">
        <v>4438</v>
      </c>
      <c r="I1483" s="45" t="s">
        <v>4439</v>
      </c>
      <c r="J1483" s="20" t="s">
        <v>1910</v>
      </c>
      <c r="K1483" s="21" t="str">
        <f>Base[[#This Row],[Nom]]&amp;Base[[#This Row],[Prénom]]</f>
        <v>DingHai Sen</v>
      </c>
    </row>
    <row r="1484" spans="1:11" s="3" customFormat="1" ht="15">
      <c r="A1484" s="20" t="s">
        <v>4440</v>
      </c>
      <c r="B1484" s="20" t="s">
        <v>646</v>
      </c>
      <c r="C1484" s="20" t="s">
        <v>1929</v>
      </c>
      <c r="D1484" s="20" t="s">
        <v>305</v>
      </c>
      <c r="E1484" s="20"/>
      <c r="F1484" s="20" t="s">
        <v>4333</v>
      </c>
      <c r="G1484" s="43" t="s">
        <v>7191</v>
      </c>
      <c r="H1484" s="44" t="s">
        <v>7192</v>
      </c>
      <c r="I1484" s="44" t="s">
        <v>4673</v>
      </c>
      <c r="J1484" s="20" t="s">
        <v>1910</v>
      </c>
      <c r="K1484" s="21" t="str">
        <f>Base[[#This Row],[Nom]]&amp;Base[[#This Row],[Prénom]]</f>
        <v>DingJames</v>
      </c>
    </row>
    <row r="1485" spans="1:11" s="3" customFormat="1" ht="15">
      <c r="A1485" s="20" t="s">
        <v>16617</v>
      </c>
      <c r="B1485" s="20" t="s">
        <v>16618</v>
      </c>
      <c r="C1485" s="20" t="s">
        <v>1929</v>
      </c>
      <c r="D1485" s="20" t="s">
        <v>305</v>
      </c>
      <c r="E1485" s="20"/>
      <c r="F1485" s="20" t="s">
        <v>4352</v>
      </c>
      <c r="G1485" s="45" t="s">
        <v>4535</v>
      </c>
      <c r="H1485" s="44" t="s">
        <v>16619</v>
      </c>
      <c r="I1485" s="44" t="s">
        <v>4537</v>
      </c>
      <c r="J1485" s="20" t="s">
        <v>1910</v>
      </c>
      <c r="K1485" s="21" t="str">
        <f>Base[[#This Row],[Nom]]&amp;Base[[#This Row],[Prénom]]</f>
        <v xml:space="preserve">DingjieChang </v>
      </c>
    </row>
    <row r="1486" spans="1:11">
      <c r="A1486" s="2" t="s">
        <v>19133</v>
      </c>
      <c r="B1486" s="2" t="s">
        <v>19266</v>
      </c>
      <c r="C1486" s="44" t="s">
        <v>1929</v>
      </c>
      <c r="D1486" s="22"/>
      <c r="F1486" s="2" t="s">
        <v>4352</v>
      </c>
      <c r="H1486" s="28" t="s">
        <v>18984</v>
      </c>
      <c r="J1486" s="2" t="s">
        <v>20087</v>
      </c>
      <c r="K1486" s="21" t="str">
        <f>Base[[#This Row],[Nom]]&amp;Base[[#This Row],[Prénom]]</f>
        <v>DINGShaohua</v>
      </c>
    </row>
    <row r="1487" spans="1:11" s="3" customFormat="1" ht="15">
      <c r="A1487" s="20" t="s">
        <v>4440</v>
      </c>
      <c r="B1487" s="20" t="s">
        <v>9368</v>
      </c>
      <c r="C1487" s="20" t="s">
        <v>4491</v>
      </c>
      <c r="D1487" s="20" t="s">
        <v>305</v>
      </c>
      <c r="E1487" s="20"/>
      <c r="F1487" s="20" t="s">
        <v>4352</v>
      </c>
      <c r="G1487" s="43" t="s">
        <v>9369</v>
      </c>
      <c r="H1487" s="44" t="s">
        <v>9370</v>
      </c>
      <c r="I1487" s="44" t="s">
        <v>4542</v>
      </c>
      <c r="J1487" s="20" t="s">
        <v>1910</v>
      </c>
      <c r="K1487" s="21" t="str">
        <f>Base[[#This Row],[Nom]]&amp;Base[[#This Row],[Prénom]]</f>
        <v xml:space="preserve">DingShizhong </v>
      </c>
    </row>
    <row r="1488" spans="1:11" s="3" customFormat="1" ht="15">
      <c r="A1488" s="2" t="s">
        <v>19133</v>
      </c>
      <c r="B1488" s="2" t="s">
        <v>19267</v>
      </c>
      <c r="C1488" s="44" t="s">
        <v>1929</v>
      </c>
      <c r="D1488" s="22"/>
      <c r="E1488" s="24"/>
      <c r="F1488" s="2" t="s">
        <v>1725</v>
      </c>
      <c r="G1488" s="2"/>
      <c r="H1488" s="28" t="s">
        <v>18985</v>
      </c>
      <c r="I1488" s="2"/>
      <c r="J1488" s="2" t="s">
        <v>20087</v>
      </c>
      <c r="K1488" s="21" t="str">
        <f>Base[[#This Row],[Nom]]&amp;Base[[#This Row],[Prénom]]</f>
        <v>DINGZhitao</v>
      </c>
    </row>
    <row r="1489" spans="1:11" s="3" customFormat="1" ht="15">
      <c r="A1489" s="20" t="s">
        <v>8651</v>
      </c>
      <c r="B1489" s="20" t="s">
        <v>8652</v>
      </c>
      <c r="C1489" s="20" t="s">
        <v>1989</v>
      </c>
      <c r="D1489" s="20" t="s">
        <v>305</v>
      </c>
      <c r="E1489" s="20" t="s">
        <v>8653</v>
      </c>
      <c r="F1489" s="20" t="s">
        <v>4339</v>
      </c>
      <c r="G1489" s="43" t="s">
        <v>8654</v>
      </c>
      <c r="H1489" s="44" t="s">
        <v>8655</v>
      </c>
      <c r="I1489" s="44" t="s">
        <v>4590</v>
      </c>
      <c r="J1489" s="20" t="s">
        <v>1910</v>
      </c>
      <c r="K1489" s="21" t="str">
        <f>Base[[#This Row],[Nom]]&amp;Base[[#This Row],[Prénom]]</f>
        <v>DinizAna Maria</v>
      </c>
    </row>
    <row r="1490" spans="1:11" s="3" customFormat="1" ht="15">
      <c r="A1490" s="2" t="s">
        <v>3213</v>
      </c>
      <c r="B1490" s="2" t="s">
        <v>3214</v>
      </c>
      <c r="C1490" s="2"/>
      <c r="D1490" s="22"/>
      <c r="E1490" s="24"/>
      <c r="F1490" s="2"/>
      <c r="G1490" s="30" t="s">
        <v>2946</v>
      </c>
      <c r="H1490" s="2"/>
      <c r="I1490" s="2"/>
      <c r="J1490" s="2" t="s">
        <v>3340</v>
      </c>
      <c r="K1490" s="21" t="str">
        <f>Base[[#This Row],[Nom]]&amp;Base[[#This Row],[Prénom]]</f>
        <v>DiopSidy</v>
      </c>
    </row>
    <row r="1491" spans="1:11" s="3" customFormat="1" ht="15">
      <c r="A1491" s="20" t="s">
        <v>9027</v>
      </c>
      <c r="B1491" s="20" t="s">
        <v>899</v>
      </c>
      <c r="C1491" s="20" t="s">
        <v>14</v>
      </c>
      <c r="D1491" s="20" t="s">
        <v>305</v>
      </c>
      <c r="E1491" s="20" t="s">
        <v>9028</v>
      </c>
      <c r="F1491" s="20" t="s">
        <v>4352</v>
      </c>
      <c r="G1491" s="43" t="s">
        <v>9029</v>
      </c>
      <c r="H1491" s="44" t="s">
        <v>9030</v>
      </c>
      <c r="I1491" s="44" t="s">
        <v>4694</v>
      </c>
      <c r="J1491" s="20" t="s">
        <v>1910</v>
      </c>
      <c r="K1491" s="21" t="str">
        <f>Base[[#This Row],[Nom]]&amp;Base[[#This Row],[Prénom]]</f>
        <v>DippMichelle</v>
      </c>
    </row>
    <row r="1492" spans="1:11" s="3" customFormat="1" ht="15">
      <c r="A1492" s="2" t="s">
        <v>2261</v>
      </c>
      <c r="B1492" s="2" t="s">
        <v>2260</v>
      </c>
      <c r="C1492" s="2" t="s">
        <v>1</v>
      </c>
      <c r="D1492" s="22"/>
      <c r="E1492" s="24"/>
      <c r="F1492" s="2" t="s">
        <v>4354</v>
      </c>
      <c r="G1492" s="2"/>
      <c r="H1492" s="2" t="s">
        <v>2298</v>
      </c>
      <c r="I1492" s="2"/>
      <c r="J1492" s="2" t="s">
        <v>20089</v>
      </c>
      <c r="K1492" s="21" t="str">
        <f>Base[[#This Row],[Nom]]&amp;Base[[#This Row],[Prénom]]</f>
        <v>DirècheKarima</v>
      </c>
    </row>
    <row r="1493" spans="1:11" s="3" customFormat="1" ht="15">
      <c r="A1493" s="20" t="s">
        <v>14234</v>
      </c>
      <c r="B1493" s="20" t="s">
        <v>14235</v>
      </c>
      <c r="C1493" s="20" t="s">
        <v>8325</v>
      </c>
      <c r="D1493" s="20" t="s">
        <v>305</v>
      </c>
      <c r="E1493" s="20"/>
      <c r="F1493" s="20" t="s">
        <v>4336</v>
      </c>
      <c r="G1493" s="43" t="s">
        <v>14236</v>
      </c>
      <c r="H1493" s="44" t="s">
        <v>14237</v>
      </c>
      <c r="I1493" s="44" t="s">
        <v>4196</v>
      </c>
      <c r="J1493" s="20" t="s">
        <v>1910</v>
      </c>
      <c r="K1493" s="21" t="str">
        <f>Base[[#This Row],[Nom]]&amp;Base[[#This Row],[Prénom]]</f>
        <v>DirieWaris</v>
      </c>
    </row>
    <row r="1494" spans="1:11" s="3" customFormat="1" ht="15">
      <c r="A1494" s="20" t="s">
        <v>5796</v>
      </c>
      <c r="B1494" s="20" t="s">
        <v>5797</v>
      </c>
      <c r="C1494" s="20" t="s">
        <v>5579</v>
      </c>
      <c r="D1494" s="20" t="s">
        <v>305</v>
      </c>
      <c r="E1494" s="20" t="s">
        <v>5798</v>
      </c>
      <c r="F1494" s="20" t="s">
        <v>4578</v>
      </c>
      <c r="G1494" s="43" t="s">
        <v>5797</v>
      </c>
      <c r="H1494" s="44" t="s">
        <v>5799</v>
      </c>
      <c r="I1494" s="44" t="s">
        <v>4558</v>
      </c>
      <c r="J1494" s="20" t="s">
        <v>1910</v>
      </c>
      <c r="K1494" s="21" t="str">
        <f>Base[[#This Row],[Nom]]&amp;Base[[#This Row],[Prénom]]</f>
        <v>DiskulDispanadda</v>
      </c>
    </row>
    <row r="1495" spans="1:11" s="3" customFormat="1" ht="30">
      <c r="A1495" s="2" t="s">
        <v>1302</v>
      </c>
      <c r="B1495" s="2" t="s">
        <v>1303</v>
      </c>
      <c r="C1495" s="2" t="s">
        <v>1</v>
      </c>
      <c r="D1495" s="22"/>
      <c r="E1495" s="24"/>
      <c r="F1495" s="2" t="s">
        <v>4354</v>
      </c>
      <c r="G1495" s="2"/>
      <c r="H1495" s="2" t="s">
        <v>1584</v>
      </c>
      <c r="I1495" s="2"/>
      <c r="J1495" s="22" t="s">
        <v>20086</v>
      </c>
      <c r="K1495" s="21" t="str">
        <f>Base[[#This Row],[Nom]]&amp;Base[[#This Row],[Prénom]]</f>
        <v>DjebbariJean-Baptiste</v>
      </c>
    </row>
    <row r="1496" spans="1:11" s="3" customFormat="1" ht="15">
      <c r="A1496" s="2" t="s">
        <v>1302</v>
      </c>
      <c r="B1496" s="2" t="s">
        <v>1303</v>
      </c>
      <c r="C1496" s="2" t="s">
        <v>1</v>
      </c>
      <c r="D1496" s="22"/>
      <c r="E1496" s="24"/>
      <c r="F1496" s="2" t="s">
        <v>4354</v>
      </c>
      <c r="G1496" s="2"/>
      <c r="H1496" s="28" t="s">
        <v>19086</v>
      </c>
      <c r="I1496" s="2"/>
      <c r="J1496" s="2" t="s">
        <v>20087</v>
      </c>
      <c r="K1496" s="21" t="str">
        <f>Base[[#This Row],[Nom]]&amp;Base[[#This Row],[Prénom]]</f>
        <v>DjebbariJean-Baptiste</v>
      </c>
    </row>
    <row r="1497" spans="1:11" s="3" customFormat="1" ht="15">
      <c r="A1497" s="20" t="s">
        <v>15323</v>
      </c>
      <c r="B1497" s="20" t="s">
        <v>15324</v>
      </c>
      <c r="C1497" s="20" t="s">
        <v>4559</v>
      </c>
      <c r="D1497" s="20" t="s">
        <v>1649</v>
      </c>
      <c r="E1497" s="20" t="s">
        <v>15325</v>
      </c>
      <c r="F1497" s="20" t="s">
        <v>4354</v>
      </c>
      <c r="G1497" s="43" t="s">
        <v>15326</v>
      </c>
      <c r="H1497" s="44" t="s">
        <v>15327</v>
      </c>
      <c r="I1497" s="44" t="s">
        <v>4607</v>
      </c>
      <c r="J1497" s="20" t="s">
        <v>1910</v>
      </c>
      <c r="K1497" s="21" t="str">
        <f>Base[[#This Row],[Nom]]&amp;Base[[#This Row],[Prénom]]</f>
        <v>DjelicBožidar</v>
      </c>
    </row>
    <row r="1498" spans="1:11" s="3" customFormat="1" ht="15">
      <c r="A1498" s="20" t="s">
        <v>10186</v>
      </c>
      <c r="B1498" s="20" t="s">
        <v>10187</v>
      </c>
      <c r="C1498" s="20" t="s">
        <v>1978</v>
      </c>
      <c r="D1498" s="20" t="s">
        <v>305</v>
      </c>
      <c r="E1498" s="20"/>
      <c r="F1498" s="20" t="s">
        <v>4352</v>
      </c>
      <c r="G1498" s="43" t="s">
        <v>10188</v>
      </c>
      <c r="H1498" s="44" t="s">
        <v>10189</v>
      </c>
      <c r="I1498" s="44" t="s">
        <v>4197</v>
      </c>
      <c r="J1498" s="20" t="s">
        <v>1910</v>
      </c>
      <c r="K1498" s="21" t="str">
        <f>Base[[#This Row],[Nom]]&amp;Base[[#This Row],[Prénom]]</f>
        <v xml:space="preserve">DjermounSoraya </v>
      </c>
    </row>
    <row r="1499" spans="1:11" s="3" customFormat="1" ht="15">
      <c r="A1499" s="20" t="s">
        <v>11018</v>
      </c>
      <c r="B1499" s="20" t="s">
        <v>11019</v>
      </c>
      <c r="C1499" s="20" t="s">
        <v>4674</v>
      </c>
      <c r="D1499" s="20" t="s">
        <v>305</v>
      </c>
      <c r="E1499" s="20"/>
      <c r="F1499" s="20" t="s">
        <v>4336</v>
      </c>
      <c r="G1499" s="43" t="s">
        <v>11020</v>
      </c>
      <c r="H1499" s="44" t="s">
        <v>11021</v>
      </c>
      <c r="I1499" s="44" t="s">
        <v>4524</v>
      </c>
      <c r="J1499" s="20" t="s">
        <v>1910</v>
      </c>
      <c r="K1499" s="21" t="str">
        <f>Base[[#This Row],[Nom]]&amp;Base[[#This Row],[Prénom]]</f>
        <v>DjojohadikusumoHashim S.</v>
      </c>
    </row>
    <row r="1500" spans="1:11" s="3" customFormat="1" ht="15">
      <c r="A1500" s="2" t="s">
        <v>3215</v>
      </c>
      <c r="B1500" s="2" t="s">
        <v>3216</v>
      </c>
      <c r="C1500" s="2"/>
      <c r="D1500" s="22"/>
      <c r="E1500" s="24"/>
      <c r="F1500" s="2"/>
      <c r="G1500" s="30" t="s">
        <v>2947</v>
      </c>
      <c r="H1500" s="2"/>
      <c r="I1500" s="2"/>
      <c r="J1500" s="2" t="s">
        <v>3340</v>
      </c>
      <c r="K1500" s="21" t="str">
        <f>Base[[#This Row],[Nom]]&amp;Base[[#This Row],[Prénom]]</f>
        <v>DjokicSnezana</v>
      </c>
    </row>
    <row r="1501" spans="1:11" s="3" customFormat="1" ht="15">
      <c r="A1501" s="20" t="s">
        <v>7463</v>
      </c>
      <c r="B1501" s="20" t="s">
        <v>7464</v>
      </c>
      <c r="C1501" s="20" t="s">
        <v>4529</v>
      </c>
      <c r="D1501" s="20" t="s">
        <v>305</v>
      </c>
      <c r="E1501" s="20" t="s">
        <v>7465</v>
      </c>
      <c r="F1501" s="20" t="s">
        <v>4352</v>
      </c>
      <c r="G1501" s="43" t="s">
        <v>7466</v>
      </c>
      <c r="H1501" s="44" t="s">
        <v>7467</v>
      </c>
      <c r="I1501" s="44" t="s">
        <v>4537</v>
      </c>
      <c r="J1501" s="20" t="s">
        <v>1910</v>
      </c>
      <c r="K1501" s="21" t="str">
        <f>Base[[#This Row],[Nom]]&amp;Base[[#This Row],[Prénom]]</f>
        <v xml:space="preserve">Dlamini Kuseni </v>
      </c>
    </row>
    <row r="1502" spans="1:11" s="3" customFormat="1" ht="15">
      <c r="A1502" s="20" t="s">
        <v>7647</v>
      </c>
      <c r="B1502" s="20" t="s">
        <v>7648</v>
      </c>
      <c r="C1502" s="20" t="s">
        <v>4529</v>
      </c>
      <c r="D1502" s="20" t="s">
        <v>305</v>
      </c>
      <c r="E1502" s="20"/>
      <c r="F1502" s="20" t="s">
        <v>4352</v>
      </c>
      <c r="G1502" s="43" t="s">
        <v>7649</v>
      </c>
      <c r="H1502" s="44" t="s">
        <v>7650</v>
      </c>
      <c r="I1502" s="44" t="s">
        <v>4537</v>
      </c>
      <c r="J1502" s="20" t="s">
        <v>1910</v>
      </c>
      <c r="K1502" s="21" t="str">
        <f>Base[[#This Row],[Nom]]&amp;Base[[#This Row],[Prénom]]</f>
        <v>DlaminiKuseni Douglas</v>
      </c>
    </row>
    <row r="1503" spans="1:11" s="3" customFormat="1" ht="15">
      <c r="A1503" s="20" t="s">
        <v>10033</v>
      </c>
      <c r="B1503" s="20" t="s">
        <v>5149</v>
      </c>
      <c r="C1503" s="20" t="s">
        <v>14</v>
      </c>
      <c r="D1503" s="20" t="s">
        <v>305</v>
      </c>
      <c r="E1503" s="20" t="s">
        <v>10034</v>
      </c>
      <c r="F1503" s="20" t="s">
        <v>4354</v>
      </c>
      <c r="G1503" s="43" t="s">
        <v>10035</v>
      </c>
      <c r="H1503" s="44" t="s">
        <v>10036</v>
      </c>
      <c r="I1503" s="44" t="s">
        <v>4456</v>
      </c>
      <c r="J1503" s="20" t="s">
        <v>1910</v>
      </c>
      <c r="K1503" s="21" t="str">
        <f>Base[[#This Row],[Nom]]&amp;Base[[#This Row],[Prénom]]</f>
        <v>DlouhyVladimir</v>
      </c>
    </row>
    <row r="1504" spans="1:11" s="3" customFormat="1" ht="15">
      <c r="A1504" s="20" t="s">
        <v>14100</v>
      </c>
      <c r="B1504" s="20" t="s">
        <v>13975</v>
      </c>
      <c r="C1504" s="20" t="s">
        <v>34</v>
      </c>
      <c r="D1504" s="20" t="s">
        <v>305</v>
      </c>
      <c r="E1504" s="20" t="s">
        <v>14101</v>
      </c>
      <c r="F1504" s="20" t="s">
        <v>4338</v>
      </c>
      <c r="G1504" s="43" t="s">
        <v>14102</v>
      </c>
      <c r="H1504" s="44" t="s">
        <v>14103</v>
      </c>
      <c r="I1504" s="44" t="s">
        <v>4542</v>
      </c>
      <c r="J1504" s="20" t="s">
        <v>1910</v>
      </c>
      <c r="K1504" s="21" t="str">
        <f>Base[[#This Row],[Nom]]&amp;Base[[#This Row],[Prénom]]</f>
        <v>DmitrievKirill</v>
      </c>
    </row>
    <row r="1505" spans="1:11" s="3" customFormat="1" ht="15">
      <c r="A1505" s="20" t="s">
        <v>18166</v>
      </c>
      <c r="B1505" s="20" t="s">
        <v>16283</v>
      </c>
      <c r="C1505" s="20" t="s">
        <v>34</v>
      </c>
      <c r="D1505" s="20" t="s">
        <v>305</v>
      </c>
      <c r="E1505" s="20"/>
      <c r="F1505" s="20" t="s">
        <v>4333</v>
      </c>
      <c r="G1505" s="43" t="s">
        <v>18420</v>
      </c>
      <c r="H1505" s="44" t="s">
        <v>18167</v>
      </c>
      <c r="I1505" s="44" t="s">
        <v>4632</v>
      </c>
      <c r="J1505" s="20" t="s">
        <v>1910</v>
      </c>
      <c r="K1505" s="21" t="str">
        <f>Base[[#This Row],[Nom]]&amp;Base[[#This Row],[Prénom]]</f>
        <v>DobrovolskiyNikolay</v>
      </c>
    </row>
    <row r="1506" spans="1:11" s="3" customFormat="1" ht="15">
      <c r="A1506" s="20" t="s">
        <v>13182</v>
      </c>
      <c r="B1506" s="20" t="s">
        <v>533</v>
      </c>
      <c r="C1506" s="20" t="s">
        <v>14</v>
      </c>
      <c r="D1506" s="20" t="s">
        <v>305</v>
      </c>
      <c r="E1506" s="20" t="s">
        <v>18421</v>
      </c>
      <c r="F1506" s="20" t="s">
        <v>1725</v>
      </c>
      <c r="G1506" s="43" t="s">
        <v>13183</v>
      </c>
      <c r="H1506" s="44" t="s">
        <v>13184</v>
      </c>
      <c r="I1506" s="44" t="s">
        <v>4501</v>
      </c>
      <c r="J1506" s="20" t="s">
        <v>1910</v>
      </c>
      <c r="K1506" s="21" t="str">
        <f>Base[[#This Row],[Nom]]&amp;Base[[#This Row],[Prénom]]</f>
        <v>DobsonWilliam J.</v>
      </c>
    </row>
    <row r="1507" spans="1:11" s="3" customFormat="1" ht="15">
      <c r="A1507" s="20" t="s">
        <v>13532</v>
      </c>
      <c r="B1507" s="20" t="s">
        <v>13533</v>
      </c>
      <c r="C1507" s="20" t="s">
        <v>16</v>
      </c>
      <c r="D1507" s="20" t="s">
        <v>305</v>
      </c>
      <c r="E1507" s="20"/>
      <c r="F1507" s="20" t="s">
        <v>4352</v>
      </c>
      <c r="G1507" s="43" t="s">
        <v>13534</v>
      </c>
      <c r="H1507" s="44" t="s">
        <v>13535</v>
      </c>
      <c r="I1507" s="44" t="s">
        <v>4766</v>
      </c>
      <c r="J1507" s="20" t="s">
        <v>1910</v>
      </c>
      <c r="K1507" s="21" t="str">
        <f>Base[[#This Row],[Nom]]&amp;Base[[#This Row],[Prénom]]</f>
        <v>DoerkenUwe</v>
      </c>
    </row>
    <row r="1508" spans="1:11" s="3" customFormat="1" ht="15">
      <c r="A1508" s="2" t="s">
        <v>562</v>
      </c>
      <c r="B1508" s="2" t="s">
        <v>563</v>
      </c>
      <c r="C1508" s="2"/>
      <c r="D1508" s="22"/>
      <c r="E1508" s="24"/>
      <c r="F1508" s="2"/>
      <c r="G1508" s="2"/>
      <c r="H1508" s="2"/>
      <c r="I1508" s="2"/>
      <c r="J1508" s="2" t="s">
        <v>1611</v>
      </c>
      <c r="K1508" s="21" t="str">
        <f>Base[[#This Row],[Nom]]&amp;Base[[#This Row],[Prénom]]</f>
        <v>DogoHarun</v>
      </c>
    </row>
    <row r="1509" spans="1:11">
      <c r="A1509" s="20" t="s">
        <v>9928</v>
      </c>
      <c r="B1509" s="20" t="s">
        <v>9929</v>
      </c>
      <c r="C1509" s="20" t="s">
        <v>1943</v>
      </c>
      <c r="D1509" s="20" t="s">
        <v>305</v>
      </c>
      <c r="E1509" s="20"/>
      <c r="F1509" s="20" t="s">
        <v>4336</v>
      </c>
      <c r="G1509" s="43" t="s">
        <v>9930</v>
      </c>
      <c r="H1509" s="44" t="s">
        <v>9931</v>
      </c>
      <c r="I1509" s="44" t="s">
        <v>4476</v>
      </c>
      <c r="J1509" s="20" t="s">
        <v>1910</v>
      </c>
      <c r="K1509" s="21" t="str">
        <f>Base[[#This Row],[Nom]]&amp;Base[[#This Row],[Prénom]]</f>
        <v>DoiKanae</v>
      </c>
    </row>
    <row r="1510" spans="1:11" s="3" customFormat="1" ht="15">
      <c r="A1510" s="20" t="s">
        <v>15963</v>
      </c>
      <c r="B1510" s="20" t="s">
        <v>19552</v>
      </c>
      <c r="C1510" s="20" t="s">
        <v>4608</v>
      </c>
      <c r="D1510" s="45" t="s">
        <v>1649</v>
      </c>
      <c r="E1510" s="20"/>
      <c r="F1510" s="20" t="s">
        <v>4354</v>
      </c>
      <c r="G1510" s="43" t="s">
        <v>18422</v>
      </c>
      <c r="H1510" s="44" t="s">
        <v>19377</v>
      </c>
      <c r="I1510" s="44" t="s">
        <v>4456</v>
      </c>
      <c r="J1510" s="20" t="s">
        <v>1910</v>
      </c>
      <c r="K1510" s="21" t="str">
        <f>Base[[#This Row],[Nom]]&amp;Base[[#This Row],[Prénom]]</f>
        <v>DolgošĽubomir</v>
      </c>
    </row>
    <row r="1511" spans="1:11" s="3" customFormat="1" ht="15">
      <c r="A1511" s="2" t="s">
        <v>564</v>
      </c>
      <c r="B1511" s="2" t="s">
        <v>565</v>
      </c>
      <c r="C1511" s="2"/>
      <c r="D1511" s="22"/>
      <c r="E1511" s="24"/>
      <c r="F1511" s="2"/>
      <c r="G1511" s="2"/>
      <c r="H1511" s="2"/>
      <c r="I1511" s="2"/>
      <c r="J1511" s="2" t="s">
        <v>1611</v>
      </c>
      <c r="K1511" s="21" t="str">
        <f>Base[[#This Row],[Nom]]&amp;Base[[#This Row],[Prénom]]</f>
        <v>DomangeFabrice</v>
      </c>
    </row>
    <row r="1512" spans="1:11" s="3" customFormat="1" ht="15">
      <c r="A1512" s="20" t="s">
        <v>14888</v>
      </c>
      <c r="B1512" s="20" t="s">
        <v>14889</v>
      </c>
      <c r="C1512" s="20" t="s">
        <v>14260</v>
      </c>
      <c r="D1512" s="20" t="s">
        <v>305</v>
      </c>
      <c r="E1512" s="20" t="s">
        <v>14890</v>
      </c>
      <c r="F1512" s="20" t="s">
        <v>4354</v>
      </c>
      <c r="G1512" s="43" t="s">
        <v>14891</v>
      </c>
      <c r="H1512" s="44" t="s">
        <v>14892</v>
      </c>
      <c r="I1512" s="44" t="s">
        <v>4476</v>
      </c>
      <c r="J1512" s="20" t="s">
        <v>1910</v>
      </c>
      <c r="K1512" s="21" t="str">
        <f>Base[[#This Row],[Nom]]&amp;Base[[#This Row],[Prénom]]</f>
        <v>DombrovskisValdis</v>
      </c>
    </row>
    <row r="1513" spans="1:11" s="3" customFormat="1" ht="15">
      <c r="A1513" s="2" t="s">
        <v>2262</v>
      </c>
      <c r="B1513" s="2" t="s">
        <v>1237</v>
      </c>
      <c r="C1513" s="2" t="s">
        <v>1</v>
      </c>
      <c r="D1513" s="22"/>
      <c r="E1513" s="24"/>
      <c r="F1513" s="2" t="s">
        <v>4354</v>
      </c>
      <c r="G1513" s="2"/>
      <c r="H1513" s="2" t="s">
        <v>2299</v>
      </c>
      <c r="I1513" s="2"/>
      <c r="J1513" s="2" t="s">
        <v>20089</v>
      </c>
      <c r="K1513" s="21" t="str">
        <f>Base[[#This Row],[Nom]]&amp;Base[[#This Row],[Prénom]]</f>
        <v>DomenachMuriel</v>
      </c>
    </row>
    <row r="1514" spans="1:11" s="3" customFormat="1" ht="15">
      <c r="A1514" s="2" t="s">
        <v>226</v>
      </c>
      <c r="B1514" s="2" t="s">
        <v>1486</v>
      </c>
      <c r="C1514" s="2" t="s">
        <v>1</v>
      </c>
      <c r="D1514" s="22"/>
      <c r="E1514" s="24" t="s">
        <v>1651</v>
      </c>
      <c r="F1514" s="2" t="s">
        <v>4354</v>
      </c>
      <c r="G1514" s="2"/>
      <c r="H1514" s="2" t="s">
        <v>2347</v>
      </c>
      <c r="I1514" s="2" t="s">
        <v>2353</v>
      </c>
      <c r="J1514" s="2" t="s">
        <v>20092</v>
      </c>
      <c r="K1514" s="21" t="str">
        <f>Base[[#This Row],[Nom]]&amp;Base[[#This Row],[Prénom]]</f>
        <v>DominiqueStrauss-Kahn</v>
      </c>
    </row>
    <row r="1515" spans="1:11" s="3" customFormat="1" ht="15">
      <c r="A1515" s="20" t="s">
        <v>5473</v>
      </c>
      <c r="B1515" s="20" t="s">
        <v>5474</v>
      </c>
      <c r="C1515" s="20" t="s">
        <v>16</v>
      </c>
      <c r="D1515" s="20" t="s">
        <v>305</v>
      </c>
      <c r="E1515" s="20"/>
      <c r="F1515" s="20" t="s">
        <v>4333</v>
      </c>
      <c r="G1515" s="43" t="s">
        <v>5475</v>
      </c>
      <c r="H1515" s="44" t="s">
        <v>5476</v>
      </c>
      <c r="I1515" s="44" t="s">
        <v>4467</v>
      </c>
      <c r="J1515" s="20" t="s">
        <v>1910</v>
      </c>
      <c r="K1515" s="21" t="str">
        <f>Base[[#This Row],[Nom]]&amp;Base[[#This Row],[Prénom]]</f>
        <v>DommermuthRalph</v>
      </c>
    </row>
    <row r="1516" spans="1:11" s="3" customFormat="1" ht="15">
      <c r="A1516" s="20" t="s">
        <v>17987</v>
      </c>
      <c r="B1516" s="20" t="s">
        <v>5768</v>
      </c>
      <c r="C1516" s="20" t="s">
        <v>29</v>
      </c>
      <c r="D1516" s="20" t="s">
        <v>305</v>
      </c>
      <c r="E1516" s="20"/>
      <c r="F1516" s="20" t="s">
        <v>4345</v>
      </c>
      <c r="G1516" s="43" t="s">
        <v>17988</v>
      </c>
      <c r="H1516" s="44" t="s">
        <v>17989</v>
      </c>
      <c r="I1516" s="44" t="s">
        <v>4456</v>
      </c>
      <c r="J1516" s="20" t="s">
        <v>1910</v>
      </c>
      <c r="K1516" s="21" t="str">
        <f>Base[[#This Row],[Nom]]&amp;Base[[#This Row],[Prénom]]</f>
        <v>DonatschReto</v>
      </c>
    </row>
    <row r="1517" spans="1:11" s="3" customFormat="1" ht="15">
      <c r="A1517" s="20" t="s">
        <v>11990</v>
      </c>
      <c r="B1517" s="20" t="s">
        <v>11991</v>
      </c>
      <c r="C1517" s="20" t="s">
        <v>1929</v>
      </c>
      <c r="D1517" s="20" t="s">
        <v>305</v>
      </c>
      <c r="E1517" s="20"/>
      <c r="F1517" s="20" t="s">
        <v>4333</v>
      </c>
      <c r="G1517" s="20" t="s">
        <v>4535</v>
      </c>
      <c r="H1517" s="44" t="s">
        <v>18778</v>
      </c>
      <c r="I1517" s="44" t="s">
        <v>4537</v>
      </c>
      <c r="J1517" s="20" t="s">
        <v>1910</v>
      </c>
      <c r="K1517" s="21" t="str">
        <f>Base[[#This Row],[Nom]]&amp;Base[[#This Row],[Prénom]]</f>
        <v xml:space="preserve">DongD.F. </v>
      </c>
    </row>
    <row r="1518" spans="1:11" s="3" customFormat="1" ht="15">
      <c r="A1518" s="2" t="s">
        <v>106</v>
      </c>
      <c r="B1518" s="2" t="s">
        <v>255</v>
      </c>
      <c r="C1518" s="2" t="s">
        <v>14</v>
      </c>
      <c r="D1518" s="22"/>
      <c r="E1518" s="24"/>
      <c r="F1518" s="2" t="s">
        <v>4345</v>
      </c>
      <c r="G1518" s="2"/>
      <c r="H1518" s="2" t="s">
        <v>2035</v>
      </c>
      <c r="I1518" s="2"/>
      <c r="J1518" s="2" t="s">
        <v>18382</v>
      </c>
      <c r="K1518" s="21" t="str">
        <f>Base[[#This Row],[Nom]]&amp;Base[[#This Row],[Prénom]]</f>
        <v>DonilonThomas E.</v>
      </c>
    </row>
    <row r="1519" spans="1:11" s="3" customFormat="1" ht="15">
      <c r="A1519" s="2" t="s">
        <v>566</v>
      </c>
      <c r="B1519" s="2" t="s">
        <v>567</v>
      </c>
      <c r="C1519" s="2"/>
      <c r="D1519" s="22"/>
      <c r="E1519" s="24"/>
      <c r="F1519" s="2"/>
      <c r="G1519" s="2"/>
      <c r="H1519" s="2"/>
      <c r="I1519" s="2"/>
      <c r="J1519" s="2" t="s">
        <v>1611</v>
      </c>
      <c r="K1519" s="21" t="str">
        <f>Base[[#This Row],[Nom]]&amp;Base[[#This Row],[Prénom]]</f>
        <v>Donnedieu de Vabres-TrainiéLoraine</v>
      </c>
    </row>
    <row r="1520" spans="1:11" s="3" customFormat="1" ht="15">
      <c r="A1520" s="20" t="s">
        <v>18285</v>
      </c>
      <c r="B1520" s="20" t="s">
        <v>18286</v>
      </c>
      <c r="C1520" s="20" t="s">
        <v>16</v>
      </c>
      <c r="D1520" s="20" t="s">
        <v>305</v>
      </c>
      <c r="E1520" s="20" t="s">
        <v>5165</v>
      </c>
      <c r="F1520" s="20" t="s">
        <v>4332</v>
      </c>
      <c r="G1520" s="43" t="s">
        <v>18287</v>
      </c>
      <c r="H1520" s="44" t="s">
        <v>18288</v>
      </c>
      <c r="I1520" s="44" t="s">
        <v>4558</v>
      </c>
      <c r="J1520" s="20" t="s">
        <v>1910</v>
      </c>
      <c r="K1520" s="21" t="str">
        <f>Base[[#This Row],[Nom]]&amp;Base[[#This Row],[Prénom]]</f>
        <v xml:space="preserve">DonnersmarckFlorian Henckel von </v>
      </c>
    </row>
    <row r="1521" spans="1:11" s="3" customFormat="1" ht="15">
      <c r="A1521" s="20" t="s">
        <v>9131</v>
      </c>
      <c r="B1521" s="20" t="s">
        <v>549</v>
      </c>
      <c r="C1521" s="20" t="s">
        <v>4665</v>
      </c>
      <c r="D1521" s="20" t="s">
        <v>305</v>
      </c>
      <c r="E1521" s="20"/>
      <c r="F1521" s="20" t="s">
        <v>4345</v>
      </c>
      <c r="G1521" s="43" t="s">
        <v>9132</v>
      </c>
      <c r="H1521" s="44" t="s">
        <v>9133</v>
      </c>
      <c r="I1521" s="44" t="s">
        <v>4673</v>
      </c>
      <c r="J1521" s="20" t="s">
        <v>1910</v>
      </c>
      <c r="K1521" s="21" t="str">
        <f>Base[[#This Row],[Nom]]&amp;Base[[#This Row],[Prénom]]</f>
        <v>DonohoeSuzanne</v>
      </c>
    </row>
    <row r="1522" spans="1:11" s="3" customFormat="1" ht="15">
      <c r="A1522" s="20" t="s">
        <v>5372</v>
      </c>
      <c r="B1522" s="20" t="s">
        <v>2200</v>
      </c>
      <c r="C1522" s="20" t="s">
        <v>16</v>
      </c>
      <c r="D1522" s="20" t="s">
        <v>305</v>
      </c>
      <c r="E1522" s="20"/>
      <c r="F1522" s="20" t="s">
        <v>1725</v>
      </c>
      <c r="G1522" s="43" t="s">
        <v>5373</v>
      </c>
      <c r="H1522" s="44" t="s">
        <v>19854</v>
      </c>
      <c r="I1522" s="44" t="s">
        <v>4794</v>
      </c>
      <c r="J1522" s="20" t="s">
        <v>1910</v>
      </c>
      <c r="K1522" s="21" t="str">
        <f>Base[[#This Row],[Nom]]&amp;Base[[#This Row],[Prénom]]</f>
        <v>DöpfnerMathias</v>
      </c>
    </row>
    <row r="1523" spans="1:11" s="3" customFormat="1" ht="15">
      <c r="A1523" s="2" t="s">
        <v>3217</v>
      </c>
      <c r="B1523" s="2" t="s">
        <v>460</v>
      </c>
      <c r="C1523" s="2"/>
      <c r="D1523" s="22"/>
      <c r="E1523" s="24"/>
      <c r="F1523" s="2"/>
      <c r="G1523" s="30" t="s">
        <v>2948</v>
      </c>
      <c r="H1523" s="2"/>
      <c r="I1523" s="2"/>
      <c r="J1523" s="2" t="s">
        <v>3340</v>
      </c>
      <c r="K1523" s="21" t="str">
        <f>Base[[#This Row],[Nom]]&amp;Base[[#This Row],[Prénom]]</f>
        <v>DoreAnne</v>
      </c>
    </row>
    <row r="1524" spans="1:11" s="3" customFormat="1" ht="15">
      <c r="A1524" s="20" t="s">
        <v>15007</v>
      </c>
      <c r="B1524" s="20" t="s">
        <v>15008</v>
      </c>
      <c r="C1524" s="20" t="s">
        <v>5032</v>
      </c>
      <c r="D1524" s="20" t="s">
        <v>305</v>
      </c>
      <c r="E1524" s="20"/>
      <c r="F1524" s="20" t="s">
        <v>4354</v>
      </c>
      <c r="G1524" s="43" t="s">
        <v>15009</v>
      </c>
      <c r="H1524" s="44" t="s">
        <v>15010</v>
      </c>
      <c r="I1524" s="44" t="s">
        <v>4599</v>
      </c>
      <c r="J1524" s="20" t="s">
        <v>1910</v>
      </c>
      <c r="K1524" s="21" t="str">
        <f>Base[[#This Row],[Nom]]&amp;Base[[#This Row],[Prénom]]</f>
        <v>DorjiUgyen</v>
      </c>
    </row>
    <row r="1525" spans="1:11" s="3" customFormat="1" ht="15">
      <c r="A1525" s="20" t="s">
        <v>14331</v>
      </c>
      <c r="B1525" s="20" t="s">
        <v>14332</v>
      </c>
      <c r="C1525" s="20" t="s">
        <v>14</v>
      </c>
      <c r="D1525" s="20" t="s">
        <v>305</v>
      </c>
      <c r="E1525" s="20" t="s">
        <v>14333</v>
      </c>
      <c r="F1525" s="20" t="s">
        <v>4338</v>
      </c>
      <c r="G1525" s="43" t="s">
        <v>14334</v>
      </c>
      <c r="H1525" s="44" t="s">
        <v>14335</v>
      </c>
      <c r="I1525" s="44" t="s">
        <v>4590</v>
      </c>
      <c r="J1525" s="20" t="s">
        <v>1910</v>
      </c>
      <c r="K1525" s="21" t="str">
        <f>Base[[#This Row],[Nom]]&amp;Base[[#This Row],[Prénom]]</f>
        <v>DormanDavid W.</v>
      </c>
    </row>
    <row r="1526" spans="1:11" s="3" customFormat="1" ht="15">
      <c r="A1526" s="2" t="s">
        <v>568</v>
      </c>
      <c r="B1526" s="2" t="s">
        <v>569</v>
      </c>
      <c r="C1526" s="2"/>
      <c r="D1526" s="22"/>
      <c r="E1526" s="24"/>
      <c r="F1526" s="2"/>
      <c r="G1526" s="2"/>
      <c r="H1526" s="2"/>
      <c r="I1526" s="2"/>
      <c r="J1526" s="2" t="s">
        <v>1611</v>
      </c>
      <c r="K1526" s="21" t="str">
        <f>Base[[#This Row],[Nom]]&amp;Base[[#This Row],[Prénom]]</f>
        <v>DormandyXenia</v>
      </c>
    </row>
    <row r="1527" spans="1:11" s="3" customFormat="1" ht="15">
      <c r="A1527" s="2" t="s">
        <v>2504</v>
      </c>
      <c r="B1527" s="2" t="s">
        <v>2503</v>
      </c>
      <c r="C1527" s="2" t="s">
        <v>16</v>
      </c>
      <c r="D1527" s="22"/>
      <c r="E1527" s="24"/>
      <c r="F1527" s="2"/>
      <c r="G1527" s="2"/>
      <c r="H1527" s="2" t="s">
        <v>2506</v>
      </c>
      <c r="I1527" s="2" t="s">
        <v>2505</v>
      </c>
      <c r="J1527" s="2" t="s">
        <v>2383</v>
      </c>
      <c r="K1527" s="21" t="str">
        <f>Base[[#This Row],[Nom]]&amp;Base[[#This Row],[Prénom]]</f>
        <v>DornMauritius</v>
      </c>
    </row>
    <row r="1528" spans="1:11" s="3" customFormat="1" ht="15">
      <c r="A1528" s="25" t="s">
        <v>3904</v>
      </c>
      <c r="B1528" s="25" t="s">
        <v>782</v>
      </c>
      <c r="C1528" s="29"/>
      <c r="D1528" s="26"/>
      <c r="E1528" s="27"/>
      <c r="F1528" s="25" t="s">
        <v>1725</v>
      </c>
      <c r="G1528" s="25"/>
      <c r="H1528" s="25"/>
      <c r="I1528" s="28" t="s">
        <v>3818</v>
      </c>
      <c r="J1528" s="29" t="s">
        <v>3980</v>
      </c>
      <c r="K1528" s="21" t="str">
        <f>Base[[#This Row],[Nom]]&amp;Base[[#This Row],[Prénom]]</f>
        <v>DorrohJennifer</v>
      </c>
    </row>
    <row r="1529" spans="1:11" s="3" customFormat="1" ht="30">
      <c r="A1529" s="2" t="s">
        <v>1304</v>
      </c>
      <c r="B1529" s="2" t="s">
        <v>600</v>
      </c>
      <c r="C1529" s="2" t="s">
        <v>1</v>
      </c>
      <c r="D1529" s="22" t="s">
        <v>1649</v>
      </c>
      <c r="E1529" s="24"/>
      <c r="F1529" s="2" t="s">
        <v>4332</v>
      </c>
      <c r="G1529" s="2"/>
      <c r="H1529" s="2" t="s">
        <v>305</v>
      </c>
      <c r="I1529" s="2"/>
      <c r="J1529" s="22" t="s">
        <v>20086</v>
      </c>
      <c r="K1529" s="21" t="str">
        <f>Base[[#This Row],[Nom]]&amp;Base[[#This Row],[Prénom]]</f>
        <v>DortBernard</v>
      </c>
    </row>
    <row r="1530" spans="1:11" s="3" customFormat="1" ht="15">
      <c r="A1530" s="20" t="s">
        <v>8003</v>
      </c>
      <c r="B1530" s="20" t="s">
        <v>8004</v>
      </c>
      <c r="C1530" s="20" t="s">
        <v>1914</v>
      </c>
      <c r="D1530" s="20" t="s">
        <v>305</v>
      </c>
      <c r="E1530" s="20"/>
      <c r="F1530" s="20" t="s">
        <v>4352</v>
      </c>
      <c r="G1530" s="43" t="s">
        <v>8005</v>
      </c>
      <c r="H1530" s="44" t="s">
        <v>8006</v>
      </c>
      <c r="I1530" s="44" t="s">
        <v>4456</v>
      </c>
      <c r="J1530" s="20" t="s">
        <v>1910</v>
      </c>
      <c r="K1530" s="21" t="str">
        <f>Base[[#This Row],[Nom]]&amp;Base[[#This Row],[Prénom]]</f>
        <v>DoshiMaitreya V.</v>
      </c>
    </row>
    <row r="1531" spans="1:11" s="3" customFormat="1" ht="15">
      <c r="A1531" s="20" t="s">
        <v>8783</v>
      </c>
      <c r="B1531" s="20" t="s">
        <v>8784</v>
      </c>
      <c r="C1531" s="20" t="s">
        <v>19479</v>
      </c>
      <c r="D1531" s="20" t="s">
        <v>305</v>
      </c>
      <c r="E1531" s="20"/>
      <c r="F1531" s="20" t="s">
        <v>4352</v>
      </c>
      <c r="G1531" s="43" t="s">
        <v>8785</v>
      </c>
      <c r="H1531" s="44" t="s">
        <v>8786</v>
      </c>
      <c r="I1531" s="44" t="s">
        <v>4197</v>
      </c>
      <c r="J1531" s="20" t="s">
        <v>1910</v>
      </c>
      <c r="K1531" s="21" t="str">
        <f>Base[[#This Row],[Nom]]&amp;Base[[#This Row],[Prénom]]</f>
        <v xml:space="preserve">DoudinOla </v>
      </c>
    </row>
    <row r="1532" spans="1:11" s="3" customFormat="1" ht="15">
      <c r="A1532" s="20" t="s">
        <v>6217</v>
      </c>
      <c r="B1532" s="20" t="s">
        <v>6218</v>
      </c>
      <c r="C1532" s="20" t="s">
        <v>2181</v>
      </c>
      <c r="D1532" s="20" t="s">
        <v>305</v>
      </c>
      <c r="E1532" s="43" t="s">
        <v>6219</v>
      </c>
      <c r="F1532" s="20" t="s">
        <v>4345</v>
      </c>
      <c r="G1532" s="43" t="s">
        <v>6220</v>
      </c>
      <c r="H1532" s="44" t="s">
        <v>6221</v>
      </c>
      <c r="I1532" s="44" t="s">
        <v>4542</v>
      </c>
      <c r="J1532" s="20" t="s">
        <v>1910</v>
      </c>
      <c r="K1532" s="21" t="str">
        <f>Base[[#This Row],[Nom]]&amp;Base[[#This Row],[Prénom]]</f>
        <v>DouglassHamish</v>
      </c>
    </row>
    <row r="1533" spans="1:11" s="3" customFormat="1" ht="15">
      <c r="A1533" s="20" t="s">
        <v>8452</v>
      </c>
      <c r="B1533" s="20" t="s">
        <v>8453</v>
      </c>
      <c r="C1533" s="20" t="s">
        <v>4514</v>
      </c>
      <c r="D1533" s="20" t="s">
        <v>305</v>
      </c>
      <c r="E1533" s="20"/>
      <c r="F1533" s="20" t="s">
        <v>4345</v>
      </c>
      <c r="G1533" s="43" t="s">
        <v>8454</v>
      </c>
      <c r="H1533" s="44" t="s">
        <v>8455</v>
      </c>
      <c r="I1533" s="44" t="s">
        <v>4451</v>
      </c>
      <c r="J1533" s="20" t="s">
        <v>1910</v>
      </c>
      <c r="K1533" s="21" t="str">
        <f>Base[[#This Row],[Nom]]&amp;Base[[#This Row],[Prénom]]</f>
        <v>DouiriIsmail</v>
      </c>
    </row>
    <row r="1534" spans="1:11" s="3" customFormat="1" ht="15">
      <c r="A1534" s="20" t="s">
        <v>17965</v>
      </c>
      <c r="B1534" s="20" t="s">
        <v>180</v>
      </c>
      <c r="C1534" s="20" t="s">
        <v>1</v>
      </c>
      <c r="D1534" s="20" t="s">
        <v>305</v>
      </c>
      <c r="E1534" s="20" t="s">
        <v>17966</v>
      </c>
      <c r="F1534" s="20" t="s">
        <v>4424</v>
      </c>
      <c r="G1534" s="43" t="s">
        <v>17967</v>
      </c>
      <c r="H1534" s="44" t="s">
        <v>17968</v>
      </c>
      <c r="I1534" s="44" t="s">
        <v>4524</v>
      </c>
      <c r="J1534" s="20" t="s">
        <v>1910</v>
      </c>
      <c r="K1534" s="21" t="str">
        <f>Base[[#This Row],[Nom]]&amp;Base[[#This Row],[Prénom]]</f>
        <v>Douste-BlazyPhilippe</v>
      </c>
    </row>
    <row r="1535" spans="1:11" s="3" customFormat="1" ht="15">
      <c r="A1535" s="20" t="s">
        <v>17908</v>
      </c>
      <c r="B1535" s="20" t="s">
        <v>618</v>
      </c>
      <c r="C1535" s="20" t="s">
        <v>4665</v>
      </c>
      <c r="D1535" s="20" t="s">
        <v>305</v>
      </c>
      <c r="E1535" s="20"/>
      <c r="F1535" s="20" t="s">
        <v>4424</v>
      </c>
      <c r="G1535" s="43" t="s">
        <v>17909</v>
      </c>
      <c r="H1535" s="44" t="s">
        <v>17910</v>
      </c>
      <c r="I1535" s="44" t="s">
        <v>4519</v>
      </c>
      <c r="J1535" s="20" t="s">
        <v>1910</v>
      </c>
      <c r="K1535" s="21" t="str">
        <f>Base[[#This Row],[Nom]]&amp;Base[[#This Row],[Prénom]]</f>
        <v>DoveyKathryn</v>
      </c>
    </row>
    <row r="1536" spans="1:11" s="3" customFormat="1" ht="15">
      <c r="A1536" s="20" t="s">
        <v>11132</v>
      </c>
      <c r="B1536" s="20" t="s">
        <v>4303</v>
      </c>
      <c r="C1536" s="20" t="s">
        <v>1989</v>
      </c>
      <c r="D1536" s="20" t="s">
        <v>305</v>
      </c>
      <c r="E1536" s="20"/>
      <c r="F1536" s="20" t="s">
        <v>4336</v>
      </c>
      <c r="G1536" s="43" t="s">
        <v>11133</v>
      </c>
      <c r="H1536" s="44" t="s">
        <v>11134</v>
      </c>
      <c r="I1536" s="44" t="s">
        <v>4542</v>
      </c>
      <c r="J1536" s="20" t="s">
        <v>1910</v>
      </c>
      <c r="K1536" s="21" t="str">
        <f>Base[[#This Row],[Nom]]&amp;Base[[#This Row],[Prénom]]</f>
        <v>DowdneyLuke</v>
      </c>
    </row>
    <row r="1537" spans="1:11" s="3" customFormat="1" ht="15">
      <c r="A1537" s="20" t="s">
        <v>13459</v>
      </c>
      <c r="B1537" s="20" t="s">
        <v>13460</v>
      </c>
      <c r="C1537" s="20" t="s">
        <v>5136</v>
      </c>
      <c r="D1537" s="20" t="s">
        <v>305</v>
      </c>
      <c r="E1537" s="20"/>
      <c r="F1537" s="20" t="s">
        <v>4333</v>
      </c>
      <c r="G1537" s="43" t="s">
        <v>13461</v>
      </c>
      <c r="H1537" s="44" t="s">
        <v>13462</v>
      </c>
      <c r="I1537" s="44" t="s">
        <v>4542</v>
      </c>
      <c r="J1537" s="20" t="s">
        <v>1910</v>
      </c>
      <c r="K1537" s="21" t="str">
        <f>Base[[#This Row],[Nom]]&amp;Base[[#This Row],[Prénom]]</f>
        <v>DowlaArif</v>
      </c>
    </row>
    <row r="1538" spans="1:11" s="3" customFormat="1" ht="15">
      <c r="A1538" s="2" t="s">
        <v>2559</v>
      </c>
      <c r="B1538" s="2" t="s">
        <v>1037</v>
      </c>
      <c r="C1538" s="2" t="s">
        <v>4665</v>
      </c>
      <c r="D1538" s="22"/>
      <c r="E1538" s="24"/>
      <c r="F1538" s="2"/>
      <c r="G1538" s="2" t="s">
        <v>19456</v>
      </c>
      <c r="H1538" s="2" t="s">
        <v>19455</v>
      </c>
      <c r="I1538" s="2" t="s">
        <v>2560</v>
      </c>
      <c r="J1538" s="2" t="s">
        <v>2383</v>
      </c>
      <c r="K1538" s="21" t="str">
        <f>Base[[#This Row],[Nom]]&amp;Base[[#This Row],[Prénom]]</f>
        <v>DownyJoe</v>
      </c>
    </row>
    <row r="1539" spans="1:11" s="3" customFormat="1" ht="15">
      <c r="A1539" s="2" t="s">
        <v>570</v>
      </c>
      <c r="B1539" s="2" t="s">
        <v>416</v>
      </c>
      <c r="C1539" s="2"/>
      <c r="D1539" s="22"/>
      <c r="E1539" s="24"/>
      <c r="F1539" s="2"/>
      <c r="G1539" s="2"/>
      <c r="H1539" s="2"/>
      <c r="I1539" s="2"/>
      <c r="J1539" s="2" t="s">
        <v>1611</v>
      </c>
      <c r="K1539" s="21" t="str">
        <f>Base[[#This Row],[Nom]]&amp;Base[[#This Row],[Prénom]]</f>
        <v>DoyleWilliam</v>
      </c>
    </row>
    <row r="1540" spans="1:11" s="3" customFormat="1" ht="15">
      <c r="A1540" s="2" t="s">
        <v>108</v>
      </c>
      <c r="B1540" s="2" t="s">
        <v>107</v>
      </c>
      <c r="C1540" s="2" t="s">
        <v>2</v>
      </c>
      <c r="D1540" s="22"/>
      <c r="E1540" s="24"/>
      <c r="F1540" s="2" t="s">
        <v>4345</v>
      </c>
      <c r="G1540" s="2"/>
      <c r="H1540" s="2" t="s">
        <v>2036</v>
      </c>
      <c r="I1540" s="2"/>
      <c r="J1540" s="2" t="s">
        <v>18382</v>
      </c>
      <c r="K1540" s="21" t="str">
        <f>Base[[#This Row],[Nom]]&amp;Base[[#This Row],[Prénom]]</f>
        <v>DraghiMario</v>
      </c>
    </row>
    <row r="1541" spans="1:11" s="3" customFormat="1" ht="15">
      <c r="A1541" s="20" t="s">
        <v>6032</v>
      </c>
      <c r="B1541" s="20" t="s">
        <v>6033</v>
      </c>
      <c r="C1541" s="20" t="s">
        <v>14</v>
      </c>
      <c r="D1541" s="20" t="s">
        <v>305</v>
      </c>
      <c r="E1541" s="20" t="s">
        <v>5425</v>
      </c>
      <c r="F1541" s="20" t="s">
        <v>4507</v>
      </c>
      <c r="G1541" s="43" t="s">
        <v>6034</v>
      </c>
      <c r="H1541" s="44" t="s">
        <v>6035</v>
      </c>
      <c r="I1541" s="44" t="s">
        <v>4451</v>
      </c>
      <c r="J1541" s="20" t="s">
        <v>1910</v>
      </c>
      <c r="K1541" s="21" t="str">
        <f>Base[[#This Row],[Nom]]&amp;Base[[#This Row],[Prénom]]</f>
        <v>DrakosMargo</v>
      </c>
    </row>
    <row r="1542" spans="1:11" s="3" customFormat="1" ht="15">
      <c r="A1542" s="46" t="s">
        <v>8401</v>
      </c>
      <c r="B1542" s="46" t="s">
        <v>189</v>
      </c>
      <c r="C1542" s="46" t="s">
        <v>14</v>
      </c>
      <c r="D1542" s="46" t="s">
        <v>305</v>
      </c>
      <c r="E1542" s="20"/>
      <c r="F1542" s="20" t="s">
        <v>4345</v>
      </c>
      <c r="G1542" s="43" t="s">
        <v>8402</v>
      </c>
      <c r="H1542" s="44" t="s">
        <v>8403</v>
      </c>
      <c r="I1542" s="44" t="s">
        <v>4451</v>
      </c>
      <c r="J1542" s="20" t="s">
        <v>1910</v>
      </c>
      <c r="K1542" s="21" t="str">
        <f>Base[[#This Row],[Nom]]&amp;Base[[#This Row],[Prénom]]</f>
        <v>DrexlerMichael</v>
      </c>
    </row>
    <row r="1543" spans="1:11" s="3" customFormat="1" ht="15">
      <c r="A1543" s="2" t="s">
        <v>571</v>
      </c>
      <c r="B1543" s="2" t="s">
        <v>572</v>
      </c>
      <c r="C1543" s="2" t="s">
        <v>1</v>
      </c>
      <c r="D1543" s="22"/>
      <c r="E1543" s="24"/>
      <c r="F1543" s="2" t="s">
        <v>1725</v>
      </c>
      <c r="G1543" s="14" t="s">
        <v>19783</v>
      </c>
      <c r="H1543" s="2" t="s">
        <v>19812</v>
      </c>
      <c r="I1543" s="2" t="s">
        <v>19811</v>
      </c>
      <c r="J1543" s="2" t="s">
        <v>1611</v>
      </c>
      <c r="K1543" s="21" t="str">
        <f>Base[[#This Row],[Nom]]&amp;Base[[#This Row],[Prénom]]</f>
        <v>DreyfusLouis</v>
      </c>
    </row>
    <row r="1544" spans="1:11" s="3" customFormat="1" ht="15">
      <c r="A1544" s="2" t="s">
        <v>571</v>
      </c>
      <c r="B1544" s="2" t="s">
        <v>573</v>
      </c>
      <c r="C1544" s="2"/>
      <c r="D1544" s="22"/>
      <c r="E1544" s="24"/>
      <c r="F1544" s="2"/>
      <c r="G1544" s="2"/>
      <c r="H1544" s="2"/>
      <c r="I1544" s="2"/>
      <c r="J1544" s="2" t="s">
        <v>1611</v>
      </c>
      <c r="K1544" s="21" t="str">
        <f>Base[[#This Row],[Nom]]&amp;Base[[#This Row],[Prénom]]</f>
        <v>DreyfusSylvie</v>
      </c>
    </row>
    <row r="1545" spans="1:11" s="3" customFormat="1" ht="30">
      <c r="A1545" s="2" t="s">
        <v>1305</v>
      </c>
      <c r="B1545" s="2" t="s">
        <v>908</v>
      </c>
      <c r="C1545" s="2"/>
      <c r="D1545" s="22" t="s">
        <v>1649</v>
      </c>
      <c r="E1545" s="24" t="s">
        <v>1651</v>
      </c>
      <c r="F1545" s="2" t="s">
        <v>2371</v>
      </c>
      <c r="G1545" s="2"/>
      <c r="H1545" s="2"/>
      <c r="I1545" s="2" t="s">
        <v>3511</v>
      </c>
      <c r="J1545" s="22" t="s">
        <v>20086</v>
      </c>
      <c r="K1545" s="21" t="str">
        <f>Base[[#This Row],[Nom]]&amp;Base[[#This Row],[Prénom]]</f>
        <v>DromerJean</v>
      </c>
    </row>
    <row r="1546" spans="1:11" s="3" customFormat="1" ht="15">
      <c r="A1546" s="2" t="s">
        <v>574</v>
      </c>
      <c r="B1546" s="2" t="s">
        <v>575</v>
      </c>
      <c r="C1546" s="2" t="s">
        <v>1</v>
      </c>
      <c r="D1546" s="22"/>
      <c r="E1546" s="24"/>
      <c r="F1546" s="2" t="s">
        <v>1725</v>
      </c>
      <c r="G1546" s="2"/>
      <c r="H1546" s="2" t="s">
        <v>18779</v>
      </c>
      <c r="I1546" s="2"/>
      <c r="J1546" s="2" t="s">
        <v>1611</v>
      </c>
      <c r="K1546" s="21" t="str">
        <f>Base[[#This Row],[Nom]]&amp;Base[[#This Row],[Prénom]]</f>
        <v>DroppKyle</v>
      </c>
    </row>
    <row r="1547" spans="1:11" s="3" customFormat="1" ht="15">
      <c r="A1547" s="20" t="s">
        <v>18152</v>
      </c>
      <c r="B1547" s="20" t="s">
        <v>18153</v>
      </c>
      <c r="C1547" s="20" t="s">
        <v>14</v>
      </c>
      <c r="D1547" s="20" t="s">
        <v>305</v>
      </c>
      <c r="E1547" s="20"/>
      <c r="F1547" s="20" t="s">
        <v>4336</v>
      </c>
      <c r="G1547" s="43" t="s">
        <v>18154</v>
      </c>
      <c r="H1547" s="44" t="s">
        <v>18155</v>
      </c>
      <c r="I1547" s="44" t="s">
        <v>4794</v>
      </c>
      <c r="J1547" s="20" t="s">
        <v>1910</v>
      </c>
      <c r="K1547" s="21" t="str">
        <f>Base[[#This Row],[Nom]]&amp;Base[[#This Row],[Prénom]]</f>
        <v>DruckmanMyles C.</v>
      </c>
    </row>
    <row r="1548" spans="1:11" s="3" customFormat="1" ht="15">
      <c r="A1548" s="20" t="s">
        <v>8622</v>
      </c>
      <c r="B1548" s="20" t="s">
        <v>8623</v>
      </c>
      <c r="C1548" s="20" t="s">
        <v>4665</v>
      </c>
      <c r="D1548" s="20" t="s">
        <v>305</v>
      </c>
      <c r="E1548" s="20" t="s">
        <v>8624</v>
      </c>
      <c r="F1548" s="20" t="s">
        <v>4336</v>
      </c>
      <c r="G1548" s="43" t="s">
        <v>8625</v>
      </c>
      <c r="H1548" s="44" t="s">
        <v>8626</v>
      </c>
      <c r="I1548" s="44" t="s">
        <v>4548</v>
      </c>
      <c r="J1548" s="20" t="s">
        <v>1910</v>
      </c>
      <c r="K1548" s="21" t="str">
        <f>Base[[#This Row],[Nom]]&amp;Base[[#This Row],[Prénom]]</f>
        <v>DrummondJamie C.</v>
      </c>
    </row>
    <row r="1549" spans="1:11" s="3" customFormat="1" ht="15">
      <c r="A1549" s="20" t="s">
        <v>13371</v>
      </c>
      <c r="B1549" s="20" t="s">
        <v>13372</v>
      </c>
      <c r="C1549" s="20" t="s">
        <v>4529</v>
      </c>
      <c r="D1549" s="20" t="s">
        <v>305</v>
      </c>
      <c r="E1549" s="20" t="s">
        <v>13373</v>
      </c>
      <c r="F1549" s="20" t="s">
        <v>4336</v>
      </c>
      <c r="G1549" s="43" t="s">
        <v>13374</v>
      </c>
      <c r="H1549" s="44" t="s">
        <v>13375</v>
      </c>
      <c r="I1549" s="44" t="s">
        <v>4519</v>
      </c>
      <c r="J1549" s="20" t="s">
        <v>1910</v>
      </c>
      <c r="K1549" s="21" t="str">
        <f>Base[[#This Row],[Nom]]&amp;Base[[#This Row],[Prénom]]</f>
        <v xml:space="preserve">du PlessisAnton </v>
      </c>
    </row>
    <row r="1550" spans="1:11" s="3" customFormat="1" ht="15">
      <c r="A1550" s="20" t="s">
        <v>14399</v>
      </c>
      <c r="B1550" s="20" t="s">
        <v>2277</v>
      </c>
      <c r="C1550" s="20" t="s">
        <v>4529</v>
      </c>
      <c r="D1550" s="20" t="s">
        <v>305</v>
      </c>
      <c r="E1550" s="20"/>
      <c r="F1550" s="20" t="s">
        <v>2224</v>
      </c>
      <c r="G1550" s="43" t="s">
        <v>14400</v>
      </c>
      <c r="H1550" s="44" t="s">
        <v>14401</v>
      </c>
      <c r="I1550" s="44" t="s">
        <v>4537</v>
      </c>
      <c r="J1550" s="20" t="s">
        <v>1910</v>
      </c>
      <c r="K1550" s="21" t="str">
        <f>Base[[#This Row],[Nom]]&amp;Base[[#This Row],[Prénom]]</f>
        <v>du ToitNatalie</v>
      </c>
    </row>
    <row r="1551" spans="1:11" s="3" customFormat="1" ht="15">
      <c r="A1551" s="20" t="s">
        <v>16794</v>
      </c>
      <c r="B1551" s="20" t="s">
        <v>150</v>
      </c>
      <c r="C1551" s="20" t="s">
        <v>14</v>
      </c>
      <c r="D1551" s="20" t="s">
        <v>305</v>
      </c>
      <c r="E1551" s="20"/>
      <c r="F1551" s="20" t="s">
        <v>4507</v>
      </c>
      <c r="G1551" s="43" t="s">
        <v>16795</v>
      </c>
      <c r="H1551" s="44" t="s">
        <v>16796</v>
      </c>
      <c r="I1551" s="44" t="s">
        <v>4603</v>
      </c>
      <c r="J1551" s="20" t="s">
        <v>1910</v>
      </c>
      <c r="K1551" s="21" t="str">
        <f>Base[[#This Row],[Nom]]&amp;Base[[#This Row],[Prénom]]</f>
        <v>DuaAndré</v>
      </c>
    </row>
    <row r="1552" spans="1:11" s="3" customFormat="1" ht="15">
      <c r="A1552" s="20" t="s">
        <v>6768</v>
      </c>
      <c r="B1552" s="20" t="s">
        <v>6757</v>
      </c>
      <c r="C1552" s="20" t="s">
        <v>4529</v>
      </c>
      <c r="D1552" s="20" t="s">
        <v>305</v>
      </c>
      <c r="E1552" s="20"/>
      <c r="F1552" s="20" t="s">
        <v>4352</v>
      </c>
      <c r="G1552" s="43" t="s">
        <v>6769</v>
      </c>
      <c r="H1552" s="44" t="s">
        <v>6770</v>
      </c>
      <c r="I1552" s="44" t="s">
        <v>4519</v>
      </c>
      <c r="J1552" s="20" t="s">
        <v>1910</v>
      </c>
      <c r="K1552" s="21" t="str">
        <f>Base[[#This Row],[Nom]]&amp;Base[[#This Row],[Prénom]]</f>
        <v>DuarteDave</v>
      </c>
    </row>
    <row r="1553" spans="1:11" s="3" customFormat="1" ht="15">
      <c r="A1553" s="20" t="s">
        <v>10573</v>
      </c>
      <c r="B1553" s="20" t="s">
        <v>10574</v>
      </c>
      <c r="C1553" s="20" t="s">
        <v>1914</v>
      </c>
      <c r="D1553" s="20" t="s">
        <v>305</v>
      </c>
      <c r="E1553" s="20"/>
      <c r="F1553" s="20" t="s">
        <v>4352</v>
      </c>
      <c r="G1553" s="43" t="s">
        <v>10575</v>
      </c>
      <c r="H1553" s="44" t="s">
        <v>10576</v>
      </c>
      <c r="I1553" s="44" t="s">
        <v>4548</v>
      </c>
      <c r="J1553" s="20" t="s">
        <v>1910</v>
      </c>
      <c r="K1553" s="21" t="str">
        <f>Base[[#This Row],[Nom]]&amp;Base[[#This Row],[Prénom]]</f>
        <v>DubashTanya</v>
      </c>
    </row>
    <row r="1554" spans="1:11" s="3" customFormat="1" ht="15">
      <c r="A1554" s="4" t="s">
        <v>4234</v>
      </c>
      <c r="B1554" s="4" t="s">
        <v>858</v>
      </c>
      <c r="C1554" s="4" t="s">
        <v>14</v>
      </c>
      <c r="D1554" s="4"/>
      <c r="E1554" s="4"/>
      <c r="F1554" s="29" t="s">
        <v>4354</v>
      </c>
      <c r="G1554" s="4"/>
      <c r="H1554" s="4" t="s">
        <v>4235</v>
      </c>
      <c r="I1554" s="4"/>
      <c r="J1554" s="2" t="s">
        <v>1910</v>
      </c>
      <c r="K1554" s="21" t="str">
        <f>Base[[#This Row],[Nom]]&amp;Base[[#This Row],[Prénom]]</f>
        <v>DuBoisJoshua</v>
      </c>
    </row>
    <row r="1555" spans="1:11" s="3" customFormat="1" ht="15">
      <c r="A1555" s="2" t="s">
        <v>2209</v>
      </c>
      <c r="B1555" s="2" t="s">
        <v>2210</v>
      </c>
      <c r="C1555" s="2" t="s">
        <v>1</v>
      </c>
      <c r="D1555" s="22"/>
      <c r="E1555" s="24"/>
      <c r="F1555" s="2" t="s">
        <v>4354</v>
      </c>
      <c r="G1555" s="2"/>
      <c r="H1555" s="28" t="s">
        <v>19218</v>
      </c>
      <c r="I1555" s="2" t="s">
        <v>2190</v>
      </c>
      <c r="J1555" s="2" t="s">
        <v>20087</v>
      </c>
      <c r="K1555" s="21" t="str">
        <f>Base[[#This Row],[Nom]]&amp;Base[[#This Row],[Prénom]]</f>
        <v>DubostCoralie</v>
      </c>
    </row>
    <row r="1556" spans="1:11" s="3" customFormat="1" ht="15">
      <c r="A1556" s="2" t="s">
        <v>576</v>
      </c>
      <c r="B1556" s="2" t="s">
        <v>148</v>
      </c>
      <c r="C1556" s="2"/>
      <c r="D1556" s="22"/>
      <c r="E1556" s="24"/>
      <c r="F1556" s="2" t="s">
        <v>4352</v>
      </c>
      <c r="G1556" s="2"/>
      <c r="H1556" s="2" t="s">
        <v>1693</v>
      </c>
      <c r="I1556" s="2"/>
      <c r="J1556" s="2" t="s">
        <v>1611</v>
      </c>
      <c r="K1556" s="21" t="str">
        <f>Base[[#This Row],[Nom]]&amp;Base[[#This Row],[Prénom]]</f>
        <v>DubucPierre</v>
      </c>
    </row>
    <row r="1557" spans="1:11" s="3" customFormat="1" ht="15">
      <c r="A1557" s="20" t="s">
        <v>14320</v>
      </c>
      <c r="B1557" s="20" t="s">
        <v>521</v>
      </c>
      <c r="C1557" s="20" t="s">
        <v>2653</v>
      </c>
      <c r="D1557" s="20" t="s">
        <v>1649</v>
      </c>
      <c r="E1557" s="20" t="s">
        <v>14321</v>
      </c>
      <c r="F1557" s="20" t="s">
        <v>1725</v>
      </c>
      <c r="G1557" s="43" t="s">
        <v>14322</v>
      </c>
      <c r="H1557" s="44" t="s">
        <v>14323</v>
      </c>
      <c r="I1557" s="44" t="s">
        <v>4766</v>
      </c>
      <c r="J1557" s="20" t="s">
        <v>1910</v>
      </c>
      <c r="K1557" s="21" t="str">
        <f>Base[[#This Row],[Nom]]&amp;Base[[#This Row],[Prénom]]</f>
        <v>DucharmeBruno</v>
      </c>
    </row>
    <row r="1558" spans="1:11" s="3" customFormat="1" ht="15">
      <c r="A1558" s="20" t="s">
        <v>9790</v>
      </c>
      <c r="B1558" s="20" t="s">
        <v>8519</v>
      </c>
      <c r="C1558" s="20" t="s">
        <v>4643</v>
      </c>
      <c r="D1558" s="20" t="s">
        <v>305</v>
      </c>
      <c r="E1558" s="20"/>
      <c r="F1558" s="20" t="s">
        <v>4332</v>
      </c>
      <c r="G1558" s="43" t="s">
        <v>9791</v>
      </c>
      <c r="H1558" s="44" t="s">
        <v>9792</v>
      </c>
      <c r="I1558" s="44" t="s">
        <v>4542</v>
      </c>
      <c r="J1558" s="20" t="s">
        <v>1910</v>
      </c>
      <c r="K1558" s="21" t="str">
        <f>Base[[#This Row],[Nom]]&amp;Base[[#This Row],[Prénom]]</f>
        <v>DudamelGustavo</v>
      </c>
    </row>
    <row r="1559" spans="1:11">
      <c r="A1559" s="20" t="s">
        <v>16957</v>
      </c>
      <c r="B1559" s="20" t="s">
        <v>16958</v>
      </c>
      <c r="C1559" s="20" t="s">
        <v>14</v>
      </c>
      <c r="D1559" s="20" t="s">
        <v>305</v>
      </c>
      <c r="E1559" s="20"/>
      <c r="F1559" s="20" t="s">
        <v>2718</v>
      </c>
      <c r="G1559" s="43" t="s">
        <v>16959</v>
      </c>
      <c r="H1559" s="44" t="s">
        <v>16960</v>
      </c>
      <c r="I1559" s="44" t="s">
        <v>4501</v>
      </c>
      <c r="J1559" s="20" t="s">
        <v>1910</v>
      </c>
      <c r="K1559" s="21" t="str">
        <f>Base[[#This Row],[Nom]]&amp;Base[[#This Row],[Prénom]]</f>
        <v>DufloEsther</v>
      </c>
    </row>
    <row r="1560" spans="1:11" s="3" customFormat="1" ht="15">
      <c r="A1560" s="2" t="s">
        <v>579</v>
      </c>
      <c r="B1560" s="2" t="s">
        <v>69</v>
      </c>
      <c r="C1560" s="2"/>
      <c r="D1560" s="22"/>
      <c r="E1560" s="24"/>
      <c r="F1560" s="2"/>
      <c r="G1560" s="2"/>
      <c r="H1560" s="2"/>
      <c r="I1560" s="2"/>
      <c r="J1560" s="2" t="s">
        <v>1611</v>
      </c>
      <c r="K1560" s="21" t="str">
        <f>Base[[#This Row],[Nom]]&amp;Base[[#This Row],[Prénom]]</f>
        <v>DufourcqNicolas</v>
      </c>
    </row>
    <row r="1561" spans="1:11" s="3" customFormat="1" ht="30">
      <c r="A1561" s="2" t="s">
        <v>577</v>
      </c>
      <c r="B1561" s="2" t="s">
        <v>578</v>
      </c>
      <c r="C1561" s="2" t="s">
        <v>1</v>
      </c>
      <c r="D1561" s="22"/>
      <c r="E1561" s="24"/>
      <c r="F1561" s="2" t="s">
        <v>1725</v>
      </c>
      <c r="G1561" s="2"/>
      <c r="H1561" s="2" t="s">
        <v>1306</v>
      </c>
      <c r="I1561" s="2"/>
      <c r="J1561" s="22" t="s">
        <v>20086</v>
      </c>
      <c r="K1561" s="21" t="str">
        <f>Base[[#This Row],[Nom]]&amp;Base[[#This Row],[Prénom]]</f>
        <v>DufourFrançois</v>
      </c>
    </row>
    <row r="1562" spans="1:11" s="3" customFormat="1" ht="15">
      <c r="A1562" s="2" t="s">
        <v>577</v>
      </c>
      <c r="B1562" s="2" t="s">
        <v>578</v>
      </c>
      <c r="C1562" s="2" t="s">
        <v>1</v>
      </c>
      <c r="D1562" s="22"/>
      <c r="E1562" s="24"/>
      <c r="F1562" s="2" t="s">
        <v>1725</v>
      </c>
      <c r="G1562" s="2"/>
      <c r="H1562" s="2" t="s">
        <v>1306</v>
      </c>
      <c r="I1562" s="2"/>
      <c r="J1562" s="2" t="s">
        <v>1611</v>
      </c>
      <c r="K1562" s="21" t="str">
        <f>Base[[#This Row],[Nom]]&amp;Base[[#This Row],[Prénom]]</f>
        <v>DufourFrançois</v>
      </c>
    </row>
    <row r="1563" spans="1:11" s="3" customFormat="1" ht="15">
      <c r="A1563" s="2" t="s">
        <v>577</v>
      </c>
      <c r="B1563" s="2" t="s">
        <v>578</v>
      </c>
      <c r="C1563" s="44" t="s">
        <v>1</v>
      </c>
      <c r="D1563" s="22"/>
      <c r="E1563" s="24"/>
      <c r="F1563" s="2" t="s">
        <v>1725</v>
      </c>
      <c r="G1563" s="14" t="s">
        <v>19783</v>
      </c>
      <c r="H1563" s="2" t="s">
        <v>19825</v>
      </c>
      <c r="I1563" s="2" t="s">
        <v>19824</v>
      </c>
      <c r="J1563" s="2" t="s">
        <v>1611</v>
      </c>
      <c r="K1563" s="21" t="str">
        <f>Base[[#This Row],[Nom]]&amp;Base[[#This Row],[Prénom]]</f>
        <v>DufourFrançois</v>
      </c>
    </row>
    <row r="1564" spans="1:11" s="3" customFormat="1" ht="30">
      <c r="A1564" s="2" t="s">
        <v>1307</v>
      </c>
      <c r="B1564" s="2" t="s">
        <v>750</v>
      </c>
      <c r="C1564" s="2" t="s">
        <v>1</v>
      </c>
      <c r="D1564" s="22"/>
      <c r="E1564" s="24"/>
      <c r="F1564" s="2" t="s">
        <v>1725</v>
      </c>
      <c r="G1564" s="2"/>
      <c r="H1564" s="2" t="s">
        <v>1308</v>
      </c>
      <c r="I1564" s="2"/>
      <c r="J1564" s="22" t="s">
        <v>20086</v>
      </c>
      <c r="K1564" s="21" t="str">
        <f>Base[[#This Row],[Nom]]&amp;Base[[#This Row],[Prénom]]</f>
        <v>DuhamelAlain</v>
      </c>
    </row>
    <row r="1565" spans="1:11" s="3" customFormat="1" ht="30">
      <c r="A1565" s="2" t="s">
        <v>1307</v>
      </c>
      <c r="B1565" s="2" t="s">
        <v>195</v>
      </c>
      <c r="C1565" s="2" t="s">
        <v>1</v>
      </c>
      <c r="D1565" s="22"/>
      <c r="E1565" s="24"/>
      <c r="F1565" s="2" t="s">
        <v>1725</v>
      </c>
      <c r="G1565" s="2"/>
      <c r="H1565" s="2" t="s">
        <v>1309</v>
      </c>
      <c r="I1565" s="2" t="s">
        <v>3512</v>
      </c>
      <c r="J1565" s="22" t="s">
        <v>20086</v>
      </c>
      <c r="K1565" s="21" t="str">
        <f>Base[[#This Row],[Nom]]&amp;Base[[#This Row],[Prénom]]</f>
        <v>DuhamelOlivier</v>
      </c>
    </row>
    <row r="1566" spans="1:11" s="3" customFormat="1" ht="15">
      <c r="A1566" s="2" t="s">
        <v>2466</v>
      </c>
      <c r="B1566" s="2" t="s">
        <v>2465</v>
      </c>
      <c r="C1566" s="2"/>
      <c r="D1566" s="22"/>
      <c r="E1566" s="24"/>
      <c r="F1566" s="2"/>
      <c r="G1566" s="2" t="s">
        <v>19458</v>
      </c>
      <c r="H1566" s="2" t="s">
        <v>19457</v>
      </c>
      <c r="I1566" s="2" t="s">
        <v>2467</v>
      </c>
      <c r="J1566" s="2" t="s">
        <v>2383</v>
      </c>
      <c r="K1566" s="21" t="str">
        <f>Base[[#This Row],[Nom]]&amp;Base[[#This Row],[Prénom]]</f>
        <v>Dukić Simeon</v>
      </c>
    </row>
    <row r="1567" spans="1:11" s="3" customFormat="1" ht="15">
      <c r="A1567" s="20" t="s">
        <v>11154</v>
      </c>
      <c r="B1567" s="20" t="s">
        <v>11155</v>
      </c>
      <c r="C1567" s="20" t="s">
        <v>34</v>
      </c>
      <c r="D1567" s="20" t="s">
        <v>305</v>
      </c>
      <c r="E1567" s="64" t="s">
        <v>11156</v>
      </c>
      <c r="F1567" s="20" t="s">
        <v>4345</v>
      </c>
      <c r="G1567" s="43" t="s">
        <v>11157</v>
      </c>
      <c r="H1567" s="44" t="s">
        <v>11158</v>
      </c>
      <c r="I1567" s="44" t="s">
        <v>4462</v>
      </c>
      <c r="J1567" s="20" t="s">
        <v>1910</v>
      </c>
      <c r="K1567" s="21" t="str">
        <f>Base[[#This Row],[Nom]]&amp;Base[[#This Row],[Prénom]]</f>
        <v>DumaMiroslava</v>
      </c>
    </row>
    <row r="1568" spans="1:11" s="3" customFormat="1" ht="15">
      <c r="A1568" s="20" t="s">
        <v>17472</v>
      </c>
      <c r="B1568" s="20" t="s">
        <v>17473</v>
      </c>
      <c r="C1568" s="20" t="s">
        <v>1970</v>
      </c>
      <c r="D1568" s="20" t="s">
        <v>305</v>
      </c>
      <c r="E1568" s="20"/>
      <c r="F1568" s="20" t="s">
        <v>1725</v>
      </c>
      <c r="G1568" s="43" t="s">
        <v>17474</v>
      </c>
      <c r="H1568" s="44" t="s">
        <v>17475</v>
      </c>
      <c r="I1568" s="44" t="s">
        <v>4519</v>
      </c>
      <c r="J1568" s="20" t="s">
        <v>1910</v>
      </c>
      <c r="K1568" s="21" t="str">
        <f>Base[[#This Row],[Nom]]&amp;Base[[#This Row],[Prénom]]</f>
        <v>DumlaoMaria Doris</v>
      </c>
    </row>
    <row r="1569" spans="1:11" s="3" customFormat="1" ht="15">
      <c r="A1569" s="2" t="s">
        <v>3596</v>
      </c>
      <c r="B1569" s="2" t="s">
        <v>89</v>
      </c>
      <c r="C1569" s="2" t="s">
        <v>1</v>
      </c>
      <c r="D1569" s="22" t="s">
        <v>1649</v>
      </c>
      <c r="E1569" s="24"/>
      <c r="F1569" s="2" t="s">
        <v>4338</v>
      </c>
      <c r="G1569" s="2"/>
      <c r="H1569" s="2" t="s">
        <v>3597</v>
      </c>
      <c r="I1569" s="2"/>
      <c r="J1569" s="2" t="s">
        <v>3565</v>
      </c>
      <c r="K1569" s="21" t="str">
        <f>Base[[#This Row],[Nom]]&amp;Base[[#This Row],[Prénom]]</f>
        <v>DunantHenri</v>
      </c>
    </row>
    <row r="1570" spans="1:11" s="3" customFormat="1" ht="15">
      <c r="A1570" s="20" t="s">
        <v>11196</v>
      </c>
      <c r="B1570" s="20" t="s">
        <v>11197</v>
      </c>
      <c r="C1570" s="20" t="s">
        <v>4485</v>
      </c>
      <c r="D1570" s="20" t="s">
        <v>305</v>
      </c>
      <c r="E1570" s="20"/>
      <c r="F1570" s="20" t="s">
        <v>4336</v>
      </c>
      <c r="G1570" s="43" t="s">
        <v>11198</v>
      </c>
      <c r="H1570" s="44" t="s">
        <v>19378</v>
      </c>
      <c r="I1570" s="44" t="s">
        <v>4694</v>
      </c>
      <c r="J1570" s="20" t="s">
        <v>1910</v>
      </c>
      <c r="K1570" s="21" t="str">
        <f>Base[[#This Row],[Nom]]&amp;Base[[#This Row],[Prénom]]</f>
        <v>Duncan-PriceImani</v>
      </c>
    </row>
    <row r="1571" spans="1:11" s="3" customFormat="1" ht="15">
      <c r="A1571" s="20" t="s">
        <v>6470</v>
      </c>
      <c r="B1571" s="20" t="s">
        <v>6471</v>
      </c>
      <c r="C1571" s="20" t="s">
        <v>23</v>
      </c>
      <c r="D1571" s="20" t="s">
        <v>305</v>
      </c>
      <c r="E1571" s="20" t="s">
        <v>6472</v>
      </c>
      <c r="F1571" s="20" t="s">
        <v>4352</v>
      </c>
      <c r="G1571" s="43" t="s">
        <v>6473</v>
      </c>
      <c r="H1571" s="44" t="s">
        <v>6474</v>
      </c>
      <c r="I1571" s="44" t="s">
        <v>4632</v>
      </c>
      <c r="J1571" s="20" t="s">
        <v>1910</v>
      </c>
      <c r="K1571" s="21" t="str">
        <f>Base[[#This Row],[Nom]]&amp;Base[[#This Row],[Prénom]]</f>
        <v>DunneNiall</v>
      </c>
    </row>
    <row r="1572" spans="1:11" s="3" customFormat="1" ht="15">
      <c r="A1572" s="20" t="s">
        <v>12893</v>
      </c>
      <c r="B1572" s="20" t="s">
        <v>403</v>
      </c>
      <c r="C1572" s="20" t="s">
        <v>14</v>
      </c>
      <c r="D1572" s="20" t="s">
        <v>305</v>
      </c>
      <c r="E1572" s="20"/>
      <c r="F1572" s="20" t="s">
        <v>4352</v>
      </c>
      <c r="G1572" s="43" t="s">
        <v>12894</v>
      </c>
      <c r="H1572" s="44" t="s">
        <v>12895</v>
      </c>
      <c r="I1572" s="44" t="s">
        <v>4462</v>
      </c>
      <c r="J1572" s="20" t="s">
        <v>1910</v>
      </c>
      <c r="K1572" s="21" t="str">
        <f>Base[[#This Row],[Nom]]&amp;Base[[#This Row],[Prénom]]</f>
        <v>DunnJoy</v>
      </c>
    </row>
    <row r="1573" spans="1:11" s="3" customFormat="1" ht="15">
      <c r="A1573" s="20" t="s">
        <v>10310</v>
      </c>
      <c r="B1573" s="20" t="s">
        <v>610</v>
      </c>
      <c r="C1573" s="20" t="s">
        <v>4665</v>
      </c>
      <c r="D1573" s="20" t="s">
        <v>305</v>
      </c>
      <c r="E1573" s="20" t="s">
        <v>10311</v>
      </c>
      <c r="F1573" s="20" t="s">
        <v>4569</v>
      </c>
      <c r="G1573" s="43" t="s">
        <v>10312</v>
      </c>
      <c r="H1573" s="44" t="s">
        <v>10313</v>
      </c>
      <c r="I1573" s="44" t="s">
        <v>4794</v>
      </c>
      <c r="J1573" s="20" t="s">
        <v>1910</v>
      </c>
      <c r="K1573" s="21" t="str">
        <f>Base[[#This Row],[Nom]]&amp;Base[[#This Row],[Prénom]]</f>
        <v>DunstoneCharles</v>
      </c>
    </row>
    <row r="1574" spans="1:11" s="3" customFormat="1" ht="15">
      <c r="A1574" s="2" t="s">
        <v>3210</v>
      </c>
      <c r="B1574" s="2" t="s">
        <v>69</v>
      </c>
      <c r="C1574" s="2"/>
      <c r="D1574" s="22"/>
      <c r="E1574" s="24"/>
      <c r="F1574" s="2"/>
      <c r="G1574" s="30" t="s">
        <v>2944</v>
      </c>
      <c r="H1574" s="2"/>
      <c r="I1574" s="2"/>
      <c r="J1574" s="2" t="s">
        <v>3340</v>
      </c>
      <c r="K1574" s="21" t="str">
        <f>Base[[#This Row],[Nom]]&amp;Base[[#This Row],[Prénom]]</f>
        <v>DupasNicolas</v>
      </c>
    </row>
    <row r="1575" spans="1:11" s="3" customFormat="1" ht="15">
      <c r="A1575" s="2" t="s">
        <v>580</v>
      </c>
      <c r="B1575" s="2" t="s">
        <v>69</v>
      </c>
      <c r="C1575" s="20" t="s">
        <v>1</v>
      </c>
      <c r="D1575" s="22"/>
      <c r="E1575" s="24" t="s">
        <v>1651</v>
      </c>
      <c r="F1575" s="20" t="s">
        <v>4354</v>
      </c>
      <c r="G1575" s="2" t="s">
        <v>19783</v>
      </c>
      <c r="H1575" s="2"/>
      <c r="I1575" s="2" t="s">
        <v>19845</v>
      </c>
      <c r="J1575" s="2" t="s">
        <v>1611</v>
      </c>
      <c r="K1575" s="21" t="str">
        <f>Base[[#This Row],[Nom]]&amp;Base[[#This Row],[Prénom]]</f>
        <v>Dupont-AignanNicolas</v>
      </c>
    </row>
    <row r="1576" spans="1:11" s="3" customFormat="1" ht="15">
      <c r="A1576" s="20" t="s">
        <v>5449</v>
      </c>
      <c r="B1576" s="20" t="s">
        <v>1039</v>
      </c>
      <c r="C1576" s="20" t="s">
        <v>1</v>
      </c>
      <c r="D1576" s="20" t="s">
        <v>305</v>
      </c>
      <c r="E1576" s="20" t="s">
        <v>5450</v>
      </c>
      <c r="F1576" s="20" t="s">
        <v>4339</v>
      </c>
      <c r="G1576" s="43" t="s">
        <v>5451</v>
      </c>
      <c r="H1576" s="44" t="s">
        <v>5452</v>
      </c>
      <c r="I1576" s="44" t="s">
        <v>4462</v>
      </c>
      <c r="J1576" s="20" t="s">
        <v>1910</v>
      </c>
      <c r="K1576" s="21" t="str">
        <f>Base[[#This Row],[Nom]]&amp;Base[[#This Row],[Prénom]]</f>
        <v>DuportetXavier</v>
      </c>
    </row>
    <row r="1577" spans="1:11" s="3" customFormat="1" ht="15">
      <c r="A1577" s="2" t="s">
        <v>581</v>
      </c>
      <c r="B1577" s="2" t="s">
        <v>582</v>
      </c>
      <c r="C1577" s="2"/>
      <c r="D1577" s="22"/>
      <c r="E1577" s="24"/>
      <c r="F1577" s="2"/>
      <c r="G1577" s="2"/>
      <c r="H1577" s="2"/>
      <c r="I1577" s="2"/>
      <c r="J1577" s="2" t="s">
        <v>1611</v>
      </c>
      <c r="K1577" s="21" t="str">
        <f>Base[[#This Row],[Nom]]&amp;Base[[#This Row],[Prénom]]</f>
        <v>DupuyErwan</v>
      </c>
    </row>
    <row r="1578" spans="1:11" s="3" customFormat="1" ht="15">
      <c r="A1578" s="20" t="s">
        <v>11929</v>
      </c>
      <c r="B1578" s="20" t="s">
        <v>11930</v>
      </c>
      <c r="C1578" s="20" t="s">
        <v>1914</v>
      </c>
      <c r="D1578" s="20" t="s">
        <v>305</v>
      </c>
      <c r="E1578" s="20"/>
      <c r="F1578" s="20" t="s">
        <v>4352</v>
      </c>
      <c r="G1578" s="43" t="s">
        <v>11931</v>
      </c>
      <c r="H1578" s="44" t="s">
        <v>11932</v>
      </c>
      <c r="I1578" s="44" t="s">
        <v>4451</v>
      </c>
      <c r="J1578" s="20" t="s">
        <v>1910</v>
      </c>
      <c r="K1578" s="21" t="str">
        <f>Base[[#This Row],[Nom]]&amp;Base[[#This Row],[Prénom]]</f>
        <v>DurgeshAshok Giri</v>
      </c>
    </row>
    <row r="1579" spans="1:11" s="3" customFormat="1" ht="15">
      <c r="A1579" s="20" t="s">
        <v>14622</v>
      </c>
      <c r="B1579" s="20" t="s">
        <v>215</v>
      </c>
      <c r="C1579" s="20" t="s">
        <v>14625</v>
      </c>
      <c r="D1579" s="20" t="s">
        <v>305</v>
      </c>
      <c r="E1579" s="20"/>
      <c r="F1579" s="20" t="s">
        <v>4354</v>
      </c>
      <c r="G1579" s="43" t="s">
        <v>14623</v>
      </c>
      <c r="H1579" s="44" t="s">
        <v>14624</v>
      </c>
      <c r="I1579" s="44" t="s">
        <v>4467</v>
      </c>
      <c r="J1579" s="20" t="s">
        <v>1910</v>
      </c>
      <c r="K1579" s="21" t="str">
        <f>Base[[#This Row],[Nom]]&amp;Base[[#This Row],[Prénom]]</f>
        <v>DurkanMark</v>
      </c>
    </row>
    <row r="1580" spans="1:11" s="3" customFormat="1" ht="30">
      <c r="A1580" s="2" t="s">
        <v>1310</v>
      </c>
      <c r="B1580" s="2" t="s">
        <v>1311</v>
      </c>
      <c r="C1580" s="2" t="s">
        <v>1</v>
      </c>
      <c r="D1580" s="22"/>
      <c r="E1580" s="24" t="s">
        <v>1651</v>
      </c>
      <c r="F1580" s="2" t="s">
        <v>1725</v>
      </c>
      <c r="G1580" s="2"/>
      <c r="H1580" s="2" t="s">
        <v>2037</v>
      </c>
      <c r="I1580" s="2"/>
      <c r="J1580" s="22" t="s">
        <v>20086</v>
      </c>
      <c r="K1580" s="21" t="str">
        <f>Base[[#This Row],[Nom]]&amp;Base[[#This Row],[Prénom]]</f>
        <v>DurouxAxel</v>
      </c>
    </row>
    <row r="1581" spans="1:11" s="3" customFormat="1" ht="30">
      <c r="A1581" s="2" t="s">
        <v>1312</v>
      </c>
      <c r="B1581" s="2" t="s">
        <v>531</v>
      </c>
      <c r="C1581" s="2" t="s">
        <v>1</v>
      </c>
      <c r="D1581" s="22"/>
      <c r="E1581" s="24"/>
      <c r="F1581" s="2" t="s">
        <v>1725</v>
      </c>
      <c r="G1581" s="2"/>
      <c r="H1581" s="2" t="s">
        <v>2329</v>
      </c>
      <c r="I1581" s="2"/>
      <c r="J1581" s="22" t="s">
        <v>20086</v>
      </c>
      <c r="K1581" s="21" t="str">
        <f>Base[[#This Row],[Nom]]&amp;Base[[#This Row],[Prénom]]</f>
        <v>DussartCatherine</v>
      </c>
    </row>
    <row r="1582" spans="1:11" s="3" customFormat="1" ht="15">
      <c r="A1582" s="25" t="s">
        <v>3682</v>
      </c>
      <c r="B1582" s="25" t="s">
        <v>519</v>
      </c>
      <c r="C1582" s="2" t="s">
        <v>1</v>
      </c>
      <c r="D1582" s="22"/>
      <c r="E1582" s="24"/>
      <c r="F1582" s="2" t="s">
        <v>4507</v>
      </c>
      <c r="G1582" s="2"/>
      <c r="H1582" s="2"/>
      <c r="I1582" s="33" t="s">
        <v>3746</v>
      </c>
      <c r="J1582" s="2" t="s">
        <v>3619</v>
      </c>
      <c r="K1582" s="21" t="str">
        <f>Base[[#This Row],[Nom]]&amp;Base[[#This Row],[Prénom]]</f>
        <v>DussudMatthieu</v>
      </c>
    </row>
    <row r="1583" spans="1:11" s="3" customFormat="1" ht="15">
      <c r="A1583" s="20" t="s">
        <v>17504</v>
      </c>
      <c r="B1583" s="20" t="s">
        <v>682</v>
      </c>
      <c r="C1583" s="20" t="s">
        <v>1914</v>
      </c>
      <c r="D1583" s="20" t="s">
        <v>305</v>
      </c>
      <c r="E1583" s="20"/>
      <c r="F1583" s="20" t="s">
        <v>1725</v>
      </c>
      <c r="G1583" s="43" t="s">
        <v>17505</v>
      </c>
      <c r="H1583" s="44" t="s">
        <v>17506</v>
      </c>
      <c r="I1583" s="44" t="s">
        <v>4537</v>
      </c>
      <c r="J1583" s="20" t="s">
        <v>1910</v>
      </c>
      <c r="K1583" s="21" t="str">
        <f>Base[[#This Row],[Nom]]&amp;Base[[#This Row],[Prénom]]</f>
        <v>DuttBarkha</v>
      </c>
    </row>
    <row r="1584" spans="1:11" s="3" customFormat="1" ht="15">
      <c r="A1584" s="2" t="s">
        <v>19312</v>
      </c>
      <c r="B1584" s="2" t="s">
        <v>815</v>
      </c>
      <c r="C1584" s="2" t="s">
        <v>1</v>
      </c>
      <c r="D1584" s="22"/>
      <c r="E1584" s="24"/>
      <c r="F1584" s="2" t="s">
        <v>4352</v>
      </c>
      <c r="G1584" s="2"/>
      <c r="H1584" s="28" t="s">
        <v>19033</v>
      </c>
      <c r="I1584" s="2"/>
      <c r="J1584" s="2" t="s">
        <v>20087</v>
      </c>
      <c r="K1584" s="21" t="str">
        <f>Base[[#This Row],[Nom]]&amp;Base[[#This Row],[Prénom]]</f>
        <v>DuvalPauline</v>
      </c>
    </row>
    <row r="1585" spans="1:11" s="3" customFormat="1" ht="15">
      <c r="A1585" s="2" t="s">
        <v>2197</v>
      </c>
      <c r="B1585" s="2" t="s">
        <v>183</v>
      </c>
      <c r="C1585" s="2" t="s">
        <v>1</v>
      </c>
      <c r="D1585" s="22"/>
      <c r="E1585" s="24"/>
      <c r="F1585" s="2" t="s">
        <v>4345</v>
      </c>
      <c r="G1585" s="2"/>
      <c r="H1585" s="2" t="s">
        <v>2198</v>
      </c>
      <c r="I1585" s="2" t="s">
        <v>2189</v>
      </c>
      <c r="J1585" s="2" t="s">
        <v>20087</v>
      </c>
      <c r="K1585" s="21" t="str">
        <f>Base[[#This Row],[Nom]]&amp;Base[[#This Row],[Prénom]]</f>
        <v>DuverneDenis</v>
      </c>
    </row>
    <row r="1586" spans="1:11" s="3" customFormat="1" ht="15">
      <c r="A1586" s="20" t="s">
        <v>16161</v>
      </c>
      <c r="B1586" s="20" t="s">
        <v>16162</v>
      </c>
      <c r="C1586" s="20" t="s">
        <v>34</v>
      </c>
      <c r="D1586" s="20" t="s">
        <v>305</v>
      </c>
      <c r="E1586" s="51" t="s">
        <v>18423</v>
      </c>
      <c r="F1586" s="20" t="s">
        <v>4354</v>
      </c>
      <c r="G1586" s="43" t="s">
        <v>16163</v>
      </c>
      <c r="H1586" s="44" t="s">
        <v>16164</v>
      </c>
      <c r="I1586" s="44" t="s">
        <v>4673</v>
      </c>
      <c r="J1586" s="20" t="s">
        <v>1910</v>
      </c>
      <c r="K1586" s="21" t="str">
        <f>Base[[#This Row],[Nom]]&amp;Base[[#This Row],[Prénom]]</f>
        <v>DvorkovichArkady</v>
      </c>
    </row>
    <row r="1587" spans="1:11" s="3" customFormat="1" ht="15">
      <c r="A1587" s="20" t="s">
        <v>12075</v>
      </c>
      <c r="B1587" s="20" t="s">
        <v>337</v>
      </c>
      <c r="C1587" s="20" t="s">
        <v>1970</v>
      </c>
      <c r="D1587" s="20" t="s">
        <v>305</v>
      </c>
      <c r="E1587" s="20" t="s">
        <v>12076</v>
      </c>
      <c r="F1587" s="20"/>
      <c r="G1587" s="43" t="s">
        <v>18739</v>
      </c>
      <c r="H1587" s="44" t="s">
        <v>18780</v>
      </c>
      <c r="I1587" s="44" t="s">
        <v>4694</v>
      </c>
      <c r="J1587" s="20" t="s">
        <v>1910</v>
      </c>
      <c r="K1587" s="21" t="str">
        <f>Base[[#This Row],[Nom]]&amp;Base[[#This Row],[Prénom]]</f>
        <v>DwyerPatricia</v>
      </c>
    </row>
    <row r="1588" spans="1:11" s="3" customFormat="1" ht="15">
      <c r="A1588" s="2" t="s">
        <v>19283</v>
      </c>
      <c r="B1588" s="2" t="s">
        <v>832</v>
      </c>
      <c r="C1588" s="2" t="s">
        <v>1</v>
      </c>
      <c r="D1588" s="22"/>
      <c r="E1588" s="24"/>
      <c r="F1588" s="2" t="s">
        <v>4352</v>
      </c>
      <c r="G1588" s="2"/>
      <c r="H1588" s="28" t="s">
        <v>19045</v>
      </c>
      <c r="I1588" s="2"/>
      <c r="J1588" s="2" t="s">
        <v>20087</v>
      </c>
      <c r="K1588" s="21" t="str">
        <f>Base[[#This Row],[Nom]]&amp;Base[[#This Row],[Prénom]]</f>
        <v>DyenJérémie</v>
      </c>
    </row>
    <row r="1589" spans="1:11" s="3" customFormat="1" ht="15">
      <c r="A1589" s="20" t="s">
        <v>15805</v>
      </c>
      <c r="B1589" s="20" t="s">
        <v>15806</v>
      </c>
      <c r="C1589" s="20" t="s">
        <v>7436</v>
      </c>
      <c r="D1589" s="20" t="s">
        <v>305</v>
      </c>
      <c r="E1589" s="20" t="s">
        <v>15807</v>
      </c>
      <c r="F1589" s="20" t="s">
        <v>4354</v>
      </c>
      <c r="G1589" s="20" t="s">
        <v>4535</v>
      </c>
      <c r="H1589" s="44" t="s">
        <v>15808</v>
      </c>
      <c r="I1589" s="44" t="s">
        <v>4467</v>
      </c>
      <c r="J1589" s="20" t="s">
        <v>1910</v>
      </c>
      <c r="K1589" s="21" t="str">
        <f>Base[[#This Row],[Nom]]&amp;Base[[#This Row],[Prénom]]</f>
        <v>DzhandosovUraz</v>
      </c>
    </row>
    <row r="1590" spans="1:11" s="3" customFormat="1" ht="15">
      <c r="A1590" s="46" t="s">
        <v>14864</v>
      </c>
      <c r="B1590" s="46" t="s">
        <v>14865</v>
      </c>
      <c r="C1590" s="46" t="s">
        <v>14</v>
      </c>
      <c r="D1590" s="46" t="s">
        <v>305</v>
      </c>
      <c r="E1590" s="20"/>
      <c r="F1590" s="20" t="s">
        <v>4354</v>
      </c>
      <c r="G1590" s="43" t="s">
        <v>14866</v>
      </c>
      <c r="H1590" s="44" t="s">
        <v>14867</v>
      </c>
      <c r="I1590" s="44" t="s">
        <v>4476</v>
      </c>
      <c r="J1590" s="20" t="s">
        <v>1910</v>
      </c>
      <c r="K1590" s="21" t="str">
        <f>Base[[#This Row],[Nom]]&amp;Base[[#This Row],[Prénom]]</f>
        <v>EarSophal</v>
      </c>
    </row>
    <row r="1591" spans="1:11" s="3" customFormat="1" ht="30">
      <c r="A1591" s="2" t="s">
        <v>1313</v>
      </c>
      <c r="B1591" s="2" t="s">
        <v>1265</v>
      </c>
      <c r="C1591" s="2" t="s">
        <v>1</v>
      </c>
      <c r="D1591" s="22"/>
      <c r="E1591" s="24"/>
      <c r="F1591" s="2" t="s">
        <v>305</v>
      </c>
      <c r="G1591" s="2"/>
      <c r="H1591" s="2"/>
      <c r="I1591" s="2"/>
      <c r="J1591" s="22" t="s">
        <v>20086</v>
      </c>
      <c r="K1591" s="21" t="str">
        <f>Base[[#This Row],[Nom]]&amp;Base[[#This Row],[Prénom]]</f>
        <v>Eaubonne (d')Françoise</v>
      </c>
    </row>
    <row r="1592" spans="1:11" s="3" customFormat="1" ht="15">
      <c r="A1592" s="2" t="s">
        <v>583</v>
      </c>
      <c r="B1592" s="2" t="s">
        <v>584</v>
      </c>
      <c r="C1592" s="2"/>
      <c r="D1592" s="22"/>
      <c r="E1592" s="24"/>
      <c r="F1592" s="2"/>
      <c r="G1592" s="2"/>
      <c r="H1592" s="2"/>
      <c r="I1592" s="2"/>
      <c r="J1592" s="2" t="s">
        <v>1611</v>
      </c>
      <c r="K1592" s="21" t="str">
        <f>Base[[#This Row],[Nom]]&amp;Base[[#This Row],[Prénom]]</f>
        <v>EbrahimMargaret</v>
      </c>
    </row>
    <row r="1593" spans="1:11" s="3" customFormat="1" ht="15">
      <c r="A1593" s="20" t="s">
        <v>583</v>
      </c>
      <c r="B1593" s="20" t="s">
        <v>2674</v>
      </c>
      <c r="C1593" s="46" t="s">
        <v>12</v>
      </c>
      <c r="D1593" s="20" t="s">
        <v>305</v>
      </c>
      <c r="E1593" s="20" t="s">
        <v>13173</v>
      </c>
      <c r="F1593" s="2" t="s">
        <v>1725</v>
      </c>
      <c r="G1593" s="43" t="s">
        <v>13174</v>
      </c>
      <c r="H1593" s="44" t="s">
        <v>13175</v>
      </c>
      <c r="I1593" s="44" t="s">
        <v>4542</v>
      </c>
      <c r="J1593" s="20" t="s">
        <v>1910</v>
      </c>
      <c r="K1593" s="21" t="str">
        <f>Base[[#This Row],[Nom]]&amp;Base[[#This Row],[Prénom]]</f>
        <v>EbrahimSalimah Yvette</v>
      </c>
    </row>
    <row r="1594" spans="1:11" s="3" customFormat="1" ht="15">
      <c r="A1594" s="20" t="s">
        <v>583</v>
      </c>
      <c r="B1594" s="20" t="s">
        <v>10301</v>
      </c>
      <c r="C1594" s="20" t="s">
        <v>4529</v>
      </c>
      <c r="D1594" s="20" t="s">
        <v>305</v>
      </c>
      <c r="E1594" s="20" t="s">
        <v>10302</v>
      </c>
      <c r="F1594" s="20" t="s">
        <v>4354</v>
      </c>
      <c r="G1594" s="43" t="s">
        <v>10303</v>
      </c>
      <c r="H1594" s="44" t="s">
        <v>10304</v>
      </c>
      <c r="I1594" s="44" t="s">
        <v>4467</v>
      </c>
      <c r="J1594" s="20" t="s">
        <v>1910</v>
      </c>
      <c r="K1594" s="21" t="str">
        <f>Base[[#This Row],[Nom]]&amp;Base[[#This Row],[Prénom]]</f>
        <v>EbrahimZohra B.</v>
      </c>
    </row>
    <row r="1595" spans="1:11" s="3" customFormat="1" ht="15">
      <c r="A1595" s="20" t="s">
        <v>8076</v>
      </c>
      <c r="B1595" s="20" t="s">
        <v>8077</v>
      </c>
      <c r="C1595" s="20" t="s">
        <v>2780</v>
      </c>
      <c r="D1595" s="20" t="s">
        <v>305</v>
      </c>
      <c r="E1595" s="20"/>
      <c r="F1595" s="20" t="s">
        <v>4336</v>
      </c>
      <c r="G1595" s="43" t="s">
        <v>8078</v>
      </c>
      <c r="H1595" s="44" t="s">
        <v>8079</v>
      </c>
      <c r="I1595" s="44" t="s">
        <v>4451</v>
      </c>
      <c r="J1595" s="20" t="s">
        <v>1910</v>
      </c>
      <c r="K1595" s="21" t="str">
        <f>Base[[#This Row],[Nom]]&amp;Base[[#This Row],[Prénom]]</f>
        <v>EbrashiRaghda El</v>
      </c>
    </row>
    <row r="1596" spans="1:11" s="3" customFormat="1" ht="15">
      <c r="A1596" s="20" t="s">
        <v>16089</v>
      </c>
      <c r="B1596" s="20" t="s">
        <v>16090</v>
      </c>
      <c r="C1596" s="20" t="s">
        <v>5132</v>
      </c>
      <c r="D1596" s="20" t="s">
        <v>305</v>
      </c>
      <c r="E1596" s="20" t="s">
        <v>16091</v>
      </c>
      <c r="F1596" s="20" t="s">
        <v>4354</v>
      </c>
      <c r="G1596" s="43" t="s">
        <v>16092</v>
      </c>
      <c r="H1596" s="44" t="s">
        <v>16093</v>
      </c>
      <c r="I1596" s="44" t="s">
        <v>4467</v>
      </c>
      <c r="J1596" s="20" t="s">
        <v>1910</v>
      </c>
      <c r="K1596" s="21" t="str">
        <f>Base[[#This Row],[Nom]]&amp;Base[[#This Row],[Prénom]]</f>
        <v>EbtekarMasoumeh</v>
      </c>
    </row>
    <row r="1597" spans="1:11" s="3" customFormat="1" ht="15">
      <c r="A1597" s="20" t="s">
        <v>16566</v>
      </c>
      <c r="B1597" s="20" t="s">
        <v>76</v>
      </c>
      <c r="C1597" s="20" t="s">
        <v>1970</v>
      </c>
      <c r="D1597" s="20" t="s">
        <v>305</v>
      </c>
      <c r="E1597" s="20"/>
      <c r="F1597" s="20" t="s">
        <v>4345</v>
      </c>
      <c r="G1597" s="43" t="s">
        <v>16567</v>
      </c>
      <c r="H1597" s="44" t="s">
        <v>16568</v>
      </c>
      <c r="I1597" s="44" t="s">
        <v>4558</v>
      </c>
      <c r="J1597" s="20" t="s">
        <v>1910</v>
      </c>
      <c r="K1597" s="21" t="str">
        <f>Base[[#This Row],[Nom]]&amp;Base[[#This Row],[Prénom]]</f>
        <v>EchauzJohn</v>
      </c>
    </row>
    <row r="1598" spans="1:11" s="3" customFormat="1" ht="15">
      <c r="A1598" s="25" t="s">
        <v>3942</v>
      </c>
      <c r="B1598" s="25" t="s">
        <v>487</v>
      </c>
      <c r="C1598" s="29" t="s">
        <v>34</v>
      </c>
      <c r="D1598" s="26"/>
      <c r="E1598" s="27"/>
      <c r="F1598" s="25" t="s">
        <v>1725</v>
      </c>
      <c r="G1598" s="25"/>
      <c r="H1598" s="25"/>
      <c r="I1598" s="28" t="s">
        <v>3850</v>
      </c>
      <c r="J1598" s="29" t="s">
        <v>3980</v>
      </c>
      <c r="K1598" s="21" t="str">
        <f>Base[[#This Row],[Nom]]&amp;Base[[#This Row],[Prénom]]</f>
        <v>EckmanMarina</v>
      </c>
    </row>
    <row r="1599" spans="1:11">
      <c r="A1599" s="20" t="s">
        <v>14170</v>
      </c>
      <c r="B1599" s="20" t="s">
        <v>14171</v>
      </c>
      <c r="C1599" s="20" t="s">
        <v>3</v>
      </c>
      <c r="D1599" s="20" t="s">
        <v>305</v>
      </c>
      <c r="E1599" s="20" t="s">
        <v>3619</v>
      </c>
      <c r="F1599" s="20" t="s">
        <v>4352</v>
      </c>
      <c r="G1599" s="43" t="s">
        <v>14172</v>
      </c>
      <c r="H1599" s="44" t="s">
        <v>14173</v>
      </c>
      <c r="I1599" s="44" t="s">
        <v>4197</v>
      </c>
      <c r="J1599" s="20" t="s">
        <v>1910</v>
      </c>
      <c r="K1599" s="21" t="str">
        <f>Base[[#This Row],[Nom]]&amp;Base[[#This Row],[Prénom]]</f>
        <v xml:space="preserve">Eczacıbaşı CoşkunEsra </v>
      </c>
    </row>
    <row r="1600" spans="1:11" s="3" customFormat="1" ht="15">
      <c r="A1600" s="25" t="s">
        <v>3945</v>
      </c>
      <c r="B1600" s="25" t="s">
        <v>3963</v>
      </c>
      <c r="C1600" s="29"/>
      <c r="D1600" s="26"/>
      <c r="E1600" s="27"/>
      <c r="F1600" s="25" t="s">
        <v>1725</v>
      </c>
      <c r="G1600" s="25"/>
      <c r="H1600" s="25"/>
      <c r="I1600" s="28" t="s">
        <v>3853</v>
      </c>
      <c r="J1600" s="29" t="s">
        <v>3980</v>
      </c>
      <c r="K1600" s="21" t="str">
        <f>Base[[#This Row],[Nom]]&amp;Base[[#This Row],[Prénom]]</f>
        <v>EddingsJerri</v>
      </c>
    </row>
    <row r="1601" spans="1:11" s="3" customFormat="1" ht="15">
      <c r="A1601" s="20" t="s">
        <v>5849</v>
      </c>
      <c r="B1601" s="20" t="s">
        <v>5850</v>
      </c>
      <c r="C1601" s="20" t="s">
        <v>14</v>
      </c>
      <c r="D1601" s="20" t="s">
        <v>305</v>
      </c>
      <c r="E1601" s="20" t="s">
        <v>5851</v>
      </c>
      <c r="F1601" s="20" t="s">
        <v>4507</v>
      </c>
      <c r="G1601" s="43" t="s">
        <v>5852</v>
      </c>
      <c r="H1601" s="44" t="s">
        <v>5853</v>
      </c>
      <c r="I1601" s="44" t="s">
        <v>4607</v>
      </c>
      <c r="J1601" s="20" t="s">
        <v>1910</v>
      </c>
      <c r="K1601" s="21" t="str">
        <f>Base[[#This Row],[Nom]]&amp;Base[[#This Row],[Prénom]]</f>
        <v>EddyRandolph P.</v>
      </c>
    </row>
    <row r="1602" spans="1:11" s="3" customFormat="1" ht="15">
      <c r="A1602" s="46" t="s">
        <v>4162</v>
      </c>
      <c r="B1602" s="46" t="s">
        <v>12517</v>
      </c>
      <c r="C1602" s="46" t="s">
        <v>14</v>
      </c>
      <c r="D1602" s="46" t="s">
        <v>305</v>
      </c>
      <c r="E1602" s="20"/>
      <c r="F1602" s="20" t="s">
        <v>4352</v>
      </c>
      <c r="G1602" s="43" t="s">
        <v>12518</v>
      </c>
      <c r="H1602" s="44" t="s">
        <v>12519</v>
      </c>
      <c r="I1602" s="44" t="s">
        <v>4197</v>
      </c>
      <c r="J1602" s="20" t="s">
        <v>1910</v>
      </c>
      <c r="K1602" s="21" t="str">
        <f>Base[[#This Row],[Nom]]&amp;Base[[#This Row],[Prénom]]</f>
        <v>EdelmanMargot</v>
      </c>
    </row>
    <row r="1603" spans="1:11" s="3" customFormat="1" ht="15">
      <c r="A1603" s="46" t="s">
        <v>17313</v>
      </c>
      <c r="B1603" s="46" t="s">
        <v>607</v>
      </c>
      <c r="C1603" s="20" t="s">
        <v>1943</v>
      </c>
      <c r="D1603" s="46" t="s">
        <v>305</v>
      </c>
      <c r="E1603" s="20"/>
      <c r="F1603" s="20" t="s">
        <v>4507</v>
      </c>
      <c r="G1603" s="43" t="s">
        <v>17314</v>
      </c>
      <c r="H1603" s="44" t="s">
        <v>17315</v>
      </c>
      <c r="I1603" s="44" t="s">
        <v>4451</v>
      </c>
      <c r="J1603" s="20" t="s">
        <v>1910</v>
      </c>
      <c r="K1603" s="21" t="str">
        <f>Base[[#This Row],[Nom]]&amp;Base[[#This Row],[Prénom]]</f>
        <v>EdwardsDaniel</v>
      </c>
    </row>
    <row r="1604" spans="1:11" s="3" customFormat="1" ht="15">
      <c r="A1604" s="2" t="s">
        <v>585</v>
      </c>
      <c r="B1604" s="2" t="s">
        <v>312</v>
      </c>
      <c r="C1604" s="2"/>
      <c r="D1604" s="22"/>
      <c r="E1604" s="24"/>
      <c r="F1604" s="2"/>
      <c r="G1604" s="2"/>
      <c r="H1604" s="2"/>
      <c r="I1604" s="2"/>
      <c r="J1604" s="2" t="s">
        <v>1611</v>
      </c>
      <c r="K1604" s="21" t="str">
        <f>Base[[#This Row],[Nom]]&amp;Base[[#This Row],[Prénom]]</f>
        <v>EfrosLaura</v>
      </c>
    </row>
    <row r="1605" spans="1:11">
      <c r="A1605" s="20" t="s">
        <v>8594</v>
      </c>
      <c r="B1605" s="20" t="s">
        <v>6757</v>
      </c>
      <c r="C1605" s="20" t="s">
        <v>14</v>
      </c>
      <c r="D1605" s="20" t="s">
        <v>305</v>
      </c>
      <c r="E1605" s="20" t="s">
        <v>8595</v>
      </c>
      <c r="F1605" s="20" t="s">
        <v>4336</v>
      </c>
      <c r="G1605" s="43" t="s">
        <v>8596</v>
      </c>
      <c r="H1605" s="44" t="s">
        <v>8597</v>
      </c>
      <c r="I1605" s="44" t="s">
        <v>4476</v>
      </c>
      <c r="J1605" s="20" t="s">
        <v>1910</v>
      </c>
      <c r="K1605" s="21" t="str">
        <f>Base[[#This Row],[Nom]]&amp;Base[[#This Row],[Prénom]]</f>
        <v>EggersDave</v>
      </c>
    </row>
    <row r="1606" spans="1:11" s="3" customFormat="1" ht="15">
      <c r="A1606" s="20" t="s">
        <v>7028</v>
      </c>
      <c r="B1606" s="20" t="s">
        <v>181</v>
      </c>
      <c r="C1606" s="20" t="s">
        <v>1989</v>
      </c>
      <c r="D1606" s="20" t="s">
        <v>305</v>
      </c>
      <c r="E1606" s="20" t="s">
        <v>7029</v>
      </c>
      <c r="F1606" s="20" t="s">
        <v>4345</v>
      </c>
      <c r="G1606" s="43" t="s">
        <v>7030</v>
      </c>
      <c r="H1606" s="44" t="s">
        <v>19855</v>
      </c>
      <c r="I1606" s="44" t="s">
        <v>4590</v>
      </c>
      <c r="J1606" s="20" t="s">
        <v>1910</v>
      </c>
      <c r="K1606" s="21" t="str">
        <f>Base[[#This Row],[Nom]]&amp;Base[[#This Row],[Prénom]]</f>
        <v>Egydio SetubalRoberto</v>
      </c>
    </row>
    <row r="1607" spans="1:11" s="3" customFormat="1" ht="15">
      <c r="A1607" s="20" t="s">
        <v>6234</v>
      </c>
      <c r="B1607" s="20" t="s">
        <v>549</v>
      </c>
      <c r="C1607" s="20" t="s">
        <v>14</v>
      </c>
      <c r="D1607" s="20" t="s">
        <v>305</v>
      </c>
      <c r="E1607" s="20"/>
      <c r="F1607" s="20" t="s">
        <v>4336</v>
      </c>
      <c r="G1607" s="43" t="s">
        <v>6235</v>
      </c>
      <c r="H1607" s="44" t="s">
        <v>6236</v>
      </c>
      <c r="I1607" s="44" t="s">
        <v>4632</v>
      </c>
      <c r="J1607" s="20" t="s">
        <v>1910</v>
      </c>
      <c r="K1607" s="21" t="str">
        <f>Base[[#This Row],[Nom]]&amp;Base[[#This Row],[Prénom]]</f>
        <v>EhlersSuzanne</v>
      </c>
    </row>
    <row r="1608" spans="1:11" s="3" customFormat="1" ht="15">
      <c r="A1608" s="20" t="s">
        <v>12079</v>
      </c>
      <c r="B1608" s="20" t="s">
        <v>12080</v>
      </c>
      <c r="C1608" s="20" t="s">
        <v>5278</v>
      </c>
      <c r="D1608" s="20" t="s">
        <v>305</v>
      </c>
      <c r="E1608" s="20"/>
      <c r="F1608" s="20" t="s">
        <v>2718</v>
      </c>
      <c r="G1608" s="43" t="s">
        <v>12081</v>
      </c>
      <c r="H1608" s="44" t="s">
        <v>18781</v>
      </c>
      <c r="I1608" s="44" t="s">
        <v>4501</v>
      </c>
      <c r="J1608" s="20" t="s">
        <v>1910</v>
      </c>
      <c r="K1608" s="21" t="str">
        <f>Base[[#This Row],[Nom]]&amp;Base[[#This Row],[Prénom]]</f>
        <v>EichholzJuan Carlos</v>
      </c>
    </row>
    <row r="1609" spans="1:11" s="3" customFormat="1" ht="15">
      <c r="A1609" s="20" t="s">
        <v>15243</v>
      </c>
      <c r="B1609" s="20" t="s">
        <v>18424</v>
      </c>
      <c r="C1609" s="20" t="s">
        <v>22</v>
      </c>
      <c r="D1609" s="20" t="s">
        <v>305</v>
      </c>
      <c r="E1609" s="20" t="s">
        <v>15244</v>
      </c>
      <c r="F1609" s="20" t="s">
        <v>4354</v>
      </c>
      <c r="G1609" s="43" t="s">
        <v>15245</v>
      </c>
      <c r="H1609" s="44" t="s">
        <v>15246</v>
      </c>
      <c r="I1609" s="44" t="s">
        <v>4603</v>
      </c>
      <c r="J1609" s="20" t="s">
        <v>1910</v>
      </c>
      <c r="K1609" s="21" t="str">
        <f>Base[[#This Row],[Nom]]&amp;Base[[#This Row],[Prénom]]</f>
        <v>EideAir France and Liberation (newspaper)</v>
      </c>
    </row>
    <row r="1610" spans="1:11" s="3" customFormat="1" ht="15">
      <c r="A1610" s="20" t="s">
        <v>6724</v>
      </c>
      <c r="B1610" s="20" t="s">
        <v>208</v>
      </c>
      <c r="C1610" s="20" t="s">
        <v>16</v>
      </c>
      <c r="D1610" s="20" t="s">
        <v>305</v>
      </c>
      <c r="E1610" s="20"/>
      <c r="F1610" s="20" t="s">
        <v>4352</v>
      </c>
      <c r="G1610" s="43" t="s">
        <v>6725</v>
      </c>
      <c r="H1610" s="44" t="s">
        <v>6726</v>
      </c>
      <c r="I1610" s="44" t="s">
        <v>4456</v>
      </c>
      <c r="J1610" s="20" t="s">
        <v>1910</v>
      </c>
      <c r="K1610" s="21" t="str">
        <f>Base[[#This Row],[Nom]]&amp;Base[[#This Row],[Prénom]]</f>
        <v>EierhoffKlaus</v>
      </c>
    </row>
    <row r="1611" spans="1:11" s="3" customFormat="1" ht="15">
      <c r="A1611" s="20" t="s">
        <v>11868</v>
      </c>
      <c r="B1611" s="20" t="s">
        <v>607</v>
      </c>
      <c r="C1611" s="20" t="s">
        <v>20</v>
      </c>
      <c r="D1611" s="20" t="s">
        <v>305</v>
      </c>
      <c r="E1611" s="20"/>
      <c r="F1611" s="20" t="s">
        <v>4352</v>
      </c>
      <c r="G1611" s="43" t="s">
        <v>11869</v>
      </c>
      <c r="H1611" s="44" t="s">
        <v>11870</v>
      </c>
      <c r="I1611" s="44" t="s">
        <v>4558</v>
      </c>
      <c r="J1611" s="20" t="s">
        <v>1910</v>
      </c>
      <c r="K1611" s="21" t="str">
        <f>Base[[#This Row],[Nom]]&amp;Base[[#This Row],[Prénom]]</f>
        <v>EkDaniel</v>
      </c>
    </row>
    <row r="1612" spans="1:11" s="3" customFormat="1" ht="15">
      <c r="A1612" s="2" t="s">
        <v>2212</v>
      </c>
      <c r="B1612" s="2" t="s">
        <v>1200</v>
      </c>
      <c r="C1612" s="2" t="s">
        <v>1</v>
      </c>
      <c r="D1612" s="22"/>
      <c r="E1612" s="24" t="s">
        <v>1651</v>
      </c>
      <c r="F1612" s="2" t="s">
        <v>4354</v>
      </c>
      <c r="G1612" s="2"/>
      <c r="H1612" s="28" t="s">
        <v>19213</v>
      </c>
      <c r="I1612" s="2" t="s">
        <v>2190</v>
      </c>
      <c r="J1612" s="2" t="s">
        <v>20087</v>
      </c>
      <c r="K1612" s="21" t="str">
        <f>Base[[#This Row],[Nom]]&amp;Base[[#This Row],[Prénom]]</f>
        <v>EkmanAlice</v>
      </c>
    </row>
    <row r="1613" spans="1:11" s="3" customFormat="1" ht="15">
      <c r="A1613" s="1" t="s">
        <v>19501</v>
      </c>
      <c r="B1613" s="1" t="s">
        <v>19485</v>
      </c>
      <c r="C1613" s="44"/>
      <c r="D1613" s="22"/>
      <c r="E1613" s="24"/>
      <c r="F1613" s="2"/>
      <c r="G1613" s="2"/>
      <c r="H1613" s="2"/>
      <c r="I1613" s="2"/>
      <c r="J1613" s="2" t="s">
        <v>3340</v>
      </c>
      <c r="K1613" s="21" t="str">
        <f>Base[[#This Row],[Nom]]&amp;Base[[#This Row],[Prénom]]</f>
        <v>El AlaouiNaoual</v>
      </c>
    </row>
    <row r="1614" spans="1:11" s="3" customFormat="1" ht="15">
      <c r="A1614" s="1" t="s">
        <v>19506</v>
      </c>
      <c r="B1614" s="1" t="s">
        <v>19494</v>
      </c>
      <c r="C1614" s="44"/>
      <c r="D1614" s="22"/>
      <c r="E1614" s="24"/>
      <c r="F1614" s="2"/>
      <c r="G1614" s="2"/>
      <c r="H1614" s="2"/>
      <c r="I1614" s="2"/>
      <c r="J1614" s="2" t="s">
        <v>3340</v>
      </c>
      <c r="K1614" s="21" t="str">
        <f>Base[[#This Row],[Nom]]&amp;Base[[#This Row],[Prénom]]</f>
        <v>El HadjSAID Kenza</v>
      </c>
    </row>
    <row r="1615" spans="1:11" s="3" customFormat="1" ht="15">
      <c r="A1615" s="20" t="s">
        <v>6335</v>
      </c>
      <c r="B1615" s="20" t="s">
        <v>6336</v>
      </c>
      <c r="C1615" s="20" t="s">
        <v>11</v>
      </c>
      <c r="D1615" s="20" t="s">
        <v>305</v>
      </c>
      <c r="E1615" s="20"/>
      <c r="F1615" s="20" t="s">
        <v>4333</v>
      </c>
      <c r="G1615" s="43" t="s">
        <v>6337</v>
      </c>
      <c r="H1615" s="44" t="s">
        <v>6338</v>
      </c>
      <c r="I1615" s="44" t="s">
        <v>4519</v>
      </c>
      <c r="J1615" s="20" t="s">
        <v>1910</v>
      </c>
      <c r="K1615" s="21" t="str">
        <f>Base[[#This Row],[Nom]]&amp;Base[[#This Row],[Prénom]]</f>
        <v xml:space="preserve">El HouryHassan </v>
      </c>
    </row>
    <row r="1616" spans="1:11" s="3" customFormat="1" ht="15">
      <c r="A1616" s="2" t="s">
        <v>3326</v>
      </c>
      <c r="B1616" s="2" t="s">
        <v>826</v>
      </c>
      <c r="C1616" s="2"/>
      <c r="D1616" s="22"/>
      <c r="E1616" s="24"/>
      <c r="F1616" s="2" t="s">
        <v>1725</v>
      </c>
      <c r="G1616" s="30" t="s">
        <v>19526</v>
      </c>
      <c r="H1616" s="2" t="s">
        <v>19527</v>
      </c>
      <c r="I1616" s="2"/>
      <c r="J1616" s="2" t="s">
        <v>3340</v>
      </c>
      <c r="K1616" s="21" t="str">
        <f>Base[[#This Row],[Nom]]&amp;Base[[#This Row],[Prénom]]</f>
        <v>El KarouiHakim</v>
      </c>
    </row>
    <row r="1617" spans="1:11" s="3" customFormat="1" ht="15">
      <c r="A1617" s="2" t="s">
        <v>586</v>
      </c>
      <c r="B1617" s="2" t="s">
        <v>587</v>
      </c>
      <c r="C1617" s="2"/>
      <c r="D1617" s="22"/>
      <c r="E1617" s="24"/>
      <c r="F1617" s="2"/>
      <c r="G1617" s="2"/>
      <c r="H1617" s="2"/>
      <c r="I1617" s="2"/>
      <c r="J1617" s="2" t="s">
        <v>1611</v>
      </c>
      <c r="K1617" s="21" t="str">
        <f>Base[[#This Row],[Nom]]&amp;Base[[#This Row],[Prénom]]</f>
        <v>El KoubiJason</v>
      </c>
    </row>
    <row r="1618" spans="1:11" s="3" customFormat="1" ht="15">
      <c r="A1618" s="1" t="s">
        <v>3029</v>
      </c>
      <c r="B1618" s="1" t="s">
        <v>3028</v>
      </c>
      <c r="C1618" s="44"/>
      <c r="D1618" s="22"/>
      <c r="E1618" s="24"/>
      <c r="F1618" s="2"/>
      <c r="G1618" s="2"/>
      <c r="H1618" s="2"/>
      <c r="I1618" s="2"/>
      <c r="J1618" s="2" t="s">
        <v>3340</v>
      </c>
      <c r="K1618" s="21" t="str">
        <f>Base[[#This Row],[Nom]]&amp;Base[[#This Row],[Prénom]]</f>
        <v>ElaroubiYassir</v>
      </c>
    </row>
    <row r="1619" spans="1:11" s="3" customFormat="1" ht="15">
      <c r="A1619" s="2" t="s">
        <v>2507</v>
      </c>
      <c r="B1619" s="2" t="s">
        <v>2508</v>
      </c>
      <c r="C1619" s="2" t="s">
        <v>2237</v>
      </c>
      <c r="D1619" s="22"/>
      <c r="E1619" s="24"/>
      <c r="F1619" s="2"/>
      <c r="G1619" s="2"/>
      <c r="H1619" s="2" t="s">
        <v>2510</v>
      </c>
      <c r="I1619" s="2" t="s">
        <v>2509</v>
      </c>
      <c r="J1619" s="2" t="s">
        <v>2383</v>
      </c>
      <c r="K1619" s="21" t="str">
        <f>Base[[#This Row],[Nom]]&amp;Base[[#This Row],[Prénom]]</f>
        <v>El-AwadLama</v>
      </c>
    </row>
    <row r="1620" spans="1:11" s="3" customFormat="1" ht="15">
      <c r="A1620" s="20" t="s">
        <v>17543</v>
      </c>
      <c r="B1620" s="20" t="s">
        <v>5029</v>
      </c>
      <c r="C1620" s="20" t="s">
        <v>11216</v>
      </c>
      <c r="D1620" s="20" t="s">
        <v>305</v>
      </c>
      <c r="E1620" s="20"/>
      <c r="F1620" s="20" t="s">
        <v>1725</v>
      </c>
      <c r="G1620" s="43" t="s">
        <v>17544</v>
      </c>
      <c r="H1620" s="44" t="s">
        <v>17545</v>
      </c>
      <c r="I1620" s="44" t="s">
        <v>4627</v>
      </c>
      <c r="J1620" s="20" t="s">
        <v>1910</v>
      </c>
      <c r="K1620" s="21" t="str">
        <f>Base[[#This Row],[Nom]]&amp;Base[[#This Row],[Prénom]]</f>
        <v>ElbagirNima</v>
      </c>
    </row>
    <row r="1621" spans="1:11" s="3" customFormat="1" ht="15">
      <c r="A1621" s="2" t="s">
        <v>110</v>
      </c>
      <c r="B1621" s="2" t="s">
        <v>109</v>
      </c>
      <c r="C1621" s="2" t="s">
        <v>21</v>
      </c>
      <c r="D1621" s="22"/>
      <c r="E1621" s="24"/>
      <c r="F1621" s="2" t="s">
        <v>4352</v>
      </c>
      <c r="G1621" s="2"/>
      <c r="H1621" s="2" t="s">
        <v>2038</v>
      </c>
      <c r="I1621" s="2"/>
      <c r="J1621" s="2" t="s">
        <v>18382</v>
      </c>
      <c r="K1621" s="21" t="str">
        <f>Base[[#This Row],[Nom]]&amp;Base[[#This Row],[Prénom]]</f>
        <v>EldrupAnders</v>
      </c>
    </row>
    <row r="1622" spans="1:11" s="3" customFormat="1" ht="15">
      <c r="A1622" s="2" t="s">
        <v>2468</v>
      </c>
      <c r="B1622" s="2" t="s">
        <v>2469</v>
      </c>
      <c r="C1622" s="2"/>
      <c r="D1622" s="22"/>
      <c r="E1622" s="24"/>
      <c r="F1622" s="2"/>
      <c r="G1622" s="2"/>
      <c r="H1622" s="2" t="s">
        <v>2471</v>
      </c>
      <c r="I1622" s="2" t="s">
        <v>2470</v>
      </c>
      <c r="J1622" s="2" t="s">
        <v>2383</v>
      </c>
      <c r="K1622" s="21" t="str">
        <f>Base[[#This Row],[Nom]]&amp;Base[[#This Row],[Prénom]]</f>
        <v>El-GamalJasmine</v>
      </c>
    </row>
    <row r="1623" spans="1:11" s="3" customFormat="1" ht="15">
      <c r="A1623" s="2" t="s">
        <v>3332</v>
      </c>
      <c r="B1623" s="2" t="s">
        <v>3207</v>
      </c>
      <c r="C1623" s="2"/>
      <c r="D1623" s="22"/>
      <c r="E1623" s="24"/>
      <c r="F1623" s="2"/>
      <c r="G1623" s="30" t="s">
        <v>2942</v>
      </c>
      <c r="H1623" s="2"/>
      <c r="I1623" s="2"/>
      <c r="J1623" s="2" t="s">
        <v>3340</v>
      </c>
      <c r="K1623" s="21" t="str">
        <f>Base[[#This Row],[Nom]]&amp;Base[[#This Row],[Prénom]]</f>
        <v>El-Hage MinjafallCathy</v>
      </c>
    </row>
    <row r="1624" spans="1:11" s="3" customFormat="1" ht="15">
      <c r="A1624" s="1" t="s">
        <v>19520</v>
      </c>
      <c r="B1624" s="1" t="s">
        <v>19493</v>
      </c>
      <c r="C1624" s="44"/>
      <c r="D1624" s="22"/>
      <c r="E1624" s="24"/>
      <c r="F1624" s="2"/>
      <c r="G1624" s="2"/>
      <c r="H1624" s="2"/>
      <c r="I1624" s="2"/>
      <c r="J1624" s="2" t="s">
        <v>3340</v>
      </c>
      <c r="K1624" s="21" t="str">
        <f>Base[[#This Row],[Nom]]&amp;Base[[#This Row],[Prénom]]</f>
        <v>El-HageFinjaFALL Cathy</v>
      </c>
    </row>
    <row r="1625" spans="1:11" s="3" customFormat="1" ht="15">
      <c r="A1625" s="20" t="s">
        <v>16170</v>
      </c>
      <c r="B1625" s="20" t="s">
        <v>1470</v>
      </c>
      <c r="C1625" s="20" t="s">
        <v>1989</v>
      </c>
      <c r="D1625" s="20" t="s">
        <v>305</v>
      </c>
      <c r="E1625" s="20" t="s">
        <v>17143</v>
      </c>
      <c r="F1625" s="20" t="s">
        <v>4336</v>
      </c>
      <c r="G1625" s="43" t="s">
        <v>17144</v>
      </c>
      <c r="H1625" s="44" t="s">
        <v>17145</v>
      </c>
      <c r="I1625" s="44" t="s">
        <v>4632</v>
      </c>
      <c r="J1625" s="20" t="s">
        <v>1910</v>
      </c>
      <c r="K1625" s="21" t="str">
        <f>Base[[#This Row],[Nom]]&amp;Base[[#This Row],[Prénom]]</f>
        <v>EliaSamuel</v>
      </c>
    </row>
    <row r="1626" spans="1:11" s="3" customFormat="1" ht="15">
      <c r="A1626" s="20" t="s">
        <v>7766</v>
      </c>
      <c r="B1626" s="20" t="s">
        <v>7767</v>
      </c>
      <c r="C1626" s="20" t="s">
        <v>4665</v>
      </c>
      <c r="D1626" s="20" t="s">
        <v>305</v>
      </c>
      <c r="E1626" s="20" t="s">
        <v>7768</v>
      </c>
      <c r="F1626" s="20" t="s">
        <v>4352</v>
      </c>
      <c r="G1626" s="43" t="s">
        <v>7769</v>
      </c>
      <c r="H1626" s="44" t="s">
        <v>7770</v>
      </c>
      <c r="I1626" s="44" t="s">
        <v>4467</v>
      </c>
      <c r="J1626" s="20" t="s">
        <v>1910</v>
      </c>
      <c r="K1626" s="21" t="str">
        <f>Base[[#This Row],[Nom]]&amp;Base[[#This Row],[Prénom]]</f>
        <v>EliaschJohan</v>
      </c>
    </row>
    <row r="1627" spans="1:11" s="3" customFormat="1" ht="15">
      <c r="A1627" s="2" t="s">
        <v>588</v>
      </c>
      <c r="B1627" s="2" t="s">
        <v>103</v>
      </c>
      <c r="C1627" s="2"/>
      <c r="D1627" s="22"/>
      <c r="E1627" s="24"/>
      <c r="F1627" s="2"/>
      <c r="G1627" s="2"/>
      <c r="H1627" s="2"/>
      <c r="I1627" s="2"/>
      <c r="J1627" s="2" t="s">
        <v>1611</v>
      </c>
      <c r="K1627" s="21" t="str">
        <f>Base[[#This Row],[Nom]]&amp;Base[[#This Row],[Prénom]]</f>
        <v>EliasDavid</v>
      </c>
    </row>
    <row r="1628" spans="1:11" s="3" customFormat="1" ht="15">
      <c r="A1628" s="20" t="s">
        <v>1868</v>
      </c>
      <c r="B1628" s="20" t="s">
        <v>13052</v>
      </c>
      <c r="C1628" s="20" t="s">
        <v>21</v>
      </c>
      <c r="D1628" s="20" t="s">
        <v>305</v>
      </c>
      <c r="E1628" s="20"/>
      <c r="F1628" s="20" t="s">
        <v>4332</v>
      </c>
      <c r="G1628" s="43" t="s">
        <v>13053</v>
      </c>
      <c r="H1628" s="44" t="s">
        <v>13054</v>
      </c>
      <c r="I1628" s="44" t="s">
        <v>4501</v>
      </c>
      <c r="J1628" s="20" t="s">
        <v>1910</v>
      </c>
      <c r="K1628" s="21" t="str">
        <f>Base[[#This Row],[Nom]]&amp;Base[[#This Row],[Prénom]]</f>
        <v>EliassonOlafur</v>
      </c>
    </row>
    <row r="1629" spans="1:11" s="3" customFormat="1" ht="15">
      <c r="A1629" s="2" t="s">
        <v>1868</v>
      </c>
      <c r="B1629" s="2" t="s">
        <v>2002</v>
      </c>
      <c r="C1629" s="2" t="s">
        <v>21</v>
      </c>
      <c r="D1629" s="22"/>
      <c r="E1629" s="24"/>
      <c r="F1629" s="2" t="s">
        <v>4332</v>
      </c>
      <c r="G1629" s="2"/>
      <c r="H1629" s="2" t="s">
        <v>2003</v>
      </c>
      <c r="I1629" s="2" t="s">
        <v>4193</v>
      </c>
      <c r="J1629" s="2" t="s">
        <v>1910</v>
      </c>
      <c r="K1629" s="21" t="str">
        <f>Base[[#This Row],[Nom]]&amp;Base[[#This Row],[Prénom]]</f>
        <v xml:space="preserve">EliassonÓlafur </v>
      </c>
    </row>
    <row r="1630" spans="1:11" s="3" customFormat="1" ht="15">
      <c r="A1630" s="20" t="s">
        <v>5183</v>
      </c>
      <c r="B1630" s="20" t="s">
        <v>5184</v>
      </c>
      <c r="C1630" s="20" t="s">
        <v>34</v>
      </c>
      <c r="D1630" s="20" t="s">
        <v>305</v>
      </c>
      <c r="E1630" s="20" t="s">
        <v>5185</v>
      </c>
      <c r="F1630" s="20" t="s">
        <v>4345</v>
      </c>
      <c r="G1630" s="43" t="s">
        <v>5186</v>
      </c>
      <c r="H1630" s="44" t="s">
        <v>5187</v>
      </c>
      <c r="I1630" s="44" t="s">
        <v>4476</v>
      </c>
      <c r="J1630" s="20" t="s">
        <v>1910</v>
      </c>
      <c r="K1630" s="21" t="str">
        <f>Base[[#This Row],[Nom]]&amp;Base[[#This Row],[Prénom]]</f>
        <v>ElinsonAndrei</v>
      </c>
    </row>
    <row r="1631" spans="1:11" s="3" customFormat="1" ht="15">
      <c r="A1631" s="20" t="s">
        <v>13270</v>
      </c>
      <c r="B1631" s="20" t="s">
        <v>782</v>
      </c>
      <c r="C1631" s="20" t="s">
        <v>14</v>
      </c>
      <c r="D1631" s="20" t="s">
        <v>305</v>
      </c>
      <c r="E1631" s="20"/>
      <c r="F1631" s="20" t="s">
        <v>2718</v>
      </c>
      <c r="G1631" s="43" t="s">
        <v>13271</v>
      </c>
      <c r="H1631" s="44" t="s">
        <v>13272</v>
      </c>
      <c r="I1631" s="44" t="s">
        <v>4537</v>
      </c>
      <c r="J1631" s="20" t="s">
        <v>1910</v>
      </c>
      <c r="K1631" s="21" t="str">
        <f>Base[[#This Row],[Nom]]&amp;Base[[#This Row],[Prénom]]</f>
        <v>ElisseeffJennifer</v>
      </c>
    </row>
    <row r="1632" spans="1:11" s="3" customFormat="1" ht="15">
      <c r="A1632" s="20" t="s">
        <v>4534</v>
      </c>
      <c r="B1632" s="20" t="s">
        <v>3108</v>
      </c>
      <c r="C1632" s="20" t="s">
        <v>1</v>
      </c>
      <c r="D1632" s="20" t="s">
        <v>305</v>
      </c>
      <c r="E1632" s="20"/>
      <c r="F1632" s="20" t="s">
        <v>4424</v>
      </c>
      <c r="G1632" s="20" t="s">
        <v>4535</v>
      </c>
      <c r="H1632" s="44" t="s">
        <v>4536</v>
      </c>
      <c r="I1632" s="44" t="s">
        <v>4537</v>
      </c>
      <c r="J1632" s="20" t="s">
        <v>1910</v>
      </c>
      <c r="K1632" s="21" t="str">
        <f>Base[[#This Row],[Nom]]&amp;Base[[#This Row],[Prénom]]</f>
        <v>ElkeiyMohamed</v>
      </c>
    </row>
    <row r="1633" spans="1:11" s="3" customFormat="1" ht="15">
      <c r="A1633" s="20" t="s">
        <v>16457</v>
      </c>
      <c r="B1633" s="20" t="s">
        <v>4247</v>
      </c>
      <c r="C1633" s="20" t="s">
        <v>2181</v>
      </c>
      <c r="D1633" s="20" t="s">
        <v>305</v>
      </c>
      <c r="E1633" s="20" t="s">
        <v>16458</v>
      </c>
      <c r="F1633" s="20" t="s">
        <v>4354</v>
      </c>
      <c r="G1633" s="43" t="s">
        <v>16459</v>
      </c>
      <c r="H1633" s="44" t="s">
        <v>16460</v>
      </c>
      <c r="I1633" s="44" t="s">
        <v>4632</v>
      </c>
      <c r="J1633" s="20" t="s">
        <v>1910</v>
      </c>
      <c r="K1633" s="21" t="str">
        <f>Base[[#This Row],[Nom]]&amp;Base[[#This Row],[Prénom]]</f>
        <v>EllisKate</v>
      </c>
    </row>
    <row r="1634" spans="1:11" s="3" customFormat="1" ht="15">
      <c r="A1634" s="20" t="s">
        <v>6492</v>
      </c>
      <c r="B1634" s="20" t="s">
        <v>6493</v>
      </c>
      <c r="C1634" s="20" t="s">
        <v>14</v>
      </c>
      <c r="D1634" s="20" t="s">
        <v>305</v>
      </c>
      <c r="E1634" s="20"/>
      <c r="F1634" s="20" t="s">
        <v>4336</v>
      </c>
      <c r="G1634" s="43" t="s">
        <v>6494</v>
      </c>
      <c r="H1634" s="44" t="s">
        <v>6495</v>
      </c>
      <c r="I1634" s="44" t="s">
        <v>4451</v>
      </c>
      <c r="J1634" s="20" t="s">
        <v>1910</v>
      </c>
      <c r="K1634" s="21" t="str">
        <f>Base[[#This Row],[Nom]]&amp;Base[[#This Row],[Prénom]]</f>
        <v>Ellis-LamkinsPhaedra</v>
      </c>
    </row>
    <row r="1635" spans="1:11" s="3" customFormat="1" ht="15">
      <c r="A1635" s="20" t="s">
        <v>4982</v>
      </c>
      <c r="B1635" s="20" t="s">
        <v>4983</v>
      </c>
      <c r="C1635" s="20" t="s">
        <v>14</v>
      </c>
      <c r="D1635" s="20" t="s">
        <v>305</v>
      </c>
      <c r="E1635" s="20" t="s">
        <v>4984</v>
      </c>
      <c r="F1635" s="20" t="s">
        <v>2718</v>
      </c>
      <c r="G1635" s="43" t="s">
        <v>4985</v>
      </c>
      <c r="H1635" s="44" t="s">
        <v>4986</v>
      </c>
      <c r="I1635" s="44" t="s">
        <v>4519</v>
      </c>
      <c r="J1635" s="20" t="s">
        <v>1910</v>
      </c>
      <c r="K1635" s="21" t="str">
        <f>Base[[#This Row],[Nom]]&amp;Base[[#This Row],[Prénom]]</f>
        <v>EllisonBrooke</v>
      </c>
    </row>
    <row r="1636" spans="1:11" s="3" customFormat="1" ht="15">
      <c r="A1636" s="20" t="s">
        <v>4982</v>
      </c>
      <c r="B1636" s="20" t="s">
        <v>462</v>
      </c>
      <c r="C1636" s="20" t="s">
        <v>14</v>
      </c>
      <c r="D1636" s="20" t="s">
        <v>305</v>
      </c>
      <c r="E1636" s="20"/>
      <c r="F1636" s="20" t="s">
        <v>4332</v>
      </c>
      <c r="G1636" s="43" t="s">
        <v>11016</v>
      </c>
      <c r="H1636" s="44" t="s">
        <v>11017</v>
      </c>
      <c r="I1636" s="44" t="s">
        <v>4694</v>
      </c>
      <c r="J1636" s="20" t="s">
        <v>1910</v>
      </c>
      <c r="K1636" s="21" t="str">
        <f>Base[[#This Row],[Nom]]&amp;Base[[#This Row],[Prénom]]</f>
        <v>EllisonMegan</v>
      </c>
    </row>
    <row r="1637" spans="1:11" s="3" customFormat="1" ht="15">
      <c r="A1637" s="20" t="s">
        <v>8321</v>
      </c>
      <c r="B1637" s="20" t="s">
        <v>8322</v>
      </c>
      <c r="C1637" s="20" t="s">
        <v>8325</v>
      </c>
      <c r="D1637" s="20" t="s">
        <v>305</v>
      </c>
      <c r="E1637" s="20"/>
      <c r="F1637" s="20" t="s">
        <v>4336</v>
      </c>
      <c r="G1637" s="43" t="s">
        <v>8323</v>
      </c>
      <c r="H1637" s="44" t="s">
        <v>8324</v>
      </c>
      <c r="I1637" s="44" t="s">
        <v>4197</v>
      </c>
      <c r="J1637" s="20" t="s">
        <v>1910</v>
      </c>
      <c r="K1637" s="21" t="str">
        <f>Base[[#This Row],[Nom]]&amp;Base[[#This Row],[Prénom]]</f>
        <v xml:space="preserve">ElmanIlwad </v>
      </c>
    </row>
    <row r="1638" spans="1:11" s="3" customFormat="1" ht="15">
      <c r="A1638" s="20" t="s">
        <v>12862</v>
      </c>
      <c r="B1638" s="20" t="s">
        <v>5029</v>
      </c>
      <c r="C1638" s="20"/>
      <c r="D1638" s="20" t="s">
        <v>305</v>
      </c>
      <c r="E1638" s="20"/>
      <c r="F1638" s="20" t="s">
        <v>4337</v>
      </c>
      <c r="G1638" s="43" t="s">
        <v>12863</v>
      </c>
      <c r="H1638" s="44" t="s">
        <v>12864</v>
      </c>
      <c r="I1638" s="44" t="s">
        <v>4627</v>
      </c>
      <c r="J1638" s="20" t="s">
        <v>1910</v>
      </c>
      <c r="K1638" s="21" t="str">
        <f>Base[[#This Row],[Nom]]&amp;Base[[#This Row],[Prénom]]</f>
        <v>ElmiNima</v>
      </c>
    </row>
    <row r="1639" spans="1:11" s="3" customFormat="1" ht="15">
      <c r="A1639" s="20" t="s">
        <v>18091</v>
      </c>
      <c r="B1639" s="20" t="s">
        <v>18092</v>
      </c>
      <c r="C1639" s="20" t="s">
        <v>4529</v>
      </c>
      <c r="D1639" s="20" t="s">
        <v>305</v>
      </c>
      <c r="E1639" s="20"/>
      <c r="F1639" s="20" t="s">
        <v>2718</v>
      </c>
      <c r="G1639" s="43" t="s">
        <v>18093</v>
      </c>
      <c r="H1639" s="44" t="s">
        <v>18094</v>
      </c>
      <c r="I1639" s="44" t="s">
        <v>4590</v>
      </c>
      <c r="J1639" s="20" t="s">
        <v>1910</v>
      </c>
      <c r="K1639" s="21" t="str">
        <f>Base[[#This Row],[Nom]]&amp;Base[[#This Row],[Prénom]]</f>
        <v>EloffTheuns</v>
      </c>
    </row>
    <row r="1640" spans="1:11" s="3" customFormat="1" ht="15">
      <c r="A1640" s="2" t="s">
        <v>2136</v>
      </c>
      <c r="B1640" s="2" t="s">
        <v>2137</v>
      </c>
      <c r="C1640" s="2" t="s">
        <v>17</v>
      </c>
      <c r="D1640" s="22"/>
      <c r="E1640" s="24"/>
      <c r="F1640" s="2" t="s">
        <v>2718</v>
      </c>
      <c r="G1640" s="2"/>
      <c r="H1640" s="2" t="s">
        <v>2138</v>
      </c>
      <c r="I1640" s="2"/>
      <c r="J1640" s="2" t="s">
        <v>19909</v>
      </c>
      <c r="K1640" s="21" t="str">
        <f>Base[[#This Row],[Nom]]&amp;Base[[#This Row],[Prénom]]</f>
        <v xml:space="preserve">ElorzaAntonio </v>
      </c>
    </row>
    <row r="1641" spans="1:11" s="3" customFormat="1" ht="15">
      <c r="A1641" s="2" t="s">
        <v>589</v>
      </c>
      <c r="B1641" s="2" t="s">
        <v>590</v>
      </c>
      <c r="C1641" s="2"/>
      <c r="D1641" s="22"/>
      <c r="E1641" s="24"/>
      <c r="F1641" s="2"/>
      <c r="G1641" s="2"/>
      <c r="H1641" s="2"/>
      <c r="I1641" s="2"/>
      <c r="J1641" s="2" t="s">
        <v>1611</v>
      </c>
      <c r="K1641" s="21" t="str">
        <f>Base[[#This Row],[Nom]]&amp;Base[[#This Row],[Prénom]]</f>
        <v>El-OuazzaneRémi</v>
      </c>
    </row>
    <row r="1642" spans="1:11" s="3" customFormat="1" ht="15">
      <c r="A1642" s="2" t="s">
        <v>591</v>
      </c>
      <c r="B1642" s="2" t="s">
        <v>592</v>
      </c>
      <c r="C1642" s="2" t="s">
        <v>1</v>
      </c>
      <c r="D1642" s="22"/>
      <c r="E1642" s="24"/>
      <c r="F1642" s="2"/>
      <c r="G1642" s="2"/>
      <c r="H1642" s="2"/>
      <c r="I1642" s="2"/>
      <c r="J1642" s="2" t="s">
        <v>1611</v>
      </c>
      <c r="K1642" s="21" t="str">
        <f>Base[[#This Row],[Nom]]&amp;Base[[#This Row],[Prénom]]</f>
        <v>EloyAmaury</v>
      </c>
    </row>
    <row r="1643" spans="1:11" s="3" customFormat="1" ht="15">
      <c r="A1643" s="20" t="s">
        <v>11366</v>
      </c>
      <c r="B1643" s="20" t="s">
        <v>11367</v>
      </c>
      <c r="C1643" s="20" t="s">
        <v>4529</v>
      </c>
      <c r="D1643" s="20" t="s">
        <v>305</v>
      </c>
      <c r="E1643" s="20" t="s">
        <v>11368</v>
      </c>
      <c r="F1643" s="20" t="s">
        <v>4336</v>
      </c>
      <c r="G1643" s="43" t="s">
        <v>11369</v>
      </c>
      <c r="H1643" s="44" t="s">
        <v>11370</v>
      </c>
      <c r="I1643" s="44" t="s">
        <v>4537</v>
      </c>
      <c r="J1643" s="20" t="s">
        <v>1910</v>
      </c>
      <c r="K1643" s="21" t="str">
        <f>Base[[#This Row],[Nom]]&amp;Base[[#This Row],[Prénom]]</f>
        <v>ElsErnie</v>
      </c>
    </row>
    <row r="1644" spans="1:11" s="3" customFormat="1" ht="15">
      <c r="A1644" s="20" t="s">
        <v>11366</v>
      </c>
      <c r="B1644" s="20" t="s">
        <v>16847</v>
      </c>
      <c r="C1644" s="20" t="s">
        <v>4529</v>
      </c>
      <c r="D1644" s="20" t="s">
        <v>305</v>
      </c>
      <c r="E1644" s="20"/>
      <c r="F1644" s="20" t="s">
        <v>4336</v>
      </c>
      <c r="G1644" s="43" t="s">
        <v>11369</v>
      </c>
      <c r="H1644" s="44" t="s">
        <v>16848</v>
      </c>
      <c r="I1644" s="44" t="s">
        <v>4537</v>
      </c>
      <c r="J1644" s="20" t="s">
        <v>1910</v>
      </c>
      <c r="K1644" s="21" t="str">
        <f>Base[[#This Row],[Nom]]&amp;Base[[#This Row],[Prénom]]</f>
        <v xml:space="preserve">ElsTheodore 'Ernie'  </v>
      </c>
    </row>
    <row r="1645" spans="1:11" s="3" customFormat="1" ht="15">
      <c r="A1645" s="20" t="s">
        <v>5741</v>
      </c>
      <c r="B1645" s="20" t="s">
        <v>5742</v>
      </c>
      <c r="C1645" s="20" t="s">
        <v>3804</v>
      </c>
      <c r="D1645" s="20" t="s">
        <v>305</v>
      </c>
      <c r="E1645" s="20"/>
      <c r="F1645" s="20" t="s">
        <v>4352</v>
      </c>
      <c r="G1645" s="43" t="s">
        <v>5743</v>
      </c>
      <c r="H1645" s="44" t="s">
        <v>5744</v>
      </c>
      <c r="I1645" s="44" t="s">
        <v>4501</v>
      </c>
      <c r="J1645" s="20" t="s">
        <v>1910</v>
      </c>
      <c r="K1645" s="21" t="str">
        <f>Base[[#This Row],[Nom]]&amp;Base[[#This Row],[Prénom]]</f>
        <v>ElsztainAlejandro Gustavo</v>
      </c>
    </row>
    <row r="1646" spans="1:11" s="3" customFormat="1" ht="15">
      <c r="A1646" s="20" t="s">
        <v>5741</v>
      </c>
      <c r="B1646" s="20" t="s">
        <v>7419</v>
      </c>
      <c r="C1646" s="20" t="s">
        <v>3804</v>
      </c>
      <c r="D1646" s="20" t="s">
        <v>1649</v>
      </c>
      <c r="E1646" s="20"/>
      <c r="F1646" s="20" t="s">
        <v>4527</v>
      </c>
      <c r="G1646" s="43" t="s">
        <v>7420</v>
      </c>
      <c r="H1646" s="44" t="s">
        <v>7421</v>
      </c>
      <c r="I1646" s="44" t="s">
        <v>4585</v>
      </c>
      <c r="J1646" s="20" t="s">
        <v>1910</v>
      </c>
      <c r="K1646" s="21" t="str">
        <f>Base[[#This Row],[Nom]]&amp;Base[[#This Row],[Prénom]]</f>
        <v>ElsztainEduardo S.</v>
      </c>
    </row>
    <row r="1647" spans="1:11" s="3" customFormat="1" ht="15">
      <c r="A1647" s="20" t="s">
        <v>5285</v>
      </c>
      <c r="B1647" s="20" t="s">
        <v>605</v>
      </c>
      <c r="C1647" s="20" t="s">
        <v>20</v>
      </c>
      <c r="D1647" s="20" t="s">
        <v>305</v>
      </c>
      <c r="E1647" s="20"/>
      <c r="F1647" s="20" t="s">
        <v>4352</v>
      </c>
      <c r="G1647" s="43" t="s">
        <v>5286</v>
      </c>
      <c r="H1647" s="44" t="s">
        <v>5287</v>
      </c>
      <c r="I1647" s="44" t="s">
        <v>4585</v>
      </c>
      <c r="J1647" s="20" t="s">
        <v>1910</v>
      </c>
      <c r="K1647" s="21" t="str">
        <f>Base[[#This Row],[Nom]]&amp;Base[[#This Row],[Prénom]]</f>
        <v>ElzvikEric</v>
      </c>
    </row>
    <row r="1648" spans="1:11" s="3" customFormat="1" ht="15">
      <c r="A1648" s="2" t="s">
        <v>3571</v>
      </c>
      <c r="B1648" s="2" t="s">
        <v>3570</v>
      </c>
      <c r="C1648" s="2" t="s">
        <v>1</v>
      </c>
      <c r="D1648" s="22"/>
      <c r="E1648" s="24" t="s">
        <v>1651</v>
      </c>
      <c r="F1648" s="2" t="s">
        <v>4354</v>
      </c>
      <c r="G1648" s="2"/>
      <c r="H1648" s="2"/>
      <c r="I1648" s="2" t="s">
        <v>3572</v>
      </c>
      <c r="J1648" s="2" t="s">
        <v>3565</v>
      </c>
      <c r="K1648" s="21" t="str">
        <f>Base[[#This Row],[Nom]]&amp;Base[[#This Row],[Prénom]]</f>
        <v>EmelienIsmaël</v>
      </c>
    </row>
    <row r="1649" spans="1:11" s="3" customFormat="1" ht="30">
      <c r="A1649" s="2" t="s">
        <v>1314</v>
      </c>
      <c r="B1649" s="2" t="s">
        <v>1315</v>
      </c>
      <c r="C1649" s="2" t="s">
        <v>1</v>
      </c>
      <c r="D1649" s="22"/>
      <c r="E1649" s="24"/>
      <c r="F1649" s="2" t="s">
        <v>4338</v>
      </c>
      <c r="G1649" s="2"/>
      <c r="H1649" s="2" t="s">
        <v>1578</v>
      </c>
      <c r="I1649" s="2"/>
      <c r="J1649" s="22" t="s">
        <v>20086</v>
      </c>
      <c r="K1649" s="21" t="str">
        <f>Base[[#This Row],[Nom]]&amp;Base[[#This Row],[Prénom]]</f>
        <v>EmeMaurice</v>
      </c>
    </row>
    <row r="1650" spans="1:11" s="3" customFormat="1" ht="15">
      <c r="A1650" s="25" t="s">
        <v>3683</v>
      </c>
      <c r="B1650" s="25" t="s">
        <v>3645</v>
      </c>
      <c r="C1650" s="2" t="s">
        <v>1</v>
      </c>
      <c r="D1650" s="22"/>
      <c r="E1650" s="24"/>
      <c r="F1650" s="2" t="s">
        <v>4507</v>
      </c>
      <c r="G1650" s="2"/>
      <c r="H1650" s="2"/>
      <c r="I1650" s="33" t="s">
        <v>3747</v>
      </c>
      <c r="J1650" s="2" t="s">
        <v>3619</v>
      </c>
      <c r="K1650" s="21" t="str">
        <f>Base[[#This Row],[Nom]]&amp;Base[[#This Row],[Prénom]]</f>
        <v>EmmanuelliConstance</v>
      </c>
    </row>
    <row r="1651" spans="1:11" s="3" customFormat="1" ht="15">
      <c r="A1651" s="20" t="s">
        <v>8270</v>
      </c>
      <c r="B1651" s="20" t="s">
        <v>8271</v>
      </c>
      <c r="C1651" s="20" t="s">
        <v>14</v>
      </c>
      <c r="D1651" s="20" t="s">
        <v>305</v>
      </c>
      <c r="E1651" s="20" t="s">
        <v>8272</v>
      </c>
      <c r="F1651" s="20" t="s">
        <v>2718</v>
      </c>
      <c r="G1651" s="43" t="s">
        <v>8273</v>
      </c>
      <c r="H1651" s="44" t="s">
        <v>8274</v>
      </c>
      <c r="I1651" s="44" t="s">
        <v>4197</v>
      </c>
      <c r="J1651" s="20" t="s">
        <v>1910</v>
      </c>
      <c r="K1651" s="21" t="str">
        <f>Base[[#This Row],[Nom]]&amp;Base[[#This Row],[Prénom]]</f>
        <v xml:space="preserve">EnanAmal </v>
      </c>
    </row>
    <row r="1652" spans="1:11" s="3" customFormat="1" ht="15">
      <c r="A1652" s="20" t="s">
        <v>18063</v>
      </c>
      <c r="B1652" s="20" t="s">
        <v>18064</v>
      </c>
      <c r="C1652" s="20" t="s">
        <v>4713</v>
      </c>
      <c r="D1652" s="20" t="s">
        <v>305</v>
      </c>
      <c r="E1652" s="20"/>
      <c r="F1652" s="20" t="s">
        <v>4352</v>
      </c>
      <c r="G1652" s="43" t="s">
        <v>18065</v>
      </c>
      <c r="H1652" s="44" t="s">
        <v>18066</v>
      </c>
      <c r="I1652" s="44" t="s">
        <v>4766</v>
      </c>
      <c r="J1652" s="20" t="s">
        <v>1910</v>
      </c>
      <c r="K1652" s="21" t="str">
        <f>Base[[#This Row],[Nom]]&amp;Base[[#This Row],[Prénom]]</f>
        <v>EnanyAmr</v>
      </c>
    </row>
    <row r="1653" spans="1:11" s="3" customFormat="1" ht="15">
      <c r="A1653" s="25" t="s">
        <v>2120</v>
      </c>
      <c r="B1653" s="25" t="s">
        <v>339</v>
      </c>
      <c r="C1653" s="2" t="s">
        <v>1</v>
      </c>
      <c r="D1653" s="22"/>
      <c r="E1653" s="24"/>
      <c r="F1653" s="2" t="s">
        <v>4354</v>
      </c>
      <c r="G1653" s="2"/>
      <c r="H1653" s="2" t="s">
        <v>2126</v>
      </c>
      <c r="I1653" s="2"/>
      <c r="J1653" s="2" t="s">
        <v>19909</v>
      </c>
      <c r="K1653" s="21" t="str">
        <f>Base[[#This Row],[Nom]]&amp;Base[[#This Row],[Prénom]]</f>
        <v>EncelFrédéric</v>
      </c>
    </row>
    <row r="1654" spans="1:11" s="3" customFormat="1" ht="15">
      <c r="A1654" s="20" t="s">
        <v>6011</v>
      </c>
      <c r="B1654" s="20" t="s">
        <v>1051</v>
      </c>
      <c r="C1654" s="20" t="s">
        <v>17</v>
      </c>
      <c r="D1654" s="20" t="s">
        <v>305</v>
      </c>
      <c r="E1654" s="20" t="s">
        <v>6012</v>
      </c>
      <c r="F1654" s="20" t="s">
        <v>4352</v>
      </c>
      <c r="G1654" s="43" t="s">
        <v>6013</v>
      </c>
      <c r="H1654" s="44" t="s">
        <v>6014</v>
      </c>
      <c r="I1654" s="44" t="s">
        <v>4537</v>
      </c>
      <c r="J1654" s="20" t="s">
        <v>1910</v>
      </c>
      <c r="K1654" s="21" t="str">
        <f>Base[[#This Row],[Nom]]&amp;Base[[#This Row],[Prénom]]</f>
        <v>EncinarJesus</v>
      </c>
    </row>
    <row r="1655" spans="1:11" s="3" customFormat="1" ht="15">
      <c r="A1655" s="20" t="s">
        <v>17351</v>
      </c>
      <c r="B1655" s="20" t="s">
        <v>7837</v>
      </c>
      <c r="C1655" s="20" t="s">
        <v>1943</v>
      </c>
      <c r="D1655" s="20" t="s">
        <v>305</v>
      </c>
      <c r="E1655" s="20"/>
      <c r="F1655" s="20" t="s">
        <v>2718</v>
      </c>
      <c r="G1655" s="43" t="s">
        <v>17352</v>
      </c>
      <c r="H1655" s="44" t="s">
        <v>17353</v>
      </c>
      <c r="I1655" s="44" t="s">
        <v>4519</v>
      </c>
      <c r="J1655" s="20" t="s">
        <v>1910</v>
      </c>
      <c r="K1655" s="21" t="str">
        <f>Base[[#This Row],[Nom]]&amp;Base[[#This Row],[Prénom]]</f>
        <v>EndoKen</v>
      </c>
    </row>
    <row r="1656" spans="1:11" s="3" customFormat="1" ht="15">
      <c r="A1656" s="20" t="s">
        <v>6963</v>
      </c>
      <c r="B1656" s="20" t="s">
        <v>6964</v>
      </c>
      <c r="C1656" s="20" t="s">
        <v>14</v>
      </c>
      <c r="D1656" s="20" t="s">
        <v>305</v>
      </c>
      <c r="E1656" s="20"/>
      <c r="F1656" s="20" t="s">
        <v>4352</v>
      </c>
      <c r="G1656" s="43" t="s">
        <v>6965</v>
      </c>
      <c r="H1656" s="44" t="s">
        <v>6966</v>
      </c>
      <c r="I1656" s="44" t="s">
        <v>4565</v>
      </c>
      <c r="J1656" s="20" t="s">
        <v>1910</v>
      </c>
      <c r="K1656" s="21" t="str">
        <f>Base[[#This Row],[Nom]]&amp;Base[[#This Row],[Prénom]]</f>
        <v>Ene-ObongAbasi</v>
      </c>
    </row>
    <row r="1657" spans="1:11" s="3" customFormat="1" ht="15">
      <c r="A1657" s="2" t="s">
        <v>19313</v>
      </c>
      <c r="B1657" s="2" t="s">
        <v>180</v>
      </c>
      <c r="C1657" s="2" t="s">
        <v>1</v>
      </c>
      <c r="D1657" s="22"/>
      <c r="E1657" s="24"/>
      <c r="F1657" s="2" t="s">
        <v>4354</v>
      </c>
      <c r="G1657" s="2"/>
      <c r="H1657" s="28" t="s">
        <v>19100</v>
      </c>
      <c r="I1657" s="2"/>
      <c r="J1657" s="2" t="s">
        <v>20087</v>
      </c>
      <c r="K1657" s="21" t="str">
        <f>Base[[#This Row],[Nom]]&amp;Base[[#This Row],[Prénom]]</f>
        <v>EnglebertPhilippe</v>
      </c>
    </row>
    <row r="1658" spans="1:11" s="3" customFormat="1" ht="15">
      <c r="A1658" s="20" t="s">
        <v>5567</v>
      </c>
      <c r="B1658" s="20" t="s">
        <v>3871</v>
      </c>
      <c r="C1658" s="20" t="s">
        <v>5570</v>
      </c>
      <c r="D1658" s="20" t="s">
        <v>305</v>
      </c>
      <c r="E1658" s="20"/>
      <c r="F1658" s="20" t="s">
        <v>4333</v>
      </c>
      <c r="G1658" s="43" t="s">
        <v>5568</v>
      </c>
      <c r="H1658" s="44" t="s">
        <v>5569</v>
      </c>
      <c r="I1658" s="44" t="s">
        <v>4607</v>
      </c>
      <c r="J1658" s="20" t="s">
        <v>1910</v>
      </c>
      <c r="K1658" s="21" t="str">
        <f>Base[[#This Row],[Nom]]&amp;Base[[#This Row],[Prénom]]</f>
        <v>EnonchongRebecca</v>
      </c>
    </row>
    <row r="1659" spans="1:11" s="3" customFormat="1" ht="15">
      <c r="A1659" s="2" t="s">
        <v>593</v>
      </c>
      <c r="B1659" s="2" t="s">
        <v>594</v>
      </c>
      <c r="C1659" s="2"/>
      <c r="D1659" s="22"/>
      <c r="E1659" s="24"/>
      <c r="F1659" s="2" t="s">
        <v>305</v>
      </c>
      <c r="G1659" s="2"/>
      <c r="H1659" s="2"/>
      <c r="I1659" s="2"/>
      <c r="J1659" s="2" t="s">
        <v>1611</v>
      </c>
      <c r="K1659" s="21" t="str">
        <f>Base[[#This Row],[Nom]]&amp;Base[[#This Row],[Prénom]]</f>
        <v>EnrightMichael R.</v>
      </c>
    </row>
    <row r="1660" spans="1:11" s="3" customFormat="1" ht="15">
      <c r="A1660" s="2" t="s">
        <v>300</v>
      </c>
      <c r="B1660" s="2" t="s">
        <v>301</v>
      </c>
      <c r="C1660" s="2"/>
      <c r="D1660" s="22"/>
      <c r="E1660" s="24"/>
      <c r="F1660" s="2" t="s">
        <v>4352</v>
      </c>
      <c r="G1660" s="2"/>
      <c r="H1660" s="2" t="s">
        <v>1717</v>
      </c>
      <c r="I1660" s="2"/>
      <c r="J1660" s="2" t="s">
        <v>1611</v>
      </c>
      <c r="K1660" s="21" t="s">
        <v>4353</v>
      </c>
    </row>
    <row r="1661" spans="1:11" s="3" customFormat="1" ht="15">
      <c r="A1661" s="2" t="s">
        <v>19769</v>
      </c>
      <c r="B1661" s="2" t="s">
        <v>152</v>
      </c>
      <c r="C1661" s="44" t="s">
        <v>29</v>
      </c>
      <c r="D1661" s="22"/>
      <c r="E1661" s="24"/>
      <c r="F1661" s="2" t="s">
        <v>4338</v>
      </c>
      <c r="G1661" s="14" t="s">
        <v>19770</v>
      </c>
      <c r="H1661" s="2" t="s">
        <v>19771</v>
      </c>
      <c r="I1661" s="2" t="s">
        <v>19772</v>
      </c>
      <c r="J1661" s="2" t="s">
        <v>1910</v>
      </c>
      <c r="K1661" s="21" t="str">
        <f>Base[[#This Row],[Nom]]&amp;Base[[#This Row],[Prénom]]</f>
        <v>EratAnna</v>
      </c>
    </row>
    <row r="1662" spans="1:11" s="3" customFormat="1" ht="15">
      <c r="A1662" s="20" t="s">
        <v>19561</v>
      </c>
      <c r="B1662" s="20" t="s">
        <v>9407</v>
      </c>
      <c r="C1662" s="20" t="s">
        <v>6296</v>
      </c>
      <c r="D1662" s="20" t="s">
        <v>305</v>
      </c>
      <c r="E1662" s="20" t="s">
        <v>9408</v>
      </c>
      <c r="F1662" s="20" t="s">
        <v>4345</v>
      </c>
      <c r="G1662" s="43" t="s">
        <v>9409</v>
      </c>
      <c r="H1662" s="44" t="s">
        <v>9410</v>
      </c>
      <c r="I1662" s="44" t="s">
        <v>4501</v>
      </c>
      <c r="J1662" s="20" t="s">
        <v>1910</v>
      </c>
      <c r="K1662" s="21" t="str">
        <f>Base[[#This Row],[Nom]]&amp;Base[[#This Row],[Prénom]]</f>
        <v>ErbenovaMichaela</v>
      </c>
    </row>
    <row r="1663" spans="1:11" s="3" customFormat="1" ht="15">
      <c r="A1663" s="2" t="s">
        <v>595</v>
      </c>
      <c r="B1663" s="2" t="s">
        <v>521</v>
      </c>
      <c r="C1663" s="2"/>
      <c r="D1663" s="22"/>
      <c r="E1663" s="24"/>
      <c r="F1663" s="2"/>
      <c r="G1663" s="2"/>
      <c r="H1663" s="2"/>
      <c r="I1663" s="2"/>
      <c r="J1663" s="2" t="s">
        <v>1611</v>
      </c>
      <c r="K1663" s="21" t="str">
        <f>Base[[#This Row],[Nom]]&amp;Base[[#This Row],[Prénom]]</f>
        <v>Erhard-SteinerBruno</v>
      </c>
    </row>
    <row r="1664" spans="1:11" s="3" customFormat="1" ht="15">
      <c r="A1664" s="20" t="s">
        <v>10711</v>
      </c>
      <c r="B1664" s="20" t="s">
        <v>10712</v>
      </c>
      <c r="C1664" s="20" t="s">
        <v>21</v>
      </c>
      <c r="D1664" s="20" t="s">
        <v>305</v>
      </c>
      <c r="E1664" s="20"/>
      <c r="F1664" s="20" t="s">
        <v>4352</v>
      </c>
      <c r="G1664" s="43" t="s">
        <v>10713</v>
      </c>
      <c r="H1664" s="44" t="s">
        <v>10714</v>
      </c>
      <c r="I1664" s="44" t="s">
        <v>4537</v>
      </c>
      <c r="J1664" s="20" t="s">
        <v>1910</v>
      </c>
      <c r="K1664" s="21" t="str">
        <f>Base[[#This Row],[Nom]]&amp;Base[[#This Row],[Prénom]]</f>
        <v>EriksenSøren</v>
      </c>
    </row>
    <row r="1665" spans="1:11" s="3" customFormat="1" ht="30">
      <c r="A1665" s="2" t="s">
        <v>1316</v>
      </c>
      <c r="B1665" s="2" t="s">
        <v>965</v>
      </c>
      <c r="C1665" s="2" t="s">
        <v>1</v>
      </c>
      <c r="D1665" s="22"/>
      <c r="E1665" s="24"/>
      <c r="F1665" s="2" t="s">
        <v>1725</v>
      </c>
      <c r="G1665" s="2"/>
      <c r="H1665" s="2" t="s">
        <v>2322</v>
      </c>
      <c r="I1665" s="2"/>
      <c r="J1665" s="22" t="s">
        <v>20086</v>
      </c>
      <c r="K1665" s="21" t="str">
        <f>Base[[#This Row],[Nom]]&amp;Base[[#This Row],[Prénom]]</f>
        <v>ErnotteDelphine</v>
      </c>
    </row>
    <row r="1666" spans="1:11" s="3" customFormat="1" ht="15">
      <c r="A1666" s="20" t="s">
        <v>18081</v>
      </c>
      <c r="B1666" s="20" t="s">
        <v>3429</v>
      </c>
      <c r="C1666" s="20" t="s">
        <v>17</v>
      </c>
      <c r="D1666" s="20" t="s">
        <v>305</v>
      </c>
      <c r="E1666" s="20"/>
      <c r="F1666" s="20" t="s">
        <v>4352</v>
      </c>
      <c r="G1666" s="43" t="s">
        <v>18082</v>
      </c>
      <c r="H1666" s="44" t="s">
        <v>18910</v>
      </c>
      <c r="I1666" s="44" t="s">
        <v>4766</v>
      </c>
      <c r="J1666" s="20" t="s">
        <v>1910</v>
      </c>
      <c r="K1666" s="21" t="str">
        <f>Base[[#This Row],[Nom]]&amp;Base[[#This Row],[Prénom]]</f>
        <v>Escarrer JaumeSebastian</v>
      </c>
    </row>
    <row r="1667" spans="1:11" s="3" customFormat="1" ht="15">
      <c r="A1667" s="2" t="s">
        <v>596</v>
      </c>
      <c r="B1667" s="2" t="s">
        <v>81</v>
      </c>
      <c r="C1667" s="2"/>
      <c r="D1667" s="22"/>
      <c r="E1667" s="24"/>
      <c r="F1667" s="2"/>
      <c r="G1667" s="2"/>
      <c r="H1667" s="2"/>
      <c r="I1667" s="2"/>
      <c r="J1667" s="2" t="s">
        <v>1611</v>
      </c>
      <c r="K1667" s="21" t="str">
        <f>Base[[#This Row],[Nom]]&amp;Base[[#This Row],[Prénom]]</f>
        <v>EscaryJean-Louis</v>
      </c>
    </row>
    <row r="1668" spans="1:11" s="3" customFormat="1" ht="15">
      <c r="A1668" s="46" t="s">
        <v>17509</v>
      </c>
      <c r="B1668" s="46" t="s">
        <v>17510</v>
      </c>
      <c r="C1668" s="46" t="s">
        <v>14</v>
      </c>
      <c r="D1668" s="46" t="s">
        <v>305</v>
      </c>
      <c r="E1668" s="20"/>
      <c r="F1668" s="20" t="s">
        <v>4972</v>
      </c>
      <c r="G1668" s="43" t="s">
        <v>17511</v>
      </c>
      <c r="H1668" s="44" t="s">
        <v>17512</v>
      </c>
      <c r="I1668" s="44" t="s">
        <v>4558</v>
      </c>
      <c r="J1668" s="20" t="s">
        <v>1910</v>
      </c>
      <c r="K1668" s="21" t="str">
        <f>Base[[#This Row],[Nom]]&amp;Base[[#This Row],[Prénom]]</f>
        <v>EscobariMarcela</v>
      </c>
    </row>
    <row r="1669" spans="1:11" s="3" customFormat="1" ht="15">
      <c r="A1669" s="2" t="s">
        <v>597</v>
      </c>
      <c r="B1669" s="2" t="s">
        <v>69</v>
      </c>
      <c r="C1669" s="2" t="s">
        <v>19797</v>
      </c>
      <c r="D1669" s="22"/>
      <c r="E1669" s="24"/>
      <c r="F1669" s="2" t="s">
        <v>1725</v>
      </c>
      <c r="G1669" s="14" t="s">
        <v>19783</v>
      </c>
      <c r="H1669" s="2" t="s">
        <v>19798</v>
      </c>
      <c r="I1669" s="2" t="s">
        <v>19801</v>
      </c>
      <c r="J1669" s="2" t="s">
        <v>1611</v>
      </c>
      <c r="K1669" s="21" t="str">
        <f>Base[[#This Row],[Nom]]&amp;Base[[#This Row],[Prénom]]</f>
        <v>EscoulanNicolas</v>
      </c>
    </row>
    <row r="1670" spans="1:11" s="3" customFormat="1" ht="15">
      <c r="A1670" s="20" t="s">
        <v>15845</v>
      </c>
      <c r="B1670" s="20" t="s">
        <v>15846</v>
      </c>
      <c r="C1670" s="20" t="s">
        <v>1970</v>
      </c>
      <c r="D1670" s="20" t="s">
        <v>305</v>
      </c>
      <c r="E1670" s="20"/>
      <c r="F1670" s="20" t="s">
        <v>4354</v>
      </c>
      <c r="G1670" s="43" t="s">
        <v>15847</v>
      </c>
      <c r="H1670" s="44" t="s">
        <v>15848</v>
      </c>
      <c r="I1670" s="44" t="s">
        <v>4537</v>
      </c>
      <c r="J1670" s="20" t="s">
        <v>1910</v>
      </c>
      <c r="K1670" s="21" t="str">
        <f>Base[[#This Row],[Nom]]&amp;Base[[#This Row],[Prénom]]</f>
        <v>EscuderoFrancis Joseph</v>
      </c>
    </row>
    <row r="1671" spans="1:11" s="3" customFormat="1" ht="15">
      <c r="A1671" s="20" t="s">
        <v>4730</v>
      </c>
      <c r="B1671" s="20" t="s">
        <v>4731</v>
      </c>
      <c r="C1671" s="20" t="s">
        <v>732</v>
      </c>
      <c r="D1671" s="20" t="s">
        <v>305</v>
      </c>
      <c r="E1671" s="20"/>
      <c r="F1671" s="20" t="s">
        <v>4354</v>
      </c>
      <c r="G1671" s="43" t="s">
        <v>4732</v>
      </c>
      <c r="H1671" s="44" t="s">
        <v>4733</v>
      </c>
      <c r="I1671" s="44" t="s">
        <v>4476</v>
      </c>
      <c r="J1671" s="20" t="s">
        <v>1910</v>
      </c>
      <c r="K1671" s="21" t="str">
        <f>Base[[#This Row],[Nom]]&amp;Base[[#This Row],[Prénom]]</f>
        <v>EshedOfra Anne</v>
      </c>
    </row>
    <row r="1672" spans="1:11" s="3" customFormat="1" ht="15">
      <c r="A1672" s="2" t="s">
        <v>1627</v>
      </c>
      <c r="B1672" s="2" t="s">
        <v>1485</v>
      </c>
      <c r="C1672" s="2"/>
      <c r="D1672" s="22"/>
      <c r="E1672" s="24"/>
      <c r="F1672" s="2" t="s">
        <v>4352</v>
      </c>
      <c r="G1672" s="2"/>
      <c r="H1672" s="2" t="s">
        <v>1628</v>
      </c>
      <c r="I1672" s="2"/>
      <c r="J1672" s="2" t="s">
        <v>18383</v>
      </c>
      <c r="K1672" s="21" t="str">
        <f>A1672&amp;B1672</f>
        <v>EskénaziGérard</v>
      </c>
    </row>
    <row r="1673" spans="1:11" s="3" customFormat="1" ht="15">
      <c r="A1673" s="25" t="s">
        <v>3905</v>
      </c>
      <c r="B1673" s="25" t="s">
        <v>3874</v>
      </c>
      <c r="C1673" s="29"/>
      <c r="D1673" s="26"/>
      <c r="E1673" s="27"/>
      <c r="F1673" s="25" t="s">
        <v>1725</v>
      </c>
      <c r="G1673" s="25"/>
      <c r="H1673" s="25"/>
      <c r="I1673" s="28" t="s">
        <v>3813</v>
      </c>
      <c r="J1673" s="29" t="s">
        <v>3980</v>
      </c>
      <c r="K1673" s="21" t="str">
        <f>Base[[#This Row],[Nom]]&amp;Base[[#This Row],[Prénom]]</f>
        <v>EspejoAlejandra</v>
      </c>
    </row>
    <row r="1674" spans="1:11" s="3" customFormat="1" ht="15">
      <c r="A1674" s="20" t="s">
        <v>5921</v>
      </c>
      <c r="B1674" s="20" t="s">
        <v>53</v>
      </c>
      <c r="C1674" s="20" t="s">
        <v>1923</v>
      </c>
      <c r="D1674" s="20" t="s">
        <v>305</v>
      </c>
      <c r="E1674" s="20"/>
      <c r="F1674" s="20" t="s">
        <v>4336</v>
      </c>
      <c r="G1674" s="20" t="s">
        <v>4535</v>
      </c>
      <c r="H1674" s="44" t="s">
        <v>5922</v>
      </c>
      <c r="I1674" s="44" t="s">
        <v>4607</v>
      </c>
      <c r="J1674" s="20" t="s">
        <v>1910</v>
      </c>
      <c r="K1674" s="21" t="str">
        <f>Base[[#This Row],[Nom]]&amp;Base[[#This Row],[Prénom]]</f>
        <v>Espinosa JiménezAlfredo</v>
      </c>
    </row>
    <row r="1675" spans="1:11" s="3" customFormat="1" ht="15">
      <c r="A1675" s="20" t="s">
        <v>7926</v>
      </c>
      <c r="B1675" s="20" t="s">
        <v>6704</v>
      </c>
      <c r="C1675" s="20" t="s">
        <v>14</v>
      </c>
      <c r="D1675" s="20" t="s">
        <v>305</v>
      </c>
      <c r="E1675" s="20" t="s">
        <v>7927</v>
      </c>
      <c r="F1675" s="20" t="s">
        <v>1725</v>
      </c>
      <c r="G1675" s="43" t="s">
        <v>7928</v>
      </c>
      <c r="H1675" s="44" t="s">
        <v>18911</v>
      </c>
      <c r="I1675" s="44" t="s">
        <v>4585</v>
      </c>
      <c r="J1675" s="20" t="s">
        <v>1910</v>
      </c>
      <c r="K1675" s="21" t="str">
        <f>Base[[#This Row],[Nom]]&amp;Base[[#This Row],[Prénom]]</f>
        <v>EspuelasFernando</v>
      </c>
    </row>
    <row r="1676" spans="1:11" s="3" customFormat="1" ht="15">
      <c r="A1676" s="4" t="s">
        <v>4236</v>
      </c>
      <c r="B1676" s="4" t="s">
        <v>4237</v>
      </c>
      <c r="C1676" s="4" t="s">
        <v>14</v>
      </c>
      <c r="D1676" s="4"/>
      <c r="E1676" s="4"/>
      <c r="F1676" s="29" t="s">
        <v>4354</v>
      </c>
      <c r="G1676" s="4"/>
      <c r="H1676" s="4" t="s">
        <v>4238</v>
      </c>
      <c r="I1676" s="4"/>
      <c r="J1676" s="2" t="s">
        <v>1910</v>
      </c>
      <c r="K1676" s="21" t="str">
        <f>Base[[#This Row],[Nom]]&amp;Base[[#This Row],[Prénom]]</f>
        <v>EspyMike</v>
      </c>
    </row>
    <row r="1677" spans="1:11" s="3" customFormat="1" ht="15">
      <c r="A1677" s="25" t="s">
        <v>3684</v>
      </c>
      <c r="B1677" s="25" t="s">
        <v>1311</v>
      </c>
      <c r="C1677" s="2" t="s">
        <v>1</v>
      </c>
      <c r="D1677" s="22"/>
      <c r="E1677" s="24"/>
      <c r="F1677" s="2" t="s">
        <v>4507</v>
      </c>
      <c r="G1677" s="2"/>
      <c r="H1677" s="2"/>
      <c r="I1677" s="33" t="s">
        <v>3748</v>
      </c>
      <c r="J1677" s="2" t="s">
        <v>3619</v>
      </c>
      <c r="K1677" s="21" t="str">
        <f>Base[[#This Row],[Nom]]&amp;Base[[#This Row],[Prénom]]</f>
        <v>EsquéAxel</v>
      </c>
    </row>
    <row r="1678" spans="1:11" s="3" customFormat="1" ht="15">
      <c r="A1678" s="25" t="s">
        <v>3947</v>
      </c>
      <c r="B1678" s="25" t="s">
        <v>3965</v>
      </c>
      <c r="C1678" s="29" t="s">
        <v>17</v>
      </c>
      <c r="D1678" s="26"/>
      <c r="E1678" s="27"/>
      <c r="F1678" s="25" t="s">
        <v>1725</v>
      </c>
      <c r="G1678" s="25"/>
      <c r="H1678" s="25"/>
      <c r="I1678" s="28" t="s">
        <v>3855</v>
      </c>
      <c r="J1678" s="29" t="s">
        <v>3980</v>
      </c>
      <c r="K1678" s="21" t="str">
        <f>Base[[#This Row],[Nom]]&amp;Base[[#This Row],[Prénom]]</f>
        <v>EsquivelDesirée</v>
      </c>
    </row>
    <row r="1679" spans="1:11" s="3" customFormat="1" ht="15">
      <c r="A1679" s="20" t="s">
        <v>16509</v>
      </c>
      <c r="B1679" s="20" t="s">
        <v>16510</v>
      </c>
      <c r="C1679" s="20" t="s">
        <v>8002</v>
      </c>
      <c r="D1679" s="20" t="s">
        <v>305</v>
      </c>
      <c r="E1679" s="20"/>
      <c r="F1679" s="20" t="s">
        <v>4352</v>
      </c>
      <c r="G1679" s="43" t="s">
        <v>16511</v>
      </c>
      <c r="H1679" s="44" t="s">
        <v>16512</v>
      </c>
      <c r="I1679" s="44" t="s">
        <v>4197</v>
      </c>
      <c r="J1679" s="20" t="s">
        <v>1910</v>
      </c>
      <c r="K1679" s="21" t="str">
        <f>Base[[#This Row],[Nom]]&amp;Base[[#This Row],[Prénom]]</f>
        <v xml:space="preserve">Essa Al-MannaiAbdulrahman </v>
      </c>
    </row>
    <row r="1680" spans="1:11" s="3" customFormat="1" ht="15">
      <c r="A1680" s="20" t="s">
        <v>5604</v>
      </c>
      <c r="B1680" s="20" t="s">
        <v>150</v>
      </c>
      <c r="C1680" s="20" t="s">
        <v>1989</v>
      </c>
      <c r="D1680" s="20" t="s">
        <v>305</v>
      </c>
      <c r="E1680" s="20"/>
      <c r="F1680" s="20" t="s">
        <v>4345</v>
      </c>
      <c r="G1680" s="43" t="s">
        <v>5605</v>
      </c>
      <c r="H1680" s="44" t="s">
        <v>5606</v>
      </c>
      <c r="I1680" s="44" t="s">
        <v>4537</v>
      </c>
      <c r="J1680" s="20" t="s">
        <v>1910</v>
      </c>
      <c r="K1680" s="21" t="str">
        <f>Base[[#This Row],[Nom]]&amp;Base[[#This Row],[Prénom]]</f>
        <v>EstevesAndré</v>
      </c>
    </row>
    <row r="1681" spans="1:11" s="3" customFormat="1" ht="15">
      <c r="A1681" s="20" t="s">
        <v>9564</v>
      </c>
      <c r="B1681" s="20" t="s">
        <v>9565</v>
      </c>
      <c r="C1681" s="20" t="s">
        <v>5968</v>
      </c>
      <c r="D1681" s="20" t="s">
        <v>305</v>
      </c>
      <c r="E1681" s="20" t="s">
        <v>9566</v>
      </c>
      <c r="F1681" s="20" t="s">
        <v>4527</v>
      </c>
      <c r="G1681" s="43" t="s">
        <v>9567</v>
      </c>
      <c r="H1681" s="44" t="s">
        <v>9568</v>
      </c>
      <c r="I1681" s="44" t="s">
        <v>4519</v>
      </c>
      <c r="J1681" s="20" t="s">
        <v>1910</v>
      </c>
      <c r="K1681" s="21" t="str">
        <f>Base[[#This Row],[Nom]]&amp;Base[[#This Row],[Prénom]]</f>
        <v>EstradaJulio Hector</v>
      </c>
    </row>
    <row r="1682" spans="1:11" s="3" customFormat="1" ht="15">
      <c r="A1682" s="20" t="s">
        <v>18140</v>
      </c>
      <c r="B1682" s="20" t="s">
        <v>18141</v>
      </c>
      <c r="C1682" s="20" t="s">
        <v>5503</v>
      </c>
      <c r="D1682" s="20" t="s">
        <v>305</v>
      </c>
      <c r="E1682" s="20"/>
      <c r="F1682" s="20" t="s">
        <v>4345</v>
      </c>
      <c r="G1682" s="43" t="s">
        <v>18142</v>
      </c>
      <c r="H1682" s="44" t="s">
        <v>18143</v>
      </c>
      <c r="I1682" s="44" t="s">
        <v>4537</v>
      </c>
      <c r="J1682" s="20" t="s">
        <v>1910</v>
      </c>
      <c r="K1682" s="21" t="str">
        <f>Base[[#This Row],[Nom]]&amp;Base[[#This Row],[Prénom]]</f>
        <v>EstrellaDarys</v>
      </c>
    </row>
    <row r="1683" spans="1:11" s="3" customFormat="1" ht="15">
      <c r="A1683" s="4" t="s">
        <v>4239</v>
      </c>
      <c r="B1683" s="4" t="s">
        <v>4240</v>
      </c>
      <c r="C1683" s="4" t="s">
        <v>14</v>
      </c>
      <c r="D1683" s="4"/>
      <c r="E1683" s="4"/>
      <c r="F1683" s="29" t="s">
        <v>4354</v>
      </c>
      <c r="G1683" s="4"/>
      <c r="H1683" s="4" t="s">
        <v>4241</v>
      </c>
      <c r="I1683" s="4"/>
      <c r="J1683" s="2" t="s">
        <v>1910</v>
      </c>
      <c r="K1683" s="21" t="str">
        <f>Base[[#This Row],[Nom]]&amp;Base[[#This Row],[Prénom]]</f>
        <v>EstyDaniel C.</v>
      </c>
    </row>
    <row r="1684" spans="1:11" s="3" customFormat="1" ht="15">
      <c r="A1684" s="20" t="s">
        <v>14065</v>
      </c>
      <c r="B1684" s="20" t="s">
        <v>874</v>
      </c>
      <c r="C1684" s="20" t="s">
        <v>1</v>
      </c>
      <c r="D1684" s="20" t="s">
        <v>305</v>
      </c>
      <c r="E1684" s="20"/>
      <c r="F1684" s="20" t="s">
        <v>4345</v>
      </c>
      <c r="G1684" s="43" t="s">
        <v>14066</v>
      </c>
      <c r="H1684" s="44" t="s">
        <v>14067</v>
      </c>
      <c r="I1684" s="44" t="s">
        <v>4590</v>
      </c>
      <c r="J1684" s="20" t="s">
        <v>1910</v>
      </c>
      <c r="K1684" s="21" t="str">
        <f>Base[[#This Row],[Nom]]&amp;Base[[#This Row],[Prénom]]</f>
        <v>EtrillardGilles</v>
      </c>
    </row>
    <row r="1685" spans="1:11" s="3" customFormat="1" ht="15">
      <c r="A1685" s="20" t="s">
        <v>16534</v>
      </c>
      <c r="B1685" s="20" t="s">
        <v>16535</v>
      </c>
      <c r="C1685" s="20" t="s">
        <v>30</v>
      </c>
      <c r="D1685" s="20" t="s">
        <v>305</v>
      </c>
      <c r="E1685" s="20"/>
      <c r="F1685" s="20" t="s">
        <v>4507</v>
      </c>
      <c r="G1685" s="20" t="s">
        <v>4535</v>
      </c>
      <c r="H1685" s="44" t="s">
        <v>16536</v>
      </c>
      <c r="I1685" s="44" t="s">
        <v>4472</v>
      </c>
      <c r="J1685" s="20" t="s">
        <v>1910</v>
      </c>
      <c r="K1685" s="21" t="str">
        <f>Base[[#This Row],[Nom]]&amp;Base[[#This Row],[Prénom]]</f>
        <v>EuropeAlexis R.</v>
      </c>
    </row>
    <row r="1686" spans="1:11">
      <c r="A1686" s="20" t="s">
        <v>8829</v>
      </c>
      <c r="B1686" s="20" t="s">
        <v>6452</v>
      </c>
      <c r="C1686" s="20" t="s">
        <v>2181</v>
      </c>
      <c r="D1686" s="20" t="s">
        <v>305</v>
      </c>
      <c r="E1686" s="20" t="s">
        <v>8830</v>
      </c>
      <c r="F1686" s="20" t="s">
        <v>4578</v>
      </c>
      <c r="G1686" s="43" t="s">
        <v>8831</v>
      </c>
      <c r="H1686" s="44" t="s">
        <v>18614</v>
      </c>
      <c r="I1686" s="44" t="s">
        <v>4694</v>
      </c>
      <c r="J1686" s="20" t="s">
        <v>1910</v>
      </c>
      <c r="K1686" s="21" t="str">
        <f>Base[[#This Row],[Nom]]&amp;Base[[#This Row],[Prénom]]</f>
        <v>EvansHugh</v>
      </c>
    </row>
    <row r="1687" spans="1:11" s="3" customFormat="1" ht="15">
      <c r="A1687" s="2" t="s">
        <v>2340</v>
      </c>
      <c r="B1687" s="2" t="s">
        <v>2341</v>
      </c>
      <c r="C1687" s="2" t="s">
        <v>14</v>
      </c>
      <c r="D1687" s="22"/>
      <c r="E1687" s="24"/>
      <c r="F1687" s="2" t="s">
        <v>4337</v>
      </c>
      <c r="G1687" s="2"/>
      <c r="H1687" s="2" t="s">
        <v>2342</v>
      </c>
      <c r="I1687" s="2"/>
      <c r="J1687" s="2" t="s">
        <v>20091</v>
      </c>
      <c r="K1687" s="21" t="str">
        <f>Base[[#This Row],[Nom]]&amp;Base[[#This Row],[Prénom]]</f>
        <v>EvelynAswad</v>
      </c>
    </row>
    <row r="1688" spans="1:11" s="3" customFormat="1" ht="30">
      <c r="A1688" s="2" t="s">
        <v>1317</v>
      </c>
      <c r="B1688" s="2" t="s">
        <v>96</v>
      </c>
      <c r="C1688" s="2" t="s">
        <v>1</v>
      </c>
      <c r="D1688" s="22"/>
      <c r="E1688" s="24"/>
      <c r="F1688" s="2" t="s">
        <v>4352</v>
      </c>
      <c r="G1688" s="2"/>
      <c r="H1688" s="2"/>
      <c r="I1688" s="2"/>
      <c r="J1688" s="22" t="s">
        <v>20086</v>
      </c>
      <c r="K1688" s="21" t="str">
        <f>Base[[#This Row],[Nom]]&amp;Base[[#This Row],[Prénom]]</f>
        <v>EvenoBertrand</v>
      </c>
    </row>
    <row r="1689" spans="1:11" s="3" customFormat="1" ht="15">
      <c r="A1689" s="20" t="s">
        <v>17174</v>
      </c>
      <c r="B1689" s="20" t="s">
        <v>1023</v>
      </c>
      <c r="C1689" s="20" t="s">
        <v>18</v>
      </c>
      <c r="D1689" s="20" t="s">
        <v>305</v>
      </c>
      <c r="E1689" s="20"/>
      <c r="F1689" s="20" t="s">
        <v>4354</v>
      </c>
      <c r="G1689" s="43" t="s">
        <v>17175</v>
      </c>
      <c r="H1689" s="44" t="s">
        <v>17176</v>
      </c>
      <c r="I1689" s="44" t="s">
        <v>4542</v>
      </c>
      <c r="J1689" s="20" t="s">
        <v>1910</v>
      </c>
      <c r="K1689" s="21" t="str">
        <f>Base[[#This Row],[Nom]]&amp;Base[[#This Row],[Prénom]]</f>
        <v>EvertsSteven</v>
      </c>
    </row>
    <row r="1690" spans="1:11" s="3" customFormat="1" ht="15">
      <c r="A1690" s="2" t="s">
        <v>4076</v>
      </c>
      <c r="B1690" s="2" t="s">
        <v>289</v>
      </c>
      <c r="C1690" s="2" t="s">
        <v>14</v>
      </c>
      <c r="D1690" s="22" t="s">
        <v>1649</v>
      </c>
      <c r="E1690" s="24"/>
      <c r="F1690" s="2" t="s">
        <v>1725</v>
      </c>
      <c r="G1690" s="2"/>
      <c r="H1690" s="2" t="s">
        <v>4102</v>
      </c>
      <c r="I1690" s="2" t="s">
        <v>4097</v>
      </c>
      <c r="J1690" s="29" t="s">
        <v>3980</v>
      </c>
      <c r="K1690" s="34" t="str">
        <f>Base[[#This Row],[Nom]]&amp;Base[[#This Row],[Prénom]]</f>
        <v>EwingJames D.</v>
      </c>
    </row>
    <row r="1691" spans="1:11" s="3" customFormat="1" ht="15">
      <c r="A1691" s="28" t="s">
        <v>4076</v>
      </c>
      <c r="B1691" s="29" t="s">
        <v>399</v>
      </c>
      <c r="C1691" s="29"/>
      <c r="D1691" s="35"/>
      <c r="E1691" s="36"/>
      <c r="F1691" s="29" t="s">
        <v>1725</v>
      </c>
      <c r="G1691" s="29"/>
      <c r="H1691" s="28" t="s">
        <v>4065</v>
      </c>
      <c r="I1691" s="28" t="s">
        <v>4092</v>
      </c>
      <c r="J1691" s="29" t="s">
        <v>3980</v>
      </c>
      <c r="K1691" s="34" t="str">
        <f>Base[[#This Row],[Nom]]&amp;Base[[#This Row],[Prénom]]</f>
        <v>EwingThomas</v>
      </c>
    </row>
    <row r="1692" spans="1:11" s="3" customFormat="1" ht="15">
      <c r="A1692" s="20" t="s">
        <v>10997</v>
      </c>
      <c r="B1692" s="20" t="s">
        <v>10998</v>
      </c>
      <c r="C1692" s="20" t="s">
        <v>2181</v>
      </c>
      <c r="D1692" s="20" t="s">
        <v>305</v>
      </c>
      <c r="E1692" s="20"/>
      <c r="F1692" s="20" t="s">
        <v>4578</v>
      </c>
      <c r="G1692" s="43" t="s">
        <v>10999</v>
      </c>
      <c r="H1692" s="44" t="s">
        <v>11000</v>
      </c>
      <c r="I1692" s="44" t="s">
        <v>4524</v>
      </c>
      <c r="J1692" s="20" t="s">
        <v>1910</v>
      </c>
      <c r="K1692" s="21" t="str">
        <f>Base[[#This Row],[Nom]]&amp;Base[[#This Row],[Prénom]]</f>
        <v>ExelAudette</v>
      </c>
    </row>
    <row r="1693" spans="1:11" s="3" customFormat="1" ht="15">
      <c r="A1693" s="20" t="s">
        <v>6058</v>
      </c>
      <c r="B1693" s="20" t="s">
        <v>124</v>
      </c>
      <c r="C1693" s="20" t="s">
        <v>4665</v>
      </c>
      <c r="D1693" s="20" t="s">
        <v>305</v>
      </c>
      <c r="E1693" s="20" t="s">
        <v>6059</v>
      </c>
      <c r="F1693" s="20" t="s">
        <v>1725</v>
      </c>
      <c r="G1693" s="43" t="s">
        <v>6060</v>
      </c>
      <c r="H1693" s="44" t="s">
        <v>6061</v>
      </c>
      <c r="I1693" s="44" t="s">
        <v>4766</v>
      </c>
      <c r="J1693" s="20" t="s">
        <v>1910</v>
      </c>
      <c r="K1693" s="21" t="str">
        <f>Base[[#This Row],[Nom]]&amp;Base[[#This Row],[Prénom]]</f>
        <v>EyreRichard</v>
      </c>
    </row>
    <row r="1694" spans="1:11" s="3" customFormat="1" ht="15">
      <c r="A1694" s="20" t="s">
        <v>13410</v>
      </c>
      <c r="B1694" s="20" t="s">
        <v>13411</v>
      </c>
      <c r="C1694" s="20" t="s">
        <v>2780</v>
      </c>
      <c r="D1694" s="20" t="s">
        <v>305</v>
      </c>
      <c r="E1694" s="20"/>
      <c r="F1694" s="20" t="s">
        <v>2718</v>
      </c>
      <c r="G1694" s="43" t="s">
        <v>13412</v>
      </c>
      <c r="H1694" s="44" t="s">
        <v>13413</v>
      </c>
      <c r="I1694" s="44" t="s">
        <v>4196</v>
      </c>
      <c r="J1694" s="20" t="s">
        <v>1910</v>
      </c>
      <c r="K1694" s="21" t="str">
        <f>Base[[#This Row],[Nom]]&amp;Base[[#This Row],[Prénom]]</f>
        <v>EzzatHeba R.</v>
      </c>
    </row>
    <row r="1695" spans="1:11" s="3" customFormat="1" ht="15">
      <c r="A1695" s="20" t="s">
        <v>5002</v>
      </c>
      <c r="B1695" s="20" t="s">
        <v>5003</v>
      </c>
      <c r="C1695" s="20" t="s">
        <v>13</v>
      </c>
      <c r="D1695" s="20" t="s">
        <v>305</v>
      </c>
      <c r="E1695" s="20"/>
      <c r="F1695" s="20" t="s">
        <v>2718</v>
      </c>
      <c r="G1695" s="43" t="s">
        <v>5004</v>
      </c>
      <c r="H1695" s="44" t="s">
        <v>5005</v>
      </c>
      <c r="I1695" s="44" t="s">
        <v>4542</v>
      </c>
      <c r="J1695" s="20" t="s">
        <v>1910</v>
      </c>
      <c r="K1695" s="21" t="str">
        <f>Base[[#This Row],[Nom]]&amp;Base[[#This Row],[Prénom]]</f>
        <v>FaaijAndre</v>
      </c>
    </row>
    <row r="1696" spans="1:11" s="3" customFormat="1" ht="30">
      <c r="A1696" s="2" t="s">
        <v>1318</v>
      </c>
      <c r="B1696" s="2" t="s">
        <v>495</v>
      </c>
      <c r="C1696" s="2" t="s">
        <v>1</v>
      </c>
      <c r="D1696" s="22"/>
      <c r="E1696" s="24" t="s">
        <v>1651</v>
      </c>
      <c r="F1696" s="2" t="s">
        <v>4354</v>
      </c>
      <c r="G1696" s="2"/>
      <c r="H1696" s="2" t="s">
        <v>4374</v>
      </c>
      <c r="I1696" s="2"/>
      <c r="J1696" s="22" t="s">
        <v>20086</v>
      </c>
      <c r="K1696" s="21" t="str">
        <f>Base[[#This Row],[Nom]]&amp;Base[[#This Row],[Prénom]]</f>
        <v>FabiusLaurent</v>
      </c>
    </row>
    <row r="1697" spans="1:11" s="3" customFormat="1" ht="15">
      <c r="A1697" s="2" t="s">
        <v>1318</v>
      </c>
      <c r="B1697" s="2" t="s">
        <v>126</v>
      </c>
      <c r="C1697" s="2" t="s">
        <v>1</v>
      </c>
      <c r="D1697" s="22"/>
      <c r="E1697" s="24"/>
      <c r="F1697" s="2" t="s">
        <v>4507</v>
      </c>
      <c r="G1697" s="2"/>
      <c r="H1697" s="2" t="s">
        <v>4346</v>
      </c>
      <c r="I1697" s="2"/>
      <c r="J1697" s="2" t="s">
        <v>3619</v>
      </c>
      <c r="K1697" s="21" t="str">
        <f>Base[[#This Row],[Nom]]&amp;Base[[#This Row],[Prénom]]</f>
        <v>FabiusVictor</v>
      </c>
    </row>
    <row r="1698" spans="1:11" s="3" customFormat="1" ht="15">
      <c r="A1698" s="20" t="s">
        <v>2799</v>
      </c>
      <c r="B1698" s="20" t="s">
        <v>2800</v>
      </c>
      <c r="C1698" s="20" t="s">
        <v>19479</v>
      </c>
      <c r="D1698" s="20" t="s">
        <v>305</v>
      </c>
      <c r="E1698" s="20" t="s">
        <v>9317</v>
      </c>
      <c r="F1698" s="20" t="s">
        <v>4332</v>
      </c>
      <c r="G1698" s="43" t="s">
        <v>9318</v>
      </c>
      <c r="H1698" s="44" t="s">
        <v>9319</v>
      </c>
      <c r="I1698" s="44" t="s">
        <v>4462</v>
      </c>
      <c r="J1698" s="20" t="s">
        <v>1910</v>
      </c>
      <c r="K1698" s="21" t="str">
        <f>Base[[#This Row],[Nom]]&amp;Base[[#This Row],[Prénom]]</f>
        <v>FaddaReem</v>
      </c>
    </row>
    <row r="1699" spans="1:11">
      <c r="A1699" s="20" t="s">
        <v>11747</v>
      </c>
      <c r="B1699" s="20" t="s">
        <v>1000</v>
      </c>
      <c r="C1699" s="20" t="s">
        <v>14</v>
      </c>
      <c r="D1699" s="20" t="s">
        <v>305</v>
      </c>
      <c r="E1699" s="20"/>
      <c r="F1699" s="20" t="s">
        <v>4352</v>
      </c>
      <c r="G1699" s="43" t="s">
        <v>11748</v>
      </c>
      <c r="H1699" s="44" t="s">
        <v>11749</v>
      </c>
      <c r="I1699" s="44" t="s">
        <v>4548</v>
      </c>
      <c r="J1699" s="20" t="s">
        <v>1910</v>
      </c>
      <c r="K1699" s="21" t="str">
        <f>Base[[#This Row],[Nom]]&amp;Base[[#This Row],[Prénom]]</f>
        <v>FadellTony</v>
      </c>
    </row>
    <row r="1700" spans="1:11" s="3" customFormat="1" ht="15">
      <c r="A1700" s="2" t="s">
        <v>598</v>
      </c>
      <c r="B1700" s="2" t="s">
        <v>599</v>
      </c>
      <c r="C1700" s="2"/>
      <c r="D1700" s="22"/>
      <c r="E1700" s="24"/>
      <c r="F1700" s="2" t="s">
        <v>4354</v>
      </c>
      <c r="G1700" s="2"/>
      <c r="H1700" s="2" t="s">
        <v>1692</v>
      </c>
      <c r="I1700" s="2"/>
      <c r="J1700" s="2" t="s">
        <v>1611</v>
      </c>
      <c r="K1700" s="21" t="str">
        <f>Base[[#This Row],[Nom]]&amp;Base[[#This Row],[Prénom]]</f>
        <v>Fair AllenLorrie</v>
      </c>
    </row>
    <row r="1701" spans="1:11" s="3" customFormat="1" ht="15">
      <c r="A1701" t="s">
        <v>19982</v>
      </c>
      <c r="B1701" s="2" t="s">
        <v>1076</v>
      </c>
      <c r="C1701" s="44" t="s">
        <v>14</v>
      </c>
      <c r="D1701" s="22"/>
      <c r="E1701" s="24"/>
      <c r="F1701" s="2"/>
      <c r="G1701" s="2"/>
      <c r="H1701" s="2"/>
      <c r="I1701" s="2" t="s">
        <v>19981</v>
      </c>
      <c r="J1701" s="2" t="s">
        <v>1611</v>
      </c>
      <c r="K1701" s="21" t="str">
        <f>Base[[#This Row],[Nom]]&amp;Base[[#This Row],[Prénom]]</f>
        <v>FairbanksShannon</v>
      </c>
    </row>
    <row r="1702" spans="1:11" s="3" customFormat="1" ht="15">
      <c r="A1702" s="2" t="s">
        <v>1543</v>
      </c>
      <c r="B1702" s="2" t="s">
        <v>600</v>
      </c>
      <c r="C1702" s="44" t="s">
        <v>1</v>
      </c>
      <c r="D1702" s="22"/>
      <c r="E1702" s="24"/>
      <c r="F1702" s="2" t="s">
        <v>1725</v>
      </c>
      <c r="G1702" s="14" t="s">
        <v>19783</v>
      </c>
      <c r="H1702" s="2" t="s">
        <v>19784</v>
      </c>
      <c r="I1702" s="2" t="s">
        <v>19785</v>
      </c>
      <c r="J1702" s="2" t="s">
        <v>1611</v>
      </c>
      <c r="K1702" s="21" t="str">
        <f>Base[[#This Row],[Nom]]&amp;Base[[#This Row],[Prénom]]</f>
        <v>Faivre d’ArcierBernard</v>
      </c>
    </row>
    <row r="1703" spans="1:11" s="3" customFormat="1" ht="15">
      <c r="A1703" s="20" t="s">
        <v>14454</v>
      </c>
      <c r="B1703" s="20" t="s">
        <v>14453</v>
      </c>
      <c r="C1703" s="20" t="s">
        <v>14</v>
      </c>
      <c r="D1703" s="20" t="s">
        <v>305</v>
      </c>
      <c r="E1703" s="20" t="s">
        <v>16772</v>
      </c>
      <c r="F1703" s="20" t="s">
        <v>4337</v>
      </c>
      <c r="G1703" s="43" t="s">
        <v>16773</v>
      </c>
      <c r="H1703" s="44" t="s">
        <v>16774</v>
      </c>
      <c r="I1703" s="44" t="s">
        <v>4501</v>
      </c>
      <c r="J1703" s="20" t="s">
        <v>1910</v>
      </c>
      <c r="K1703" s="21" t="str">
        <f>Base[[#This Row],[Nom]]&amp;Base[[#This Row],[Prénom]]</f>
        <v>FaizaSaeed</v>
      </c>
    </row>
    <row r="1704" spans="1:11" s="3" customFormat="1" ht="15">
      <c r="A1704" s="20" t="s">
        <v>14960</v>
      </c>
      <c r="B1704" s="20" t="s">
        <v>14961</v>
      </c>
      <c r="C1704" s="20" t="s">
        <v>4713</v>
      </c>
      <c r="D1704" s="20" t="s">
        <v>305</v>
      </c>
      <c r="E1704" s="20" t="s">
        <v>14962</v>
      </c>
      <c r="F1704" s="20" t="s">
        <v>4354</v>
      </c>
      <c r="G1704" s="43" t="s">
        <v>14963</v>
      </c>
      <c r="H1704" s="44" t="s">
        <v>14964</v>
      </c>
      <c r="I1704" s="44" t="s">
        <v>4472</v>
      </c>
      <c r="J1704" s="20" t="s">
        <v>1910</v>
      </c>
      <c r="K1704" s="21" t="str">
        <f>Base[[#This Row],[Nom]]&amp;Base[[#This Row],[Prénom]]</f>
        <v>FakeihAdel M.</v>
      </c>
    </row>
    <row r="1705" spans="1:11" s="3" customFormat="1" ht="15">
      <c r="A1705" s="2" t="s">
        <v>601</v>
      </c>
      <c r="B1705" s="2" t="s">
        <v>602</v>
      </c>
      <c r="C1705" s="2"/>
      <c r="D1705" s="22"/>
      <c r="E1705" s="24"/>
      <c r="F1705" s="2"/>
      <c r="G1705" s="2"/>
      <c r="H1705" s="2"/>
      <c r="I1705" s="2"/>
      <c r="J1705" s="2" t="s">
        <v>1611</v>
      </c>
      <c r="K1705" s="21" t="str">
        <f>Base[[#This Row],[Nom]]&amp;Base[[#This Row],[Prénom]]</f>
        <v>FalconCécile</v>
      </c>
    </row>
    <row r="1706" spans="1:11">
      <c r="A1706" s="20" t="s">
        <v>7121</v>
      </c>
      <c r="B1706" s="20" t="s">
        <v>7122</v>
      </c>
      <c r="C1706" s="20" t="s">
        <v>1959</v>
      </c>
      <c r="D1706" s="20" t="s">
        <v>305</v>
      </c>
      <c r="E1706" s="20"/>
      <c r="F1706" s="20" t="s">
        <v>2718</v>
      </c>
      <c r="G1706" s="43" t="s">
        <v>7123</v>
      </c>
      <c r="H1706" s="44" t="s">
        <v>7124</v>
      </c>
      <c r="I1706" s="44" t="s">
        <v>4613</v>
      </c>
      <c r="J1706" s="20" t="s">
        <v>1910</v>
      </c>
      <c r="K1706" s="21" t="str">
        <f>Base[[#This Row],[Nom]]&amp;Base[[#This Row],[Prénom]]</f>
        <v>FallMouhamed Moustapha</v>
      </c>
    </row>
    <row r="1707" spans="1:11" s="3" customFormat="1" ht="15">
      <c r="A1707" s="2" t="s">
        <v>3208</v>
      </c>
      <c r="B1707" s="2" t="s">
        <v>3209</v>
      </c>
      <c r="C1707" s="2"/>
      <c r="D1707" s="22"/>
      <c r="E1707" s="24"/>
      <c r="F1707" s="2"/>
      <c r="G1707" s="30" t="s">
        <v>2943</v>
      </c>
      <c r="H1707" s="2"/>
      <c r="I1707" s="2"/>
      <c r="J1707" s="2" t="s">
        <v>3340</v>
      </c>
      <c r="K1707" s="21" t="str">
        <f>Base[[#This Row],[Nom]]&amp;Base[[#This Row],[Prénom]]</f>
        <v>FamibelleMedhi</v>
      </c>
    </row>
    <row r="1708" spans="1:11" s="3" customFormat="1" ht="15">
      <c r="A1708" s="46" t="s">
        <v>6618</v>
      </c>
      <c r="B1708" s="46" t="s">
        <v>617</v>
      </c>
      <c r="C1708" s="46" t="s">
        <v>14</v>
      </c>
      <c r="D1708" s="46" t="s">
        <v>305</v>
      </c>
      <c r="E1708" s="20"/>
      <c r="F1708" s="20" t="s">
        <v>4345</v>
      </c>
      <c r="G1708" s="43" t="s">
        <v>12605</v>
      </c>
      <c r="H1708" s="44" t="s">
        <v>12606</v>
      </c>
      <c r="I1708" s="44" t="s">
        <v>4694</v>
      </c>
      <c r="J1708" s="20" t="s">
        <v>1910</v>
      </c>
      <c r="K1708" s="21" t="str">
        <f>Base[[#This Row],[Nom]]&amp;Base[[#This Row],[Prénom]]</f>
        <v>FangKaren</v>
      </c>
    </row>
    <row r="1709" spans="1:11" s="3" customFormat="1" ht="15">
      <c r="A1709" s="20" t="s">
        <v>6618</v>
      </c>
      <c r="B1709" s="20" t="s">
        <v>11416</v>
      </c>
      <c r="C1709" s="20" t="s">
        <v>1929</v>
      </c>
      <c r="D1709" s="20" t="s">
        <v>305</v>
      </c>
      <c r="E1709" s="20" t="s">
        <v>11417</v>
      </c>
      <c r="F1709" s="20" t="s">
        <v>4352</v>
      </c>
      <c r="G1709" s="43" t="s">
        <v>11418</v>
      </c>
      <c r="H1709" s="44" t="s">
        <v>11419</v>
      </c>
      <c r="I1709" s="44" t="s">
        <v>4599</v>
      </c>
      <c r="J1709" s="20" t="s">
        <v>1910</v>
      </c>
      <c r="K1709" s="21" t="str">
        <f>Base[[#This Row],[Nom]]&amp;Base[[#This Row],[Prénom]]</f>
        <v>FangQu (Miranda)</v>
      </c>
    </row>
    <row r="1710" spans="1:11" s="3" customFormat="1" ht="15">
      <c r="A1710" s="20" t="s">
        <v>6618</v>
      </c>
      <c r="B1710" s="20" t="s">
        <v>6619</v>
      </c>
      <c r="C1710" s="20" t="s">
        <v>1929</v>
      </c>
      <c r="D1710" s="20" t="s">
        <v>305</v>
      </c>
      <c r="E1710" s="20"/>
      <c r="F1710" s="20" t="s">
        <v>4345</v>
      </c>
      <c r="G1710" s="43" t="s">
        <v>6620</v>
      </c>
      <c r="H1710" s="44" t="s">
        <v>6621</v>
      </c>
      <c r="I1710" s="44" t="s">
        <v>4673</v>
      </c>
      <c r="J1710" s="20" t="s">
        <v>1910</v>
      </c>
      <c r="K1710" s="21" t="str">
        <f>Base[[#This Row],[Nom]]&amp;Base[[#This Row],[Prénom]]</f>
        <v>FangXinghai</v>
      </c>
    </row>
    <row r="1711" spans="1:11" s="3" customFormat="1" ht="15">
      <c r="A1711" s="2" t="s">
        <v>19134</v>
      </c>
      <c r="B1711" s="2" t="s">
        <v>18134</v>
      </c>
      <c r="C1711" s="44" t="s">
        <v>1929</v>
      </c>
      <c r="D1711" s="22"/>
      <c r="E1711" s="24"/>
      <c r="F1711" s="2" t="s">
        <v>4352</v>
      </c>
      <c r="G1711" s="2"/>
      <c r="H1711" s="28" t="s">
        <v>19220</v>
      </c>
      <c r="I1711" s="2"/>
      <c r="J1711" s="2" t="s">
        <v>20087</v>
      </c>
      <c r="K1711" s="21" t="str">
        <f>Base[[#This Row],[Nom]]&amp;Base[[#This Row],[Prénom]]</f>
        <v>FANGYi</v>
      </c>
    </row>
    <row r="1712" spans="1:11" s="3" customFormat="1" ht="15">
      <c r="A1712" s="20" t="s">
        <v>4865</v>
      </c>
      <c r="B1712" s="20" t="s">
        <v>4866</v>
      </c>
      <c r="C1712" s="20" t="s">
        <v>4638</v>
      </c>
      <c r="D1712" s="20" t="s">
        <v>305</v>
      </c>
      <c r="E1712" s="20"/>
      <c r="F1712" s="20" t="s">
        <v>4332</v>
      </c>
      <c r="G1712" s="43" t="s">
        <v>4866</v>
      </c>
      <c r="H1712" s="44" t="s">
        <v>4867</v>
      </c>
      <c r="I1712" s="44" t="s">
        <v>4565</v>
      </c>
      <c r="J1712" s="20" t="s">
        <v>1910</v>
      </c>
      <c r="K1712" s="21" t="str">
        <f>Base[[#This Row],[Nom]]&amp;Base[[#This Row],[Prénom]]</f>
        <v>FaouzieL Seed</v>
      </c>
    </row>
    <row r="1713" spans="1:11" s="3" customFormat="1" ht="15">
      <c r="A1713" s="2" t="s">
        <v>603</v>
      </c>
      <c r="B1713" s="2" t="s">
        <v>395</v>
      </c>
      <c r="C1713" s="2"/>
      <c r="D1713" s="22"/>
      <c r="E1713" s="24"/>
      <c r="F1713" s="2"/>
      <c r="G1713" s="2"/>
      <c r="H1713" s="2"/>
      <c r="I1713" s="2"/>
      <c r="J1713" s="2" t="s">
        <v>1611</v>
      </c>
      <c r="K1713" s="21" t="str">
        <f>Base[[#This Row],[Nom]]&amp;Base[[#This Row],[Prénom]]</f>
        <v>FarhiEmmanuel</v>
      </c>
    </row>
    <row r="1714" spans="1:11" s="3" customFormat="1" ht="15">
      <c r="A1714" s="20" t="s">
        <v>12470</v>
      </c>
      <c r="B1714" s="20" t="s">
        <v>12471</v>
      </c>
      <c r="C1714" s="20" t="s">
        <v>1961</v>
      </c>
      <c r="D1714" s="20" t="s">
        <v>305</v>
      </c>
      <c r="E1714" s="20" t="s">
        <v>12472</v>
      </c>
      <c r="F1714" s="20" t="s">
        <v>4423</v>
      </c>
      <c r="G1714" s="43" t="s">
        <v>12473</v>
      </c>
      <c r="H1714" s="44" t="s">
        <v>12474</v>
      </c>
      <c r="I1714" s="44" t="s">
        <v>4607</v>
      </c>
      <c r="J1714" s="20" t="s">
        <v>1910</v>
      </c>
      <c r="K1714" s="21" t="str">
        <f>Base[[#This Row],[Nom]]&amp;Base[[#This Row],[Prénom]]</f>
        <v xml:space="preserve">Farith RithauddeenTenku </v>
      </c>
    </row>
    <row r="1715" spans="1:11" s="3" customFormat="1" ht="15">
      <c r="A1715" s="25" t="s">
        <v>3906</v>
      </c>
      <c r="B1715" s="25" t="s">
        <v>3875</v>
      </c>
      <c r="C1715" s="29"/>
      <c r="D1715" s="26"/>
      <c r="E1715" s="27"/>
      <c r="F1715" s="25" t="s">
        <v>1725</v>
      </c>
      <c r="G1715" s="25"/>
      <c r="H1715" s="25"/>
      <c r="I1715" s="28" t="s">
        <v>3819</v>
      </c>
      <c r="J1715" s="29" t="s">
        <v>3980</v>
      </c>
      <c r="K1715" s="21" t="str">
        <f>Base[[#This Row],[Nom]]&amp;Base[[#This Row],[Prénom]]</f>
        <v>FarleyMaggie</v>
      </c>
    </row>
    <row r="1716" spans="1:11" s="3" customFormat="1" ht="15">
      <c r="A1716" s="20" t="s">
        <v>3906</v>
      </c>
      <c r="B1716" s="20" t="s">
        <v>16308</v>
      </c>
      <c r="C1716" s="20" t="s">
        <v>14</v>
      </c>
      <c r="D1716" s="20" t="s">
        <v>305</v>
      </c>
      <c r="E1716" s="20"/>
      <c r="F1716" s="20" t="s">
        <v>4345</v>
      </c>
      <c r="G1716" s="43" t="s">
        <v>16309</v>
      </c>
      <c r="H1716" s="44" t="s">
        <v>16310</v>
      </c>
      <c r="I1716" s="44" t="s">
        <v>4694</v>
      </c>
      <c r="J1716" s="20" t="s">
        <v>1910</v>
      </c>
      <c r="K1716" s="21" t="str">
        <f>Base[[#This Row],[Nom]]&amp;Base[[#This Row],[Prénom]]</f>
        <v>FarleyThomas W</v>
      </c>
    </row>
    <row r="1717" spans="1:11" s="3" customFormat="1" ht="15">
      <c r="A1717" s="20" t="s">
        <v>13855</v>
      </c>
      <c r="B1717" s="20" t="s">
        <v>13856</v>
      </c>
      <c r="C1717" s="20" t="s">
        <v>5132</v>
      </c>
      <c r="D1717" s="20" t="s">
        <v>305</v>
      </c>
      <c r="E1717" s="20" t="s">
        <v>13857</v>
      </c>
      <c r="F1717" s="20" t="s">
        <v>4352</v>
      </c>
      <c r="G1717" s="43" t="s">
        <v>13858</v>
      </c>
      <c r="H1717" s="44" t="s">
        <v>13859</v>
      </c>
      <c r="I1717" s="44" t="s">
        <v>4524</v>
      </c>
      <c r="J1717" s="20" t="s">
        <v>1910</v>
      </c>
      <c r="K1717" s="21" t="str">
        <f>Base[[#This Row],[Nom]]&amp;Base[[#This Row],[Prénom]]</f>
        <v>Farman-FarmaAmir Ali</v>
      </c>
    </row>
    <row r="1718" spans="1:11" s="3" customFormat="1" ht="15">
      <c r="A1718" s="20" t="s">
        <v>15559</v>
      </c>
      <c r="B1718" s="20" t="s">
        <v>15560</v>
      </c>
      <c r="C1718" s="20" t="s">
        <v>4713</v>
      </c>
      <c r="D1718" s="20" t="s">
        <v>305</v>
      </c>
      <c r="E1718" s="20" t="s">
        <v>15561</v>
      </c>
      <c r="F1718" s="20" t="s">
        <v>4354</v>
      </c>
      <c r="G1718" s="43" t="s">
        <v>15562</v>
      </c>
      <c r="H1718" s="44" t="s">
        <v>15563</v>
      </c>
      <c r="I1718" s="44" t="s">
        <v>4565</v>
      </c>
      <c r="J1718" s="20" t="s">
        <v>1910</v>
      </c>
      <c r="K1718" s="21" t="str">
        <f>Base[[#This Row],[Nom]]&amp;Base[[#This Row],[Prénom]]</f>
        <v>FarooquiFawaz</v>
      </c>
    </row>
    <row r="1719" spans="1:11" s="3" customFormat="1" ht="15">
      <c r="A1719" s="20" t="s">
        <v>7515</v>
      </c>
      <c r="B1719" s="20" t="s">
        <v>7516</v>
      </c>
      <c r="C1719" s="20" t="s">
        <v>29</v>
      </c>
      <c r="D1719" s="20" t="s">
        <v>305</v>
      </c>
      <c r="E1719" s="20" t="s">
        <v>7517</v>
      </c>
      <c r="F1719" s="20" t="s">
        <v>4352</v>
      </c>
      <c r="G1719" s="43" t="s">
        <v>7518</v>
      </c>
      <c r="H1719" s="44" t="s">
        <v>7519</v>
      </c>
      <c r="I1719" s="44" t="s">
        <v>4766</v>
      </c>
      <c r="J1719" s="20" t="s">
        <v>1910</v>
      </c>
      <c r="K1719" s="21" t="str">
        <f>Base[[#This Row],[Nom]]&amp;Base[[#This Row],[Prénom]]</f>
        <v>FassbindRenato</v>
      </c>
    </row>
    <row r="1720" spans="1:11" s="3" customFormat="1" ht="15">
      <c r="A1720" s="2" t="s">
        <v>604</v>
      </c>
      <c r="B1720" s="2" t="s">
        <v>605</v>
      </c>
      <c r="C1720" s="2"/>
      <c r="D1720" s="22"/>
      <c r="E1720" s="24"/>
      <c r="F1720" s="2"/>
      <c r="G1720" s="2"/>
      <c r="H1720" s="2"/>
      <c r="I1720" s="2"/>
      <c r="J1720" s="2" t="s">
        <v>1611</v>
      </c>
      <c r="K1720" s="21" t="str">
        <f>Base[[#This Row],[Nom]]&amp;Base[[#This Row],[Prénom]]</f>
        <v>FassinEric</v>
      </c>
    </row>
    <row r="1721" spans="1:11" s="3" customFormat="1" ht="15">
      <c r="A1721" s="2" t="s">
        <v>604</v>
      </c>
      <c r="B1721" s="2" t="s">
        <v>605</v>
      </c>
      <c r="C1721" s="44" t="s">
        <v>1</v>
      </c>
      <c r="D1721" s="22"/>
      <c r="E1721" s="24"/>
      <c r="F1721" s="2" t="s">
        <v>4359</v>
      </c>
      <c r="G1721" s="14" t="s">
        <v>19783</v>
      </c>
      <c r="H1721" s="2"/>
      <c r="I1721" s="2" t="s">
        <v>19838</v>
      </c>
      <c r="J1721" s="2" t="s">
        <v>1611</v>
      </c>
      <c r="K1721" s="21" t="str">
        <f>Base[[#This Row],[Nom]]&amp;Base[[#This Row],[Prénom]]</f>
        <v>FassinEric</v>
      </c>
    </row>
    <row r="1722" spans="1:11" s="3" customFormat="1" ht="15">
      <c r="A1722" s="2" t="s">
        <v>3203</v>
      </c>
      <c r="B1722" s="2" t="s">
        <v>1811</v>
      </c>
      <c r="C1722" s="2"/>
      <c r="D1722" s="22"/>
      <c r="E1722" s="24"/>
      <c r="F1722" s="2"/>
      <c r="G1722" s="30" t="s">
        <v>2939</v>
      </c>
      <c r="H1722" s="2"/>
      <c r="I1722" s="2"/>
      <c r="J1722" s="2" t="s">
        <v>3340</v>
      </c>
      <c r="K1722" s="21" t="str">
        <f>Base[[#This Row],[Nom]]&amp;Base[[#This Row],[Prénom]]</f>
        <v>FatakiGloria</v>
      </c>
    </row>
    <row r="1723" spans="1:11" s="3" customFormat="1" ht="15">
      <c r="A1723" s="20" t="s">
        <v>3045</v>
      </c>
      <c r="B1723" s="20" t="s">
        <v>4883</v>
      </c>
      <c r="C1723" s="53" t="s">
        <v>14</v>
      </c>
      <c r="D1723" s="20" t="s">
        <v>305</v>
      </c>
      <c r="E1723" s="20"/>
      <c r="F1723" s="20" t="s">
        <v>4332</v>
      </c>
      <c r="G1723" s="43" t="s">
        <v>4884</v>
      </c>
      <c r="H1723" s="44" t="s">
        <v>4861</v>
      </c>
      <c r="I1723" s="44" t="s">
        <v>4476</v>
      </c>
      <c r="J1723" s="20" t="s">
        <v>1910</v>
      </c>
      <c r="K1723" s="21" t="str">
        <f>Base[[#This Row],[Nom]]&amp;Base[[#This Row],[Prénom]]</f>
        <v>FathiGolnaz</v>
      </c>
    </row>
    <row r="1724" spans="1:11" s="3" customFormat="1" ht="15">
      <c r="A1724" s="45" t="s">
        <v>4433</v>
      </c>
      <c r="B1724" s="45" t="s">
        <v>87</v>
      </c>
      <c r="C1724" s="45" t="s">
        <v>14</v>
      </c>
      <c r="D1724" s="1"/>
      <c r="E1724" s="1"/>
      <c r="F1724" s="45"/>
      <c r="G1724" s="43" t="s">
        <v>4434</v>
      </c>
      <c r="H1724" s="43" t="s">
        <v>4435</v>
      </c>
      <c r="I1724" s="45" t="s">
        <v>4427</v>
      </c>
      <c r="J1724" s="20" t="s">
        <v>1910</v>
      </c>
      <c r="K1724" s="21" t="str">
        <f>Base[[#This Row],[Nom]]&amp;Base[[#This Row],[Prénom]]</f>
        <v>FauciAnthony</v>
      </c>
    </row>
    <row r="1725" spans="1:11" s="3" customFormat="1" ht="15">
      <c r="A1725" s="20" t="s">
        <v>16420</v>
      </c>
      <c r="B1725" s="20" t="s">
        <v>16421</v>
      </c>
      <c r="C1725" s="20" t="s">
        <v>12</v>
      </c>
      <c r="D1725" s="20" t="s">
        <v>305</v>
      </c>
      <c r="E1725" s="20" t="s">
        <v>16422</v>
      </c>
      <c r="F1725" s="20" t="s">
        <v>4352</v>
      </c>
      <c r="G1725" s="43" t="s">
        <v>16423</v>
      </c>
      <c r="H1725" s="44" t="s">
        <v>16424</v>
      </c>
      <c r="I1725" s="44" t="s">
        <v>4599</v>
      </c>
      <c r="J1725" s="20" t="s">
        <v>1910</v>
      </c>
      <c r="K1725" s="21" t="str">
        <f>Base[[#This Row],[Nom]]&amp;Base[[#This Row],[Prénom]]</f>
        <v>FaulknerJoelle</v>
      </c>
    </row>
    <row r="1726" spans="1:11" s="3" customFormat="1" ht="30">
      <c r="A1726" s="2" t="s">
        <v>1319</v>
      </c>
      <c r="B1726" s="2" t="s">
        <v>130</v>
      </c>
      <c r="C1726" s="2"/>
      <c r="D1726" s="22" t="s">
        <v>1649</v>
      </c>
      <c r="E1726" s="24" t="s">
        <v>1651</v>
      </c>
      <c r="F1726" s="2" t="s">
        <v>4354</v>
      </c>
      <c r="G1726" s="2"/>
      <c r="H1726" s="2"/>
      <c r="I1726" s="2" t="s">
        <v>3513</v>
      </c>
      <c r="J1726" s="22" t="s">
        <v>20086</v>
      </c>
      <c r="K1726" s="21" t="str">
        <f>Base[[#This Row],[Nom]]&amp;Base[[#This Row],[Prénom]]</f>
        <v>FaurouxRoger</v>
      </c>
    </row>
    <row r="1727" spans="1:11" s="3" customFormat="1" ht="30">
      <c r="A1727" s="2" t="s">
        <v>1320</v>
      </c>
      <c r="B1727" s="2" t="s">
        <v>1127</v>
      </c>
      <c r="C1727" s="2"/>
      <c r="D1727" s="22" t="s">
        <v>1649</v>
      </c>
      <c r="E1727" s="24" t="s">
        <v>1651</v>
      </c>
      <c r="F1727" s="2" t="s">
        <v>1725</v>
      </c>
      <c r="G1727" s="2"/>
      <c r="H1727" s="2" t="s">
        <v>3530</v>
      </c>
      <c r="I1727" s="2" t="s">
        <v>3514</v>
      </c>
      <c r="J1727" s="22" t="s">
        <v>20086</v>
      </c>
      <c r="K1727" s="21" t="str">
        <f>Base[[#This Row],[Nom]]&amp;Base[[#This Row],[Prénom]]</f>
        <v>FauvetJacques</v>
      </c>
    </row>
    <row r="1728" spans="1:11" s="3" customFormat="1" ht="15">
      <c r="A1728" s="4" t="s">
        <v>4242</v>
      </c>
      <c r="B1728" s="4" t="s">
        <v>2584</v>
      </c>
      <c r="C1728" s="4" t="s">
        <v>14</v>
      </c>
      <c r="D1728" s="4"/>
      <c r="E1728" s="4"/>
      <c r="F1728" s="29" t="s">
        <v>4354</v>
      </c>
      <c r="G1728" s="4"/>
      <c r="H1728" s="4" t="s">
        <v>4243</v>
      </c>
      <c r="I1728" s="4"/>
      <c r="J1728" s="2" t="s">
        <v>1910</v>
      </c>
      <c r="K1728" s="21" t="str">
        <f>Base[[#This Row],[Nom]]&amp;Base[[#This Row],[Prénom]]</f>
        <v>FavreauJon</v>
      </c>
    </row>
    <row r="1729" spans="1:11" s="3" customFormat="1" ht="15">
      <c r="A1729" s="2" t="s">
        <v>3204</v>
      </c>
      <c r="B1729" s="2" t="s">
        <v>3072</v>
      </c>
      <c r="C1729" s="2"/>
      <c r="D1729" s="22"/>
      <c r="E1729" s="24"/>
      <c r="F1729" s="2"/>
      <c r="G1729" s="2"/>
      <c r="H1729" s="30" t="s">
        <v>2940</v>
      </c>
      <c r="I1729" s="2"/>
      <c r="J1729" s="2" t="s">
        <v>3340</v>
      </c>
      <c r="K1729" s="21" t="str">
        <f>Base[[#This Row],[Nom]]&amp;Base[[#This Row],[Prénom]]</f>
        <v>FavreVirginie</v>
      </c>
    </row>
    <row r="1730" spans="1:11" s="3" customFormat="1" ht="15">
      <c r="A1730" s="2" t="s">
        <v>19250</v>
      </c>
      <c r="B1730" s="2" t="s">
        <v>890</v>
      </c>
      <c r="C1730" s="2" t="s">
        <v>1</v>
      </c>
      <c r="D1730" s="22"/>
      <c r="E1730" s="24"/>
      <c r="F1730" s="2" t="s">
        <v>4352</v>
      </c>
      <c r="G1730" s="2"/>
      <c r="H1730" s="28" t="s">
        <v>19025</v>
      </c>
      <c r="I1730" s="2"/>
      <c r="J1730" s="2" t="s">
        <v>20087</v>
      </c>
      <c r="K1730" s="21" t="str">
        <f>Base[[#This Row],[Nom]]&amp;Base[[#This Row],[Prénom]]</f>
        <v>FavryArnaud</v>
      </c>
    </row>
    <row r="1731" spans="1:11" s="3" customFormat="1" ht="30">
      <c r="A1731" s="2" t="s">
        <v>1321</v>
      </c>
      <c r="B1731" s="2" t="s">
        <v>1271</v>
      </c>
      <c r="C1731" s="2" t="s">
        <v>1</v>
      </c>
      <c r="D1731" s="22"/>
      <c r="E1731" s="24"/>
      <c r="F1731" s="2" t="s">
        <v>305</v>
      </c>
      <c r="G1731" s="2"/>
      <c r="H1731" s="2"/>
      <c r="I1731" s="2"/>
      <c r="J1731" s="22" t="s">
        <v>20086</v>
      </c>
      <c r="K1731" s="21" t="str">
        <f>Base[[#This Row],[Nom]]&amp;Base[[#This Row],[Prénom]]</f>
        <v>FayeJean-Pierre</v>
      </c>
    </row>
    <row r="1732" spans="1:11" s="3" customFormat="1" ht="15">
      <c r="A1732" s="20" t="s">
        <v>1321</v>
      </c>
      <c r="B1732" s="20" t="s">
        <v>323</v>
      </c>
      <c r="C1732" s="20" t="s">
        <v>1</v>
      </c>
      <c r="D1732" s="20" t="s">
        <v>305</v>
      </c>
      <c r="E1732" s="20"/>
      <c r="F1732" s="20" t="s">
        <v>4507</v>
      </c>
      <c r="G1732" s="43" t="s">
        <v>14432</v>
      </c>
      <c r="H1732" s="44" t="s">
        <v>14433</v>
      </c>
      <c r="I1732" s="44" t="s">
        <v>4542</v>
      </c>
      <c r="J1732" s="20" t="s">
        <v>1910</v>
      </c>
      <c r="K1732" s="21" t="str">
        <f>Base[[#This Row],[Nom]]&amp;Base[[#This Row],[Prénom]]</f>
        <v>FayeJulien</v>
      </c>
    </row>
    <row r="1733" spans="1:11" s="3" customFormat="1" ht="15">
      <c r="A1733" s="20" t="s">
        <v>1321</v>
      </c>
      <c r="B1733" s="20" t="s">
        <v>189</v>
      </c>
      <c r="C1733" s="20" t="s">
        <v>14</v>
      </c>
      <c r="D1733" s="20" t="s">
        <v>305</v>
      </c>
      <c r="E1733" s="20"/>
      <c r="F1733" s="20" t="s">
        <v>4352</v>
      </c>
      <c r="G1733" s="43" t="s">
        <v>5939</v>
      </c>
      <c r="H1733" s="44" t="s">
        <v>5940</v>
      </c>
      <c r="I1733" s="44" t="s">
        <v>4462</v>
      </c>
      <c r="J1733" s="20" t="s">
        <v>1910</v>
      </c>
      <c r="K1733" s="21" t="str">
        <f>Base[[#This Row],[Nom]]&amp;Base[[#This Row],[Prénom]]</f>
        <v>FayeMichael</v>
      </c>
    </row>
    <row r="1734" spans="1:11" s="3" customFormat="1" ht="15">
      <c r="A1734" s="20" t="s">
        <v>13757</v>
      </c>
      <c r="B1734" s="20" t="s">
        <v>13758</v>
      </c>
      <c r="C1734" s="20" t="s">
        <v>4713</v>
      </c>
      <c r="D1734" s="20" t="s">
        <v>305</v>
      </c>
      <c r="E1734" s="20"/>
      <c r="F1734" s="20" t="s">
        <v>4345</v>
      </c>
      <c r="G1734" s="43" t="s">
        <v>13759</v>
      </c>
      <c r="H1734" s="44" t="s">
        <v>13760</v>
      </c>
      <c r="I1734" s="44" t="s">
        <v>4462</v>
      </c>
      <c r="J1734" s="20" t="s">
        <v>1910</v>
      </c>
      <c r="K1734" s="21" t="str">
        <f>Base[[#This Row],[Nom]]&amp;Base[[#This Row],[Prénom]]</f>
        <v>FayezRayan</v>
      </c>
    </row>
    <row r="1735" spans="1:11" s="3" customFormat="1" ht="15">
      <c r="A1735" s="2" t="s">
        <v>1823</v>
      </c>
      <c r="B1735" s="2" t="s">
        <v>1822</v>
      </c>
      <c r="C1735" s="2" t="s">
        <v>1994</v>
      </c>
      <c r="D1735" s="22"/>
      <c r="E1735" s="24"/>
      <c r="F1735" s="2" t="s">
        <v>4354</v>
      </c>
      <c r="G1735" s="2"/>
      <c r="H1735" s="2" t="s">
        <v>1979</v>
      </c>
      <c r="I1735" s="2" t="s">
        <v>1901</v>
      </c>
      <c r="J1735" s="2" t="s">
        <v>1910</v>
      </c>
      <c r="K1735" s="21" t="str">
        <f>Base[[#This Row],[Nom]]&amp;Base[[#This Row],[Prénom]]</f>
        <v>FayyadSalam</v>
      </c>
    </row>
    <row r="1736" spans="1:11" s="3" customFormat="1" ht="15">
      <c r="A1736" s="25" t="s">
        <v>3907</v>
      </c>
      <c r="B1736" s="25" t="s">
        <v>3876</v>
      </c>
      <c r="C1736" s="29"/>
      <c r="D1736" s="26"/>
      <c r="E1736" s="27"/>
      <c r="F1736" s="25" t="s">
        <v>1725</v>
      </c>
      <c r="G1736" s="25"/>
      <c r="H1736" s="25"/>
      <c r="I1736" s="28" t="s">
        <v>3820</v>
      </c>
      <c r="J1736" s="29" t="s">
        <v>3980</v>
      </c>
      <c r="K1736" s="21" t="str">
        <f>Base[[#This Row],[Nom]]&amp;Base[[#This Row],[Prénom]]</f>
        <v>FeatherstoneLanaea</v>
      </c>
    </row>
    <row r="1737" spans="1:11" s="3" customFormat="1" ht="15">
      <c r="A1737" s="20" t="s">
        <v>16851</v>
      </c>
      <c r="B1737" s="20" t="s">
        <v>130</v>
      </c>
      <c r="C1737" s="20" t="s">
        <v>29</v>
      </c>
      <c r="D1737" s="20" t="s">
        <v>305</v>
      </c>
      <c r="E1737" s="20"/>
      <c r="F1737" s="20" t="s">
        <v>2224</v>
      </c>
      <c r="G1737" s="43" t="s">
        <v>16852</v>
      </c>
      <c r="H1737" s="44" t="s">
        <v>16853</v>
      </c>
      <c r="I1737" s="44" t="s">
        <v>4451</v>
      </c>
      <c r="J1737" s="20" t="s">
        <v>1910</v>
      </c>
      <c r="K1737" s="21" t="str">
        <f>Base[[#This Row],[Nom]]&amp;Base[[#This Row],[Prénom]]</f>
        <v>FedererRoger</v>
      </c>
    </row>
    <row r="1738" spans="1:11" s="3" customFormat="1" ht="15">
      <c r="A1738" s="20" t="s">
        <v>16169</v>
      </c>
      <c r="B1738" s="20" t="s">
        <v>16170</v>
      </c>
      <c r="C1738" s="20" t="s">
        <v>2</v>
      </c>
      <c r="D1738" s="20" t="s">
        <v>305</v>
      </c>
      <c r="E1738" s="20"/>
      <c r="F1738" s="20" t="s">
        <v>4352</v>
      </c>
      <c r="G1738" s="43" t="s">
        <v>16171</v>
      </c>
      <c r="H1738" s="44" t="s">
        <v>16172</v>
      </c>
      <c r="I1738" s="44" t="s">
        <v>4490</v>
      </c>
      <c r="J1738" s="20" t="s">
        <v>1910</v>
      </c>
      <c r="K1738" s="21" t="str">
        <f>Base[[#This Row],[Nom]]&amp;Base[[#This Row],[Prénom]]</f>
        <v>FedericiElia</v>
      </c>
    </row>
    <row r="1739" spans="1:11" s="3" customFormat="1" ht="15">
      <c r="A1739" s="2" t="s">
        <v>2765</v>
      </c>
      <c r="B1739" s="2" t="s">
        <v>2766</v>
      </c>
      <c r="C1739" s="2" t="s">
        <v>1986</v>
      </c>
      <c r="D1739" s="22"/>
      <c r="E1739" s="24"/>
      <c r="F1739" s="2" t="s">
        <v>4354</v>
      </c>
      <c r="G1739" s="2" t="s">
        <v>4376</v>
      </c>
      <c r="H1739" s="2" t="s">
        <v>4375</v>
      </c>
      <c r="I1739" s="2" t="s">
        <v>4196</v>
      </c>
      <c r="J1739" s="2" t="s">
        <v>1910</v>
      </c>
      <c r="K1739" s="21" t="str">
        <f>Base[[#This Row],[Nom]]&amp;Base[[#This Row],[Prénom]]</f>
        <v>FedorovMykhailo</v>
      </c>
    </row>
    <row r="1740" spans="1:11" s="3" customFormat="1" ht="15">
      <c r="A1740" s="20" t="s">
        <v>2765</v>
      </c>
      <c r="B1740" s="20" t="s">
        <v>15415</v>
      </c>
      <c r="C1740" s="20" t="s">
        <v>1986</v>
      </c>
      <c r="D1740" s="20" t="s">
        <v>305</v>
      </c>
      <c r="E1740" s="20"/>
      <c r="F1740" s="20" t="s">
        <v>4354</v>
      </c>
      <c r="G1740" s="43" t="s">
        <v>15416</v>
      </c>
      <c r="H1740" s="44" t="s">
        <v>15417</v>
      </c>
      <c r="I1740" s="44" t="s">
        <v>4197</v>
      </c>
      <c r="J1740" s="20" t="s">
        <v>1910</v>
      </c>
      <c r="K1740" s="21" t="str">
        <f>Base[[#This Row],[Nom]]&amp;Base[[#This Row],[Prénom]]</f>
        <v xml:space="preserve">FedorovMykhailo </v>
      </c>
    </row>
    <row r="1741" spans="1:11" s="3" customFormat="1" ht="15">
      <c r="A1741" s="20" t="s">
        <v>6805</v>
      </c>
      <c r="B1741" s="20" t="s">
        <v>730</v>
      </c>
      <c r="C1741" s="20" t="s">
        <v>2181</v>
      </c>
      <c r="D1741" s="20" t="s">
        <v>305</v>
      </c>
      <c r="E1741" s="20"/>
      <c r="F1741" s="20" t="s">
        <v>4352</v>
      </c>
      <c r="G1741" s="43" t="s">
        <v>6806</v>
      </c>
      <c r="H1741" s="44" t="s">
        <v>6807</v>
      </c>
      <c r="I1741" s="44" t="s">
        <v>4766</v>
      </c>
      <c r="J1741" s="20" t="s">
        <v>1910</v>
      </c>
      <c r="K1741" s="21" t="str">
        <f>Base[[#This Row],[Nom]]&amp;Base[[#This Row],[Prénom]]</f>
        <v>FeelyNicole</v>
      </c>
    </row>
    <row r="1742" spans="1:11" s="3" customFormat="1" ht="15">
      <c r="A1742" s="20" t="s">
        <v>13207</v>
      </c>
      <c r="B1742" s="20" t="s">
        <v>13208</v>
      </c>
      <c r="C1742" s="20" t="s">
        <v>4491</v>
      </c>
      <c r="D1742" s="20" t="s">
        <v>305</v>
      </c>
      <c r="E1742" s="20"/>
      <c r="F1742" s="20" t="s">
        <v>4578</v>
      </c>
      <c r="G1742" s="43" t="s">
        <v>13209</v>
      </c>
      <c r="H1742" s="44" t="s">
        <v>13210</v>
      </c>
      <c r="I1742" s="44" t="s">
        <v>4519</v>
      </c>
      <c r="J1742" s="20" t="s">
        <v>1910</v>
      </c>
      <c r="K1742" s="21" t="str">
        <f>Base[[#This Row],[Nom]]&amp;Base[[#This Row],[Prénom]]</f>
        <v xml:space="preserve">Fei Deng </v>
      </c>
    </row>
    <row r="1743" spans="1:11" s="3" customFormat="1" ht="15">
      <c r="A1743" s="2" t="s">
        <v>2199</v>
      </c>
      <c r="B1743" s="2" t="s">
        <v>165</v>
      </c>
      <c r="C1743" s="2" t="s">
        <v>1</v>
      </c>
      <c r="D1743" s="22"/>
      <c r="E1743" s="24"/>
      <c r="F1743" s="2" t="s">
        <v>4354</v>
      </c>
      <c r="G1743" s="2"/>
      <c r="H1743" s="2" t="s">
        <v>19354</v>
      </c>
      <c r="I1743" s="2" t="s">
        <v>2190</v>
      </c>
      <c r="J1743" s="2" t="s">
        <v>20087</v>
      </c>
      <c r="K1743" s="21" t="str">
        <f>Base[[#This Row],[Nom]]&amp;Base[[#This Row],[Prénom]]</f>
        <v>FeklMatthias</v>
      </c>
    </row>
    <row r="1744" spans="1:11" s="3" customFormat="1" ht="15">
      <c r="A1744" s="20" t="s">
        <v>11640</v>
      </c>
      <c r="B1744" s="20" t="s">
        <v>11641</v>
      </c>
      <c r="C1744" s="20" t="s">
        <v>5067</v>
      </c>
      <c r="D1744" s="20" t="s">
        <v>305</v>
      </c>
      <c r="E1744" s="20"/>
      <c r="F1744" s="20" t="s">
        <v>4352</v>
      </c>
      <c r="G1744" s="43" t="s">
        <v>11642</v>
      </c>
      <c r="H1744" s="44" t="s">
        <v>11643</v>
      </c>
      <c r="I1744" s="44" t="s">
        <v>4558</v>
      </c>
      <c r="J1744" s="20" t="s">
        <v>1910</v>
      </c>
      <c r="K1744" s="21" t="str">
        <f>Base[[#This Row],[Nom]]&amp;Base[[#This Row],[Prénom]]</f>
        <v>FelaTara Durotoye</v>
      </c>
    </row>
    <row r="1745" spans="1:11" s="3" customFormat="1" ht="15">
      <c r="A1745" s="2" t="s">
        <v>606</v>
      </c>
      <c r="B1745" s="2" t="s">
        <v>607</v>
      </c>
      <c r="C1745" s="2"/>
      <c r="D1745" s="22"/>
      <c r="E1745" s="24"/>
      <c r="F1745" s="2"/>
      <c r="G1745" s="2"/>
      <c r="H1745" s="2"/>
      <c r="I1745" s="2"/>
      <c r="J1745" s="2" t="s">
        <v>1611</v>
      </c>
      <c r="K1745" s="21" t="str">
        <f>Base[[#This Row],[Nom]]&amp;Base[[#This Row],[Prénom]]</f>
        <v>FeldmanDaniel</v>
      </c>
    </row>
    <row r="1746" spans="1:11" s="3" customFormat="1" ht="15">
      <c r="A1746" s="20" t="s">
        <v>606</v>
      </c>
      <c r="B1746" s="20" t="s">
        <v>2640</v>
      </c>
      <c r="C1746" s="20" t="s">
        <v>1962</v>
      </c>
      <c r="D1746" s="20" t="s">
        <v>305</v>
      </c>
      <c r="E1746" s="20"/>
      <c r="F1746" s="20" t="s">
        <v>4332</v>
      </c>
      <c r="G1746" s="43" t="s">
        <v>4838</v>
      </c>
      <c r="H1746" s="44" t="s">
        <v>4839</v>
      </c>
      <c r="I1746" s="44" t="s">
        <v>4197</v>
      </c>
      <c r="J1746" s="20" t="s">
        <v>1910</v>
      </c>
      <c r="K1746" s="21" t="str">
        <f>Base[[#This Row],[Nom]]&amp;Base[[#This Row],[Prénom]]</f>
        <v xml:space="preserve">FeldmanDaniel </v>
      </c>
    </row>
    <row r="1747" spans="1:11" s="3" customFormat="1" ht="15">
      <c r="A1747" s="46" t="s">
        <v>18238</v>
      </c>
      <c r="B1747" s="46" t="s">
        <v>8661</v>
      </c>
      <c r="C1747" s="46" t="s">
        <v>14</v>
      </c>
      <c r="D1747" s="46" t="s">
        <v>305</v>
      </c>
      <c r="E1747" s="20" t="s">
        <v>14463</v>
      </c>
      <c r="F1747" s="20" t="s">
        <v>4352</v>
      </c>
      <c r="G1747" s="43" t="s">
        <v>18239</v>
      </c>
      <c r="H1747" s="44" t="s">
        <v>18240</v>
      </c>
      <c r="I1747" s="44" t="s">
        <v>4519</v>
      </c>
      <c r="J1747" s="20" t="s">
        <v>1910</v>
      </c>
      <c r="K1747" s="21" t="str">
        <f>Base[[#This Row],[Nom]]&amp;Base[[#This Row],[Prénom]]</f>
        <v>FeldmannValerie</v>
      </c>
    </row>
    <row r="1748" spans="1:11" s="3" customFormat="1" ht="15">
      <c r="A1748" s="2" t="s">
        <v>111</v>
      </c>
      <c r="B1748" s="2" t="s">
        <v>256</v>
      </c>
      <c r="C1748" s="2" t="s">
        <v>14</v>
      </c>
      <c r="D1748" s="22"/>
      <c r="E1748" s="24"/>
      <c r="F1748" s="2" t="s">
        <v>4352</v>
      </c>
      <c r="G1748" s="2"/>
      <c r="H1748" s="2" t="s">
        <v>1516</v>
      </c>
      <c r="I1748" s="2"/>
      <c r="J1748" s="2" t="s">
        <v>18382</v>
      </c>
      <c r="K1748" s="21" t="str">
        <f>Base[[#This Row],[Nom]]&amp;Base[[#This Row],[Prénom]]</f>
        <v>FeldsteinMartin S.</v>
      </c>
    </row>
    <row r="1749" spans="1:11" s="3" customFormat="1" ht="15">
      <c r="A1749" s="20" t="s">
        <v>14786</v>
      </c>
      <c r="B1749" s="20" t="s">
        <v>14787</v>
      </c>
      <c r="C1749" s="20" t="s">
        <v>3804</v>
      </c>
      <c r="D1749" s="20" t="s">
        <v>305</v>
      </c>
      <c r="E1749" s="50" t="s">
        <v>18425</v>
      </c>
      <c r="F1749" s="20" t="s">
        <v>4354</v>
      </c>
      <c r="G1749" s="43" t="s">
        <v>14788</v>
      </c>
      <c r="H1749" s="44" t="s">
        <v>14789</v>
      </c>
      <c r="I1749" s="44" t="s">
        <v>4585</v>
      </c>
      <c r="J1749" s="20" t="s">
        <v>1910</v>
      </c>
      <c r="K1749" s="21" t="str">
        <f>Base[[#This Row],[Nom]]&amp;Base[[#This Row],[Prénom]]</f>
        <v>FelguerasCecilia</v>
      </c>
    </row>
    <row r="1750" spans="1:11" s="3" customFormat="1" ht="15">
      <c r="A1750" s="2" t="s">
        <v>112</v>
      </c>
      <c r="B1750" s="2" t="s">
        <v>257</v>
      </c>
      <c r="C1750" s="2" t="s">
        <v>12</v>
      </c>
      <c r="D1750" s="22"/>
      <c r="E1750" s="24"/>
      <c r="F1750" s="2" t="s">
        <v>4352</v>
      </c>
      <c r="G1750" s="2"/>
      <c r="H1750" s="2" t="s">
        <v>2039</v>
      </c>
      <c r="I1750" s="2"/>
      <c r="J1750" s="2" t="s">
        <v>18382</v>
      </c>
      <c r="K1750" s="21" t="str">
        <f>Base[[#This Row],[Nom]]&amp;Base[[#This Row],[Prénom]]</f>
        <v>FellAnthony S.</v>
      </c>
    </row>
    <row r="1751" spans="1:11" s="3" customFormat="1" ht="15">
      <c r="A1751" s="20" t="s">
        <v>8069</v>
      </c>
      <c r="B1751" s="20" t="s">
        <v>7893</v>
      </c>
      <c r="C1751" s="20" t="s">
        <v>1929</v>
      </c>
      <c r="D1751" s="20" t="s">
        <v>305</v>
      </c>
      <c r="E1751" s="20"/>
      <c r="F1751" s="20" t="s">
        <v>4333</v>
      </c>
      <c r="G1751" s="43" t="s">
        <v>8070</v>
      </c>
      <c r="H1751" s="44" t="s">
        <v>8071</v>
      </c>
      <c r="I1751" s="44" t="s">
        <v>4548</v>
      </c>
      <c r="J1751" s="20" t="s">
        <v>1910</v>
      </c>
      <c r="K1751" s="21" t="str">
        <f>Base[[#This Row],[Nom]]&amp;Base[[#This Row],[Prénom]]</f>
        <v>FengJun</v>
      </c>
    </row>
    <row r="1752" spans="1:11" s="3" customFormat="1" ht="15">
      <c r="A1752" s="2" t="s">
        <v>2166</v>
      </c>
      <c r="B1752" s="2" t="s">
        <v>2236</v>
      </c>
      <c r="C1752" s="2"/>
      <c r="D1752" s="22"/>
      <c r="E1752" s="24"/>
      <c r="F1752" s="2"/>
      <c r="G1752" s="2"/>
      <c r="H1752" s="2" t="s">
        <v>2239</v>
      </c>
      <c r="I1752" s="2" t="s">
        <v>4196</v>
      </c>
      <c r="J1752" s="2" t="s">
        <v>1910</v>
      </c>
      <c r="K1752" s="21" t="str">
        <f>Base[[#This Row],[Nom]]&amp;Base[[#This Row],[Prénom]]</f>
        <v>FerdinandRico</v>
      </c>
    </row>
    <row r="1753" spans="1:11" s="3" customFormat="1" ht="15">
      <c r="A1753" s="20" t="s">
        <v>2166</v>
      </c>
      <c r="B1753" s="20" t="s">
        <v>16844</v>
      </c>
      <c r="C1753" s="20" t="s">
        <v>4665</v>
      </c>
      <c r="D1753" s="20" t="s">
        <v>305</v>
      </c>
      <c r="E1753" s="20"/>
      <c r="F1753" s="20" t="s">
        <v>2224</v>
      </c>
      <c r="G1753" s="43" t="s">
        <v>16845</v>
      </c>
      <c r="H1753" s="44" t="s">
        <v>16846</v>
      </c>
      <c r="I1753" s="44" t="s">
        <v>4613</v>
      </c>
      <c r="J1753" s="20" t="s">
        <v>1910</v>
      </c>
      <c r="K1753" s="21" t="str">
        <f>Base[[#This Row],[Nom]]&amp;Base[[#This Row],[Prénom]]</f>
        <v>FerdinandRio</v>
      </c>
    </row>
    <row r="1754" spans="1:11" s="3" customFormat="1" ht="15">
      <c r="A1754" s="25" t="s">
        <v>608</v>
      </c>
      <c r="B1754" s="25" t="s">
        <v>152</v>
      </c>
      <c r="C1754" s="29"/>
      <c r="D1754" s="26"/>
      <c r="E1754" s="27"/>
      <c r="F1754" s="25" t="s">
        <v>1725</v>
      </c>
      <c r="G1754" s="25"/>
      <c r="H1754" s="25"/>
      <c r="I1754" s="28" t="s">
        <v>3814</v>
      </c>
      <c r="J1754" s="29" t="s">
        <v>3980</v>
      </c>
      <c r="K1754" s="21" t="str">
        <f>Base[[#This Row],[Nom]]&amp;Base[[#This Row],[Prénom]]</f>
        <v>FergusonAnna</v>
      </c>
    </row>
    <row r="1755" spans="1:11" s="3" customFormat="1" ht="15">
      <c r="A1755" s="2" t="s">
        <v>608</v>
      </c>
      <c r="B1755" s="2" t="s">
        <v>609</v>
      </c>
      <c r="C1755" s="2"/>
      <c r="D1755" s="22"/>
      <c r="E1755" s="24"/>
      <c r="F1755" s="2" t="s">
        <v>4352</v>
      </c>
      <c r="G1755" s="2"/>
      <c r="H1755" s="2" t="s">
        <v>18615</v>
      </c>
      <c r="I1755" s="2"/>
      <c r="J1755" s="2" t="s">
        <v>1611</v>
      </c>
      <c r="K1755" s="21" t="str">
        <f>Base[[#This Row],[Nom]]&amp;Base[[#This Row],[Prénom]]</f>
        <v>FergusonBrian</v>
      </c>
    </row>
    <row r="1756" spans="1:11" s="3" customFormat="1" ht="15">
      <c r="A1756" s="2" t="s">
        <v>608</v>
      </c>
      <c r="B1756" s="2" t="s">
        <v>610</v>
      </c>
      <c r="C1756" s="2"/>
      <c r="D1756" s="22"/>
      <c r="E1756" s="24"/>
      <c r="F1756" s="2"/>
      <c r="G1756" s="2"/>
      <c r="H1756" s="2"/>
      <c r="I1756" s="2"/>
      <c r="J1756" s="2" t="s">
        <v>1611</v>
      </c>
      <c r="K1756" s="21" t="str">
        <f>Base[[#This Row],[Nom]]&amp;Base[[#This Row],[Prénom]]</f>
        <v>FergusonCharles</v>
      </c>
    </row>
    <row r="1757" spans="1:11" s="3" customFormat="1" ht="15">
      <c r="A1757" s="20" t="s">
        <v>608</v>
      </c>
      <c r="B1757" s="20" t="s">
        <v>6471</v>
      </c>
      <c r="C1757" s="20" t="s">
        <v>14</v>
      </c>
      <c r="D1757" s="20" t="s">
        <v>305</v>
      </c>
      <c r="E1757" s="20" t="s">
        <v>17513</v>
      </c>
      <c r="F1757" s="20" t="s">
        <v>2718</v>
      </c>
      <c r="G1757" s="43" t="s">
        <v>17514</v>
      </c>
      <c r="H1757" s="44" t="s">
        <v>17515</v>
      </c>
      <c r="I1757" s="44" t="s">
        <v>4196</v>
      </c>
      <c r="J1757" s="20" t="s">
        <v>1910</v>
      </c>
      <c r="K1757" s="21" t="str">
        <f>Base[[#This Row],[Nom]]&amp;Base[[#This Row],[Prénom]]</f>
        <v>FergusonNiall</v>
      </c>
    </row>
    <row r="1758" spans="1:11" s="3" customFormat="1" ht="15">
      <c r="A1758" s="20" t="s">
        <v>5538</v>
      </c>
      <c r="B1758" s="20" t="s">
        <v>5539</v>
      </c>
      <c r="C1758" s="20" t="s">
        <v>1961</v>
      </c>
      <c r="D1758" s="20" t="s">
        <v>305</v>
      </c>
      <c r="E1758" s="20" t="s">
        <v>5540</v>
      </c>
      <c r="F1758" s="20" t="s">
        <v>4333</v>
      </c>
      <c r="G1758" s="43" t="s">
        <v>5536</v>
      </c>
      <c r="H1758" s="44" t="s">
        <v>5537</v>
      </c>
      <c r="I1758" s="44" t="s">
        <v>4196</v>
      </c>
      <c r="J1758" s="20" t="s">
        <v>1910</v>
      </c>
      <c r="K1758" s="21" t="str">
        <f>Base[[#This Row],[Nom]]&amp;Base[[#This Row],[Prénom]]</f>
        <v>FernandesAnthony F.</v>
      </c>
    </row>
    <row r="1759" spans="1:11" s="3" customFormat="1" ht="15">
      <c r="A1759" s="20" t="s">
        <v>19562</v>
      </c>
      <c r="B1759" s="20" t="s">
        <v>1904</v>
      </c>
      <c r="C1759" s="20" t="s">
        <v>1923</v>
      </c>
      <c r="D1759" s="20" t="s">
        <v>305</v>
      </c>
      <c r="E1759" s="20"/>
      <c r="F1759" s="20" t="s">
        <v>4352</v>
      </c>
      <c r="G1759" s="43" t="s">
        <v>7764</v>
      </c>
      <c r="H1759" s="44" t="s">
        <v>7765</v>
      </c>
      <c r="I1759" s="44" t="s">
        <v>4585</v>
      </c>
      <c r="J1759" s="20" t="s">
        <v>1910</v>
      </c>
      <c r="K1759" s="21" t="str">
        <f>Base[[#This Row],[Nom]]&amp;Base[[#This Row],[Prénom]]</f>
        <v>Fernandez GonzalezCarlos</v>
      </c>
    </row>
    <row r="1760" spans="1:11" s="3" customFormat="1" ht="15">
      <c r="A1760" s="20" t="s">
        <v>19563</v>
      </c>
      <c r="B1760" s="20" t="s">
        <v>6954</v>
      </c>
      <c r="C1760" s="20" t="s">
        <v>14</v>
      </c>
      <c r="D1760" s="20" t="s">
        <v>305</v>
      </c>
      <c r="E1760" s="20" t="s">
        <v>5165</v>
      </c>
      <c r="F1760" s="20" t="s">
        <v>4352</v>
      </c>
      <c r="G1760" s="43" t="s">
        <v>6955</v>
      </c>
      <c r="H1760" s="44" t="s">
        <v>6956</v>
      </c>
      <c r="I1760" s="44" t="s">
        <v>4632</v>
      </c>
      <c r="J1760" s="20" t="s">
        <v>1910</v>
      </c>
      <c r="K1760" s="21" t="str">
        <f>Base[[#This Row],[Nom]]&amp;Base[[#This Row],[Prénom]]</f>
        <v>Fernandez IbañezAlvaro</v>
      </c>
    </row>
    <row r="1761" spans="1:11" s="3" customFormat="1" ht="15">
      <c r="A1761" s="20" t="s">
        <v>14984</v>
      </c>
      <c r="B1761" s="20" t="s">
        <v>14985</v>
      </c>
      <c r="C1761" s="20" t="s">
        <v>3804</v>
      </c>
      <c r="D1761" s="1"/>
      <c r="E1761" s="1"/>
      <c r="F1761" s="20" t="s">
        <v>4354</v>
      </c>
      <c r="G1761" s="43" t="s">
        <v>14986</v>
      </c>
      <c r="H1761" s="43" t="s">
        <v>14987</v>
      </c>
      <c r="I1761" s="45" t="s">
        <v>4427</v>
      </c>
      <c r="J1761" s="20" t="s">
        <v>1910</v>
      </c>
      <c r="K1761" s="21" t="str">
        <f>Base[[#This Row],[Nom]]&amp;Base[[#This Row],[Prénom]]</f>
        <v xml:space="preserve">FernandezAlberto </v>
      </c>
    </row>
    <row r="1762" spans="1:11" s="3" customFormat="1" ht="15">
      <c r="A1762" s="20" t="s">
        <v>16673</v>
      </c>
      <c r="B1762" s="20" t="s">
        <v>16674</v>
      </c>
      <c r="C1762" s="20" t="s">
        <v>1970</v>
      </c>
      <c r="D1762" s="20" t="s">
        <v>305</v>
      </c>
      <c r="E1762" s="20"/>
      <c r="F1762" s="20" t="s">
        <v>4352</v>
      </c>
      <c r="G1762" s="43" t="s">
        <v>16675</v>
      </c>
      <c r="H1762" s="44" t="s">
        <v>16676</v>
      </c>
      <c r="I1762" s="44" t="s">
        <v>4632</v>
      </c>
      <c r="J1762" s="20" t="s">
        <v>1910</v>
      </c>
      <c r="K1762" s="21" t="str">
        <f>Base[[#This Row],[Nom]]&amp;Base[[#This Row],[Prénom]]</f>
        <v>Fernandez-RuizReese</v>
      </c>
    </row>
    <row r="1763" spans="1:11" s="3" customFormat="1" ht="15">
      <c r="A1763" s="20" t="s">
        <v>6704</v>
      </c>
      <c r="B1763" s="20" t="s">
        <v>7187</v>
      </c>
      <c r="C1763" s="20" t="s">
        <v>6407</v>
      </c>
      <c r="D1763" s="20" t="s">
        <v>305</v>
      </c>
      <c r="E1763" s="20" t="s">
        <v>7188</v>
      </c>
      <c r="F1763" s="20" t="s">
        <v>4352</v>
      </c>
      <c r="G1763" s="43" t="s">
        <v>7189</v>
      </c>
      <c r="H1763" s="44" t="s">
        <v>7190</v>
      </c>
      <c r="I1763" s="44" t="s">
        <v>4558</v>
      </c>
      <c r="J1763" s="20" t="s">
        <v>1910</v>
      </c>
      <c r="K1763" s="21" t="str">
        <f>Base[[#This Row],[Nom]]&amp;Base[[#This Row],[Prénom]]</f>
        <v>FernandoDumith</v>
      </c>
    </row>
    <row r="1764" spans="1:11" s="3" customFormat="1" ht="15">
      <c r="A1764" s="2" t="s">
        <v>611</v>
      </c>
      <c r="B1764" s="2" t="s">
        <v>612</v>
      </c>
      <c r="C1764" s="2"/>
      <c r="D1764" s="22"/>
      <c r="E1764" s="24"/>
      <c r="F1764" s="2"/>
      <c r="G1764" s="2"/>
      <c r="H1764" s="2"/>
      <c r="I1764" s="2"/>
      <c r="J1764" s="2" t="s">
        <v>1611</v>
      </c>
      <c r="K1764" s="21" t="str">
        <f>Base[[#This Row],[Nom]]&amp;Base[[#This Row],[Prénom]]</f>
        <v>FéroneGeneviève</v>
      </c>
    </row>
    <row r="1765" spans="1:11" s="3" customFormat="1" ht="15">
      <c r="A1765" s="20" t="s">
        <v>17735</v>
      </c>
      <c r="B1765" s="20" t="s">
        <v>17736</v>
      </c>
      <c r="C1765" s="20" t="s">
        <v>1914</v>
      </c>
      <c r="D1765" s="20" t="s">
        <v>305</v>
      </c>
      <c r="E1765" s="20" t="s">
        <v>17737</v>
      </c>
      <c r="F1765" s="20" t="s">
        <v>4333</v>
      </c>
      <c r="G1765" s="43" t="s">
        <v>17738</v>
      </c>
      <c r="H1765" s="44" t="s">
        <v>17739</v>
      </c>
      <c r="I1765" s="44" t="s">
        <v>4632</v>
      </c>
      <c r="J1765" s="20" t="s">
        <v>1910</v>
      </c>
      <c r="K1765" s="21" t="str">
        <f>Base[[#This Row],[Nom]]&amp;Base[[#This Row],[Prénom]]</f>
        <v>FeroseV.R.</v>
      </c>
    </row>
    <row r="1766" spans="1:11" s="3" customFormat="1" ht="15">
      <c r="A1766" s="2" t="s">
        <v>613</v>
      </c>
      <c r="B1766" s="2" t="s">
        <v>195</v>
      </c>
      <c r="C1766" s="2"/>
      <c r="D1766" s="22"/>
      <c r="E1766" s="24"/>
      <c r="F1766" s="2"/>
      <c r="G1766" s="2"/>
      <c r="H1766" s="2"/>
      <c r="I1766" s="2"/>
      <c r="J1766" s="2" t="s">
        <v>1611</v>
      </c>
      <c r="K1766" s="21" t="str">
        <f>Base[[#This Row],[Nom]]&amp;Base[[#This Row],[Prénom]]</f>
        <v>FerrandOlivier</v>
      </c>
    </row>
    <row r="1767" spans="1:11" s="3" customFormat="1" ht="15">
      <c r="A1767" s="2" t="s">
        <v>613</v>
      </c>
      <c r="B1767" s="2" t="s">
        <v>124</v>
      </c>
      <c r="C1767" s="2" t="s">
        <v>1</v>
      </c>
      <c r="D1767" s="22"/>
      <c r="E1767" s="24" t="s">
        <v>1651</v>
      </c>
      <c r="F1767" s="2" t="s">
        <v>4354</v>
      </c>
      <c r="G1767" s="2"/>
      <c r="H1767" s="2"/>
      <c r="I1767" s="2"/>
      <c r="J1767" s="2" t="s">
        <v>3565</v>
      </c>
      <c r="K1767" s="21" t="str">
        <f>Base[[#This Row],[Nom]]&amp;Base[[#This Row],[Prénom]]</f>
        <v>FerrandRichard</v>
      </c>
    </row>
    <row r="1768" spans="1:11" s="3" customFormat="1" ht="15">
      <c r="A1768" s="20" t="s">
        <v>5893</v>
      </c>
      <c r="B1768" s="20" t="s">
        <v>5894</v>
      </c>
      <c r="C1768" s="20" t="s">
        <v>14</v>
      </c>
      <c r="D1768" s="20" t="s">
        <v>305</v>
      </c>
      <c r="E1768" s="20"/>
      <c r="F1768" s="20" t="s">
        <v>4507</v>
      </c>
      <c r="G1768" s="43" t="s">
        <v>5895</v>
      </c>
      <c r="H1768" s="44" t="s">
        <v>5896</v>
      </c>
      <c r="I1768" s="44" t="s">
        <v>4467</v>
      </c>
      <c r="J1768" s="20" t="s">
        <v>1910</v>
      </c>
      <c r="K1768" s="21" t="str">
        <f>Base[[#This Row],[Nom]]&amp;Base[[#This Row],[Prénom]]</f>
        <v>FerrazziKeith E.</v>
      </c>
    </row>
    <row r="1769" spans="1:11" s="3" customFormat="1" ht="15">
      <c r="A1769" s="20" t="s">
        <v>13322</v>
      </c>
      <c r="B1769" s="20" t="s">
        <v>13323</v>
      </c>
      <c r="C1769" s="20" t="s">
        <v>1989</v>
      </c>
      <c r="D1769" s="20" t="s">
        <v>305</v>
      </c>
      <c r="E1769" s="20" t="s">
        <v>13324</v>
      </c>
      <c r="F1769" s="20" t="s">
        <v>4354</v>
      </c>
      <c r="G1769" s="43" t="s">
        <v>13325</v>
      </c>
      <c r="H1769" s="44" t="s">
        <v>13326</v>
      </c>
      <c r="I1769" s="44" t="s">
        <v>4472</v>
      </c>
      <c r="J1769" s="20" t="s">
        <v>1910</v>
      </c>
      <c r="K1769" s="21" t="str">
        <f>Base[[#This Row],[Nom]]&amp;Base[[#This Row],[Prénom]]</f>
        <v xml:space="preserve">Ferreira GomesCiro </v>
      </c>
    </row>
    <row r="1770" spans="1:11" s="3" customFormat="1" ht="15">
      <c r="A1770" s="20" t="s">
        <v>9585</v>
      </c>
      <c r="B1770" s="20" t="s">
        <v>5231</v>
      </c>
      <c r="C1770" s="20" t="s">
        <v>5278</v>
      </c>
      <c r="D1770" s="20" t="s">
        <v>305</v>
      </c>
      <c r="E1770" s="20"/>
      <c r="F1770" s="20" t="s">
        <v>4354</v>
      </c>
      <c r="G1770" s="43" t="s">
        <v>9586</v>
      </c>
      <c r="H1770" s="44" t="s">
        <v>19379</v>
      </c>
      <c r="I1770" s="44" t="s">
        <v>4501</v>
      </c>
      <c r="J1770" s="20" t="s">
        <v>1910</v>
      </c>
      <c r="K1770" s="21" t="str">
        <f>Base[[#This Row],[Nom]]&amp;Base[[#This Row],[Prénom]]</f>
        <v>FerreiroAlejandro</v>
      </c>
    </row>
    <row r="1771" spans="1:11" s="3" customFormat="1" ht="15">
      <c r="A1771" s="20" t="s">
        <v>7693</v>
      </c>
      <c r="B1771" s="20" t="s">
        <v>7694</v>
      </c>
      <c r="C1771" s="20" t="s">
        <v>14</v>
      </c>
      <c r="D1771" s="20" t="s">
        <v>305</v>
      </c>
      <c r="E1771" s="20"/>
      <c r="F1771" s="20" t="s">
        <v>4352</v>
      </c>
      <c r="G1771" s="43" t="s">
        <v>7695</v>
      </c>
      <c r="H1771" s="44" t="s">
        <v>7696</v>
      </c>
      <c r="I1771" s="44" t="s">
        <v>4590</v>
      </c>
      <c r="J1771" s="20" t="s">
        <v>1910</v>
      </c>
      <c r="K1771" s="21" t="str">
        <f>Base[[#This Row],[Nom]]&amp;Base[[#This Row],[Prénom]]</f>
        <v>FerrenBran</v>
      </c>
    </row>
    <row r="1772" spans="1:11" s="3" customFormat="1" ht="15">
      <c r="A1772" s="20" t="s">
        <v>13358</v>
      </c>
      <c r="B1772" s="20" t="s">
        <v>5231</v>
      </c>
      <c r="C1772" s="20" t="s">
        <v>12461</v>
      </c>
      <c r="D1772" s="20" t="s">
        <v>305</v>
      </c>
      <c r="E1772" s="20" t="s">
        <v>13359</v>
      </c>
      <c r="F1772" s="20" t="s">
        <v>4354</v>
      </c>
      <c r="G1772" s="43" t="s">
        <v>13360</v>
      </c>
      <c r="H1772" s="44" t="s">
        <v>13361</v>
      </c>
      <c r="I1772" s="44" t="s">
        <v>4537</v>
      </c>
      <c r="J1772" s="20" t="s">
        <v>1910</v>
      </c>
      <c r="K1772" s="21" t="str">
        <f>Base[[#This Row],[Nom]]&amp;Base[[#This Row],[Prénom]]</f>
        <v>FerrerAlejandro</v>
      </c>
    </row>
    <row r="1773" spans="1:11" s="3" customFormat="1" ht="15">
      <c r="A1773" s="20" t="s">
        <v>11128</v>
      </c>
      <c r="B1773" s="20" t="s">
        <v>11129</v>
      </c>
      <c r="C1773" s="20" t="s">
        <v>2</v>
      </c>
      <c r="D1773" s="20" t="s">
        <v>305</v>
      </c>
      <c r="E1773" s="20"/>
      <c r="F1773" s="20" t="s">
        <v>4348</v>
      </c>
      <c r="G1773" s="43" t="s">
        <v>11130</v>
      </c>
      <c r="H1773" s="44" t="s">
        <v>11131</v>
      </c>
      <c r="I1773" s="44" t="s">
        <v>4456</v>
      </c>
      <c r="J1773" s="20" t="s">
        <v>1910</v>
      </c>
      <c r="K1773" s="21" t="str">
        <f>Base[[#This Row],[Nom]]&amp;Base[[#This Row],[Prénom]]</f>
        <v>FerreroPietro</v>
      </c>
    </row>
    <row r="1774" spans="1:11" s="3" customFormat="1" ht="15">
      <c r="A1774" s="2" t="s">
        <v>278</v>
      </c>
      <c r="B1774" s="2" t="s">
        <v>192</v>
      </c>
      <c r="C1774" s="2" t="s">
        <v>8</v>
      </c>
      <c r="D1774" s="22"/>
      <c r="E1774" s="24"/>
      <c r="F1774" s="2" t="s">
        <v>4354</v>
      </c>
      <c r="G1774" s="2"/>
      <c r="H1774" s="2" t="s">
        <v>1528</v>
      </c>
      <c r="I1774" s="2"/>
      <c r="J1774" s="2" t="s">
        <v>18382</v>
      </c>
      <c r="K1774" s="21" t="str">
        <f>Base[[#This Row],[Nom]]&amp;Base[[#This Row],[Prénom]]</f>
        <v>Ferro RodriguesEduardo</v>
      </c>
    </row>
    <row r="1775" spans="1:11" s="3" customFormat="1" ht="30">
      <c r="A1775" s="2" t="s">
        <v>1322</v>
      </c>
      <c r="B1775" s="2" t="s">
        <v>1323</v>
      </c>
      <c r="C1775" s="2" t="s">
        <v>1</v>
      </c>
      <c r="D1775" s="22"/>
      <c r="E1775" s="24" t="s">
        <v>1651</v>
      </c>
      <c r="F1775" s="2" t="s">
        <v>4354</v>
      </c>
      <c r="G1775" s="2"/>
      <c r="H1775" s="2" t="s">
        <v>1589</v>
      </c>
      <c r="I1775" s="2"/>
      <c r="J1775" s="22" t="s">
        <v>20086</v>
      </c>
      <c r="K1775" s="21" t="str">
        <f>Base[[#This Row],[Nom]]&amp;Base[[#This Row],[Prénom]]</f>
        <v>FerryLuc</v>
      </c>
    </row>
    <row r="1776" spans="1:11" s="3" customFormat="1" ht="15">
      <c r="A1776" s="2" t="s">
        <v>2657</v>
      </c>
      <c r="B1776" s="2" t="s">
        <v>2658</v>
      </c>
      <c r="C1776" s="2" t="s">
        <v>16</v>
      </c>
      <c r="D1776" s="22"/>
      <c r="E1776" s="24"/>
      <c r="F1776" s="2" t="s">
        <v>1725</v>
      </c>
      <c r="G1776" s="2"/>
      <c r="H1776" s="2" t="s">
        <v>2659</v>
      </c>
      <c r="I1776" s="2" t="s">
        <v>4193</v>
      </c>
      <c r="J1776" s="2" t="s">
        <v>1910</v>
      </c>
      <c r="K1776" s="21" t="str">
        <f>Base[[#This Row],[Nom]]&amp;Base[[#This Row],[Prénom]]</f>
        <v>FerstlCarola</v>
      </c>
    </row>
    <row r="1777" spans="1:11" s="3" customFormat="1" ht="15">
      <c r="A1777" s="2" t="s">
        <v>614</v>
      </c>
      <c r="B1777" s="2" t="s">
        <v>615</v>
      </c>
      <c r="C1777" s="20" t="s">
        <v>14</v>
      </c>
      <c r="D1777" s="22"/>
      <c r="E1777" s="24"/>
      <c r="F1777" s="20" t="s">
        <v>4352</v>
      </c>
      <c r="G1777" s="43" t="s">
        <v>5835</v>
      </c>
      <c r="H1777" s="44" t="s">
        <v>5836</v>
      </c>
      <c r="I1777" s="44" t="s">
        <v>4451</v>
      </c>
      <c r="J1777" s="2" t="s">
        <v>1611</v>
      </c>
      <c r="K1777" s="21" t="str">
        <f>Base[[#This Row],[Nom]]&amp;Base[[#This Row],[Prénom]]</f>
        <v>FickNathaniel</v>
      </c>
    </row>
    <row r="1778" spans="1:11" s="3" customFormat="1" ht="15">
      <c r="A1778" s="20" t="s">
        <v>614</v>
      </c>
      <c r="B1778" s="20" t="s">
        <v>615</v>
      </c>
      <c r="C1778" s="20" t="s">
        <v>14</v>
      </c>
      <c r="D1778" s="20" t="s">
        <v>305</v>
      </c>
      <c r="E1778" s="20" t="s">
        <v>5834</v>
      </c>
      <c r="F1778" s="20" t="s">
        <v>4352</v>
      </c>
      <c r="G1778" s="43" t="s">
        <v>5835</v>
      </c>
      <c r="H1778" s="44" t="s">
        <v>5836</v>
      </c>
      <c r="I1778" s="44" t="s">
        <v>4451</v>
      </c>
      <c r="J1778" s="20" t="s">
        <v>1910</v>
      </c>
      <c r="K1778" s="21" t="str">
        <f>Base[[#This Row],[Nom]]&amp;Base[[#This Row],[Prénom]]</f>
        <v>FickNathaniel</v>
      </c>
    </row>
    <row r="1779" spans="1:11" s="3" customFormat="1" ht="30">
      <c r="A1779" s="2" t="s">
        <v>1324</v>
      </c>
      <c r="B1779" s="2" t="s">
        <v>79</v>
      </c>
      <c r="C1779" s="2" t="s">
        <v>1</v>
      </c>
      <c r="D1779" s="22"/>
      <c r="E1779" s="24"/>
      <c r="F1779" s="2" t="s">
        <v>1725</v>
      </c>
      <c r="G1779" s="2"/>
      <c r="H1779" s="2" t="s">
        <v>1599</v>
      </c>
      <c r="I1779" s="2"/>
      <c r="J1779" s="22" t="s">
        <v>20086</v>
      </c>
      <c r="K1779" s="21" t="str">
        <f>Base[[#This Row],[Nom]]&amp;Base[[#This Row],[Prénom]]</f>
        <v>FieldMichel</v>
      </c>
    </row>
    <row r="1780" spans="1:11" s="3" customFormat="1" ht="15">
      <c r="A1780" s="20" t="s">
        <v>9807</v>
      </c>
      <c r="B1780" s="20" t="s">
        <v>215</v>
      </c>
      <c r="C1780" s="20" t="s">
        <v>14</v>
      </c>
      <c r="D1780" s="20" t="s">
        <v>305</v>
      </c>
      <c r="E1780" s="20"/>
      <c r="F1780" s="20" t="s">
        <v>4352</v>
      </c>
      <c r="G1780" s="43" t="s">
        <v>10677</v>
      </c>
      <c r="H1780" s="44" t="s">
        <v>10678</v>
      </c>
      <c r="I1780" s="44" t="s">
        <v>4794</v>
      </c>
      <c r="J1780" s="20" t="s">
        <v>1910</v>
      </c>
      <c r="K1780" s="21" t="str">
        <f>Base[[#This Row],[Nom]]&amp;Base[[#This Row],[Prénom]]</f>
        <v>FieldsMark</v>
      </c>
    </row>
    <row r="1781" spans="1:11" s="3" customFormat="1" ht="15">
      <c r="A1781" s="46" t="s">
        <v>8759</v>
      </c>
      <c r="B1781" s="46" t="s">
        <v>8760</v>
      </c>
      <c r="C1781" s="46" t="s">
        <v>14</v>
      </c>
      <c r="D1781" s="46" t="s">
        <v>305</v>
      </c>
      <c r="E1781" s="20"/>
      <c r="F1781" s="20" t="s">
        <v>4348</v>
      </c>
      <c r="G1781" s="43" t="s">
        <v>8761</v>
      </c>
      <c r="H1781" s="44" t="s">
        <v>18782</v>
      </c>
      <c r="I1781" s="44" t="s">
        <v>4451</v>
      </c>
      <c r="J1781" s="20" t="s">
        <v>1910</v>
      </c>
      <c r="K1781" s="21" t="str">
        <f>Base[[#This Row],[Nom]]&amp;Base[[#This Row],[Prénom]]</f>
        <v>FigueraRosanna</v>
      </c>
    </row>
    <row r="1782" spans="1:11" s="3" customFormat="1" ht="15">
      <c r="A1782" s="20" t="s">
        <v>14032</v>
      </c>
      <c r="B1782" s="20" t="s">
        <v>19549</v>
      </c>
      <c r="C1782" s="20" t="s">
        <v>8819</v>
      </c>
      <c r="D1782" s="20" t="s">
        <v>305</v>
      </c>
      <c r="E1782" s="20"/>
      <c r="F1782" s="20" t="s">
        <v>4352</v>
      </c>
      <c r="G1782" s="43" t="s">
        <v>14033</v>
      </c>
      <c r="H1782" s="44" t="s">
        <v>19380</v>
      </c>
      <c r="I1782" s="44" t="s">
        <v>4524</v>
      </c>
      <c r="J1782" s="20" t="s">
        <v>1910</v>
      </c>
      <c r="K1782" s="21" t="str">
        <f>Base[[#This Row],[Nom]]&amp;Base[[#This Row],[Prénom]]</f>
        <v>FigueresJosé Maria</v>
      </c>
    </row>
    <row r="1783" spans="1:11" s="3" customFormat="1" ht="15">
      <c r="A1783" s="20" t="s">
        <v>10872</v>
      </c>
      <c r="B1783" s="20" t="s">
        <v>10873</v>
      </c>
      <c r="C1783" s="20" t="s">
        <v>4514</v>
      </c>
      <c r="D1783" s="20" t="s">
        <v>305</v>
      </c>
      <c r="E1783" s="20"/>
      <c r="F1783" s="20" t="s">
        <v>4352</v>
      </c>
      <c r="G1783" s="43" t="s">
        <v>10874</v>
      </c>
      <c r="H1783" s="44" t="s">
        <v>19381</v>
      </c>
      <c r="I1783" s="44" t="s">
        <v>4456</v>
      </c>
      <c r="J1783" s="20" t="s">
        <v>1910</v>
      </c>
      <c r="K1783" s="21" t="str">
        <f>Base[[#This Row],[Nom]]&amp;Base[[#This Row],[Prénom]]</f>
        <v>FilaliFouad</v>
      </c>
    </row>
    <row r="1784" spans="1:11" s="3" customFormat="1" ht="15">
      <c r="A1784" s="20" t="s">
        <v>15838</v>
      </c>
      <c r="B1784" s="20" t="s">
        <v>15272</v>
      </c>
      <c r="C1784" s="20" t="s">
        <v>4614</v>
      </c>
      <c r="D1784" s="20" t="s">
        <v>305</v>
      </c>
      <c r="E1784" s="20"/>
      <c r="F1784" s="20" t="s">
        <v>4354</v>
      </c>
      <c r="G1784" s="43" t="s">
        <v>15839</v>
      </c>
      <c r="H1784" s="44" t="s">
        <v>15840</v>
      </c>
      <c r="I1784" s="44" t="s">
        <v>4590</v>
      </c>
      <c r="J1784" s="20" t="s">
        <v>1910</v>
      </c>
      <c r="K1784" s="21" t="str">
        <f>Base[[#This Row],[Nom]]&amp;Base[[#This Row],[Prénom]]</f>
        <v>Filizzola PallaresCarlos A.</v>
      </c>
    </row>
    <row r="1785" spans="1:11" s="3" customFormat="1" ht="30">
      <c r="A1785" s="2" t="s">
        <v>1325</v>
      </c>
      <c r="B1785" s="2" t="s">
        <v>578</v>
      </c>
      <c r="C1785" s="2" t="s">
        <v>1</v>
      </c>
      <c r="D1785" s="22"/>
      <c r="E1785" s="24" t="s">
        <v>1651</v>
      </c>
      <c r="F1785" s="2" t="s">
        <v>4354</v>
      </c>
      <c r="G1785" s="2"/>
      <c r="H1785" s="2" t="s">
        <v>1585</v>
      </c>
      <c r="I1785" s="2"/>
      <c r="J1785" s="22" t="s">
        <v>20086</v>
      </c>
      <c r="K1785" s="21" t="str">
        <f>Base[[#This Row],[Nom]]&amp;Base[[#This Row],[Prénom]]</f>
        <v>FillonFrançois</v>
      </c>
    </row>
    <row r="1786" spans="1:11" s="3" customFormat="1" ht="15">
      <c r="A1786" s="20" t="s">
        <v>8158</v>
      </c>
      <c r="B1786" s="20" t="s">
        <v>103</v>
      </c>
      <c r="C1786" s="20" t="s">
        <v>14</v>
      </c>
      <c r="D1786" s="20" t="s">
        <v>305</v>
      </c>
      <c r="E1786" s="20"/>
      <c r="F1786" s="20" t="s">
        <v>4333</v>
      </c>
      <c r="G1786" s="43" t="s">
        <v>8159</v>
      </c>
      <c r="H1786" s="44" t="s">
        <v>8160</v>
      </c>
      <c r="I1786" s="44" t="s">
        <v>4766</v>
      </c>
      <c r="J1786" s="20" t="s">
        <v>1910</v>
      </c>
      <c r="K1786" s="21" t="str">
        <f>Base[[#This Row],[Nom]]&amp;Base[[#This Row],[Prénom]]</f>
        <v>FiloDavid</v>
      </c>
    </row>
    <row r="1787" spans="1:11" s="3" customFormat="1" ht="15">
      <c r="A1787" s="20" t="s">
        <v>9906</v>
      </c>
      <c r="B1787" s="20" t="s">
        <v>9907</v>
      </c>
      <c r="C1787" s="20" t="s">
        <v>4665</v>
      </c>
      <c r="D1787" s="20" t="s">
        <v>305</v>
      </c>
      <c r="E1787" s="20"/>
      <c r="F1787" s="20" t="s">
        <v>4333</v>
      </c>
      <c r="G1787" s="43" t="s">
        <v>9908</v>
      </c>
      <c r="H1787" s="44" t="s">
        <v>9909</v>
      </c>
      <c r="I1787" s="44" t="s">
        <v>4451</v>
      </c>
      <c r="J1787" s="20" t="s">
        <v>1910</v>
      </c>
      <c r="K1787" s="21" t="str">
        <f>Base[[#This Row],[Nom]]&amp;Base[[#This Row],[Prénom]]</f>
        <v>FinchElspeth</v>
      </c>
    </row>
    <row r="1788" spans="1:11" s="3" customFormat="1" ht="15">
      <c r="A1788" s="20" t="s">
        <v>9220</v>
      </c>
      <c r="B1788" s="20" t="s">
        <v>9221</v>
      </c>
      <c r="C1788" s="20" t="s">
        <v>14</v>
      </c>
      <c r="D1788" s="20" t="s">
        <v>305</v>
      </c>
      <c r="E1788" s="20"/>
      <c r="F1788" s="20" t="s">
        <v>4336</v>
      </c>
      <c r="G1788" s="43" t="s">
        <v>9222</v>
      </c>
      <c r="H1788" s="44" t="s">
        <v>9223</v>
      </c>
      <c r="I1788" s="44" t="s">
        <v>4627</v>
      </c>
      <c r="J1788" s="20" t="s">
        <v>1910</v>
      </c>
      <c r="K1788" s="21" t="str">
        <f>Base[[#This Row],[Nom]]&amp;Base[[#This Row],[Prénom]]</f>
        <v>FingerAria</v>
      </c>
    </row>
    <row r="1789" spans="1:11" s="3" customFormat="1" ht="15">
      <c r="A1789" s="20" t="s">
        <v>16961</v>
      </c>
      <c r="B1789" s="20" t="s">
        <v>443</v>
      </c>
      <c r="C1789" s="20" t="s">
        <v>14</v>
      </c>
      <c r="D1789" s="20" t="s">
        <v>305</v>
      </c>
      <c r="E1789" s="20"/>
      <c r="F1789" s="20" t="s">
        <v>2718</v>
      </c>
      <c r="G1789" s="43" t="s">
        <v>16962</v>
      </c>
      <c r="H1789" s="44" t="s">
        <v>16963</v>
      </c>
      <c r="I1789" s="44" t="s">
        <v>4476</v>
      </c>
      <c r="J1789" s="20" t="s">
        <v>1910</v>
      </c>
      <c r="K1789" s="21" t="str">
        <f>Base[[#This Row],[Nom]]&amp;Base[[#This Row],[Prénom]]</f>
        <v>FinkelsteinAmy</v>
      </c>
    </row>
    <row r="1790" spans="1:11" s="3" customFormat="1" ht="15">
      <c r="A1790" s="2" t="s">
        <v>1754</v>
      </c>
      <c r="B1790" s="2" t="s">
        <v>1945</v>
      </c>
      <c r="C1790" s="2" t="s">
        <v>14</v>
      </c>
      <c r="D1790" s="22"/>
      <c r="E1790" s="24"/>
      <c r="F1790" s="2" t="s">
        <v>4345</v>
      </c>
      <c r="G1790" s="2"/>
      <c r="H1790" s="2" t="s">
        <v>3801</v>
      </c>
      <c r="I1790" s="2" t="s">
        <v>1900</v>
      </c>
      <c r="J1790" s="2" t="s">
        <v>1910</v>
      </c>
      <c r="K1790" s="21" t="str">
        <f>Base[[#This Row],[Nom]]&amp;Base[[#This Row],[Prénom]]</f>
        <v>FinkLaurence D. (Larry)</v>
      </c>
    </row>
    <row r="1791" spans="1:11" s="3" customFormat="1" ht="15">
      <c r="A1791" s="20" t="s">
        <v>9089</v>
      </c>
      <c r="B1791" s="20" t="s">
        <v>5222</v>
      </c>
      <c r="C1791" s="20" t="s">
        <v>14</v>
      </c>
      <c r="D1791" s="20" t="s">
        <v>305</v>
      </c>
      <c r="E1791" s="20"/>
      <c r="F1791" s="20" t="s">
        <v>4345</v>
      </c>
      <c r="G1791" s="43" t="s">
        <v>9090</v>
      </c>
      <c r="H1791" s="44" t="s">
        <v>9091</v>
      </c>
      <c r="I1791" s="44" t="s">
        <v>4451</v>
      </c>
      <c r="J1791" s="20" t="s">
        <v>1910</v>
      </c>
      <c r="K1791" s="21" t="str">
        <f>Base[[#This Row],[Nom]]&amp;Base[[#This Row],[Prénom]]</f>
        <v>FinlayRobert J.</v>
      </c>
    </row>
    <row r="1792" spans="1:11" s="3" customFormat="1" ht="15">
      <c r="A1792" s="46" t="s">
        <v>13925</v>
      </c>
      <c r="B1792" s="46" t="s">
        <v>1147</v>
      </c>
      <c r="C1792" s="46" t="s">
        <v>14</v>
      </c>
      <c r="D1792" s="46" t="s">
        <v>305</v>
      </c>
      <c r="E1792" s="20"/>
      <c r="F1792" s="20" t="s">
        <v>1725</v>
      </c>
      <c r="G1792" s="43" t="s">
        <v>13926</v>
      </c>
      <c r="H1792" s="44" t="s">
        <v>13927</v>
      </c>
      <c r="I1792" s="44" t="s">
        <v>4558</v>
      </c>
      <c r="J1792" s="20" t="s">
        <v>1910</v>
      </c>
      <c r="K1792" s="21" t="str">
        <f>Base[[#This Row],[Nom]]&amp;Base[[#This Row],[Prénom]]</f>
        <v>FinneganJustin</v>
      </c>
    </row>
    <row r="1793" spans="1:11" s="3" customFormat="1" ht="15">
      <c r="A1793" s="2" t="s">
        <v>616</v>
      </c>
      <c r="B1793" s="2" t="s">
        <v>617</v>
      </c>
      <c r="C1793" s="2"/>
      <c r="D1793" s="22"/>
      <c r="E1793" s="24"/>
      <c r="F1793" s="2"/>
      <c r="G1793" s="2"/>
      <c r="H1793" s="2"/>
      <c r="I1793" s="2"/>
      <c r="J1793" s="2" t="s">
        <v>1611</v>
      </c>
      <c r="K1793" s="21" t="str">
        <f>Base[[#This Row],[Nom]]&amp;Base[[#This Row],[Prénom]]</f>
        <v>FinneyKaren</v>
      </c>
    </row>
    <row r="1794" spans="1:11" s="3" customFormat="1" ht="15">
      <c r="A1794" s="2" t="s">
        <v>616</v>
      </c>
      <c r="B1794" s="2" t="s">
        <v>618</v>
      </c>
      <c r="C1794" s="2"/>
      <c r="D1794" s="22"/>
      <c r="E1794" s="24"/>
      <c r="F1794" s="2"/>
      <c r="G1794" s="2"/>
      <c r="H1794" s="2"/>
      <c r="I1794" s="2"/>
      <c r="J1794" s="2" t="s">
        <v>1611</v>
      </c>
      <c r="K1794" s="21" t="str">
        <f>Base[[#This Row],[Nom]]&amp;Base[[#This Row],[Prénom]]</f>
        <v>FinneyKathryn</v>
      </c>
    </row>
    <row r="1795" spans="1:11" s="3" customFormat="1" ht="15">
      <c r="A1795" s="20" t="s">
        <v>8673</v>
      </c>
      <c r="B1795" s="20" t="s">
        <v>174</v>
      </c>
      <c r="C1795" s="20" t="s">
        <v>8676</v>
      </c>
      <c r="D1795" s="20" t="s">
        <v>305</v>
      </c>
      <c r="E1795" s="20"/>
      <c r="F1795" s="20" t="s">
        <v>4338</v>
      </c>
      <c r="G1795" s="43" t="s">
        <v>8674</v>
      </c>
      <c r="H1795" s="44" t="s">
        <v>8675</v>
      </c>
      <c r="I1795" s="44" t="s">
        <v>4542</v>
      </c>
      <c r="J1795" s="20" t="s">
        <v>1910</v>
      </c>
      <c r="K1795" s="21" t="str">
        <f>Base[[#This Row],[Nom]]&amp;Base[[#This Row],[Prénom]]</f>
        <v>FioreseMarco</v>
      </c>
    </row>
    <row r="1796" spans="1:11" s="3" customFormat="1" ht="15">
      <c r="A1796" s="20" t="s">
        <v>7813</v>
      </c>
      <c r="B1796" s="20" t="s">
        <v>4275</v>
      </c>
      <c r="C1796" s="20" t="s">
        <v>14</v>
      </c>
      <c r="D1796" s="20" t="s">
        <v>305</v>
      </c>
      <c r="E1796" s="50" t="s">
        <v>18426</v>
      </c>
      <c r="F1796" s="20" t="s">
        <v>4336</v>
      </c>
      <c r="G1796" s="43" t="s">
        <v>7814</v>
      </c>
      <c r="H1796" s="44" t="s">
        <v>7815</v>
      </c>
      <c r="I1796" s="44" t="s">
        <v>4766</v>
      </c>
      <c r="J1796" s="20" t="s">
        <v>1910</v>
      </c>
      <c r="K1796" s="21" t="str">
        <f>Base[[#This Row],[Nom]]&amp;Base[[#This Row],[Prénom]]</f>
        <v>FirmageJoseph P.</v>
      </c>
    </row>
    <row r="1797" spans="1:11" s="3" customFormat="1" ht="15">
      <c r="A1797" s="20" t="s">
        <v>18005</v>
      </c>
      <c r="B1797" s="20" t="s">
        <v>18006</v>
      </c>
      <c r="C1797" s="20" t="s">
        <v>1914</v>
      </c>
      <c r="D1797" s="20" t="s">
        <v>305</v>
      </c>
      <c r="E1797" s="20"/>
      <c r="F1797" s="20" t="s">
        <v>4333</v>
      </c>
      <c r="G1797" s="43" t="s">
        <v>17971</v>
      </c>
      <c r="H1797" s="44" t="s">
        <v>18007</v>
      </c>
      <c r="I1797" s="44" t="s">
        <v>4196</v>
      </c>
      <c r="J1797" s="20" t="s">
        <v>1910</v>
      </c>
      <c r="K1797" s="21" t="str">
        <f>Base[[#This Row],[Nom]]&amp;Base[[#This Row],[Prénom]]</f>
        <v>Firodia MotwaniSulajja F.</v>
      </c>
    </row>
    <row r="1798" spans="1:11" s="3" customFormat="1" ht="15">
      <c r="A1798" s="20" t="s">
        <v>10643</v>
      </c>
      <c r="B1798" s="20" t="s">
        <v>10644</v>
      </c>
      <c r="C1798" s="20" t="s">
        <v>14</v>
      </c>
      <c r="D1798" s="20" t="s">
        <v>305</v>
      </c>
      <c r="E1798" s="20"/>
      <c r="F1798" s="20" t="s">
        <v>2718</v>
      </c>
      <c r="G1798" s="43" t="s">
        <v>10645</v>
      </c>
      <c r="H1798" s="44" t="s">
        <v>10646</v>
      </c>
      <c r="I1798" s="44" t="s">
        <v>4537</v>
      </c>
      <c r="J1798" s="20" t="s">
        <v>1910</v>
      </c>
      <c r="K1798" s="21" t="str">
        <f>Base[[#This Row],[Nom]]&amp;Base[[#This Row],[Prénom]]</f>
        <v>Fischer MartinBetsy</v>
      </c>
    </row>
    <row r="1799" spans="1:11" s="3" customFormat="1" ht="15">
      <c r="A1799" s="20" t="s">
        <v>619</v>
      </c>
      <c r="B1799" s="20" t="s">
        <v>1885</v>
      </c>
      <c r="C1799" s="20" t="s">
        <v>16</v>
      </c>
      <c r="D1799" s="20" t="s">
        <v>305</v>
      </c>
      <c r="E1799" s="20"/>
      <c r="F1799" s="20" t="s">
        <v>4354</v>
      </c>
      <c r="G1799" s="43" t="s">
        <v>13430</v>
      </c>
      <c r="H1799" s="44" t="s">
        <v>13431</v>
      </c>
      <c r="I1799" s="44" t="s">
        <v>4467</v>
      </c>
      <c r="J1799" s="20" t="s">
        <v>1910</v>
      </c>
      <c r="K1799" s="21" t="str">
        <f>Base[[#This Row],[Nom]]&amp;Base[[#This Row],[Prénom]]</f>
        <v>FischerAndrea</v>
      </c>
    </row>
    <row r="1800" spans="1:11" s="3" customFormat="1" ht="15">
      <c r="A1800" s="20" t="s">
        <v>619</v>
      </c>
      <c r="B1800" s="20" t="s">
        <v>103</v>
      </c>
      <c r="C1800" s="20" t="s">
        <v>14</v>
      </c>
      <c r="D1800" s="20" t="s">
        <v>305</v>
      </c>
      <c r="E1800" s="20"/>
      <c r="F1800" s="20" t="s">
        <v>5166</v>
      </c>
      <c r="G1800" s="43" t="s">
        <v>18044</v>
      </c>
      <c r="H1800" s="44" t="s">
        <v>18045</v>
      </c>
      <c r="I1800" s="44" t="s">
        <v>4632</v>
      </c>
      <c r="J1800" s="20" t="s">
        <v>1910</v>
      </c>
      <c r="K1800" s="21" t="str">
        <f>Base[[#This Row],[Nom]]&amp;Base[[#This Row],[Prénom]]</f>
        <v>FischerDavid</v>
      </c>
    </row>
    <row r="1801" spans="1:11" s="3" customFormat="1" ht="15">
      <c r="A1801" s="20" t="s">
        <v>619</v>
      </c>
      <c r="B1801" s="20" t="s">
        <v>5620</v>
      </c>
      <c r="C1801" s="20" t="s">
        <v>16</v>
      </c>
      <c r="D1801" s="20" t="s">
        <v>305</v>
      </c>
      <c r="E1801" s="20"/>
      <c r="F1801" s="20" t="s">
        <v>4345</v>
      </c>
      <c r="G1801" s="43" t="s">
        <v>5621</v>
      </c>
      <c r="H1801" s="44" t="s">
        <v>5622</v>
      </c>
      <c r="I1801" s="44" t="s">
        <v>4467</v>
      </c>
      <c r="J1801" s="20" t="s">
        <v>1910</v>
      </c>
      <c r="K1801" s="21" t="str">
        <f>Base[[#This Row],[Nom]]&amp;Base[[#This Row],[Prénom]]</f>
        <v>FischerLeonhard H.</v>
      </c>
    </row>
    <row r="1802" spans="1:11" s="3" customFormat="1" ht="15">
      <c r="A1802" s="2" t="s">
        <v>619</v>
      </c>
      <c r="B1802" s="2" t="s">
        <v>620</v>
      </c>
      <c r="C1802" s="2"/>
      <c r="D1802" s="22"/>
      <c r="E1802" s="24"/>
      <c r="F1802" s="2"/>
      <c r="G1802" s="2"/>
      <c r="H1802" s="2"/>
      <c r="I1802" s="2"/>
      <c r="J1802" s="2" t="s">
        <v>1611</v>
      </c>
      <c r="K1802" s="21" t="str">
        <f>Base[[#This Row],[Nom]]&amp;Base[[#This Row],[Prénom]]</f>
        <v>FischerRichard W.</v>
      </c>
    </row>
    <row r="1803" spans="1:11" s="3" customFormat="1" ht="15">
      <c r="A1803" s="2" t="s">
        <v>621</v>
      </c>
      <c r="B1803" s="2" t="s">
        <v>620</v>
      </c>
      <c r="C1803" s="2"/>
      <c r="D1803" s="22"/>
      <c r="E1803" s="24"/>
      <c r="F1803" s="2"/>
      <c r="G1803" s="2"/>
      <c r="H1803" s="2"/>
      <c r="I1803" s="2"/>
      <c r="J1803" s="2" t="s">
        <v>1611</v>
      </c>
      <c r="K1803" s="21" t="str">
        <f>Base[[#This Row],[Nom]]&amp;Base[[#This Row],[Prénom]]</f>
        <v>FisherRichard W.</v>
      </c>
    </row>
    <row r="1804" spans="1:11" s="3" customFormat="1" ht="15">
      <c r="A1804" s="20" t="s">
        <v>621</v>
      </c>
      <c r="B1804" s="20" t="s">
        <v>5222</v>
      </c>
      <c r="C1804" s="20" t="s">
        <v>14</v>
      </c>
      <c r="D1804" s="20" t="s">
        <v>305</v>
      </c>
      <c r="E1804" s="20"/>
      <c r="F1804" s="20" t="s">
        <v>4352</v>
      </c>
      <c r="G1804" s="43" t="s">
        <v>5223</v>
      </c>
      <c r="H1804" s="44" t="s">
        <v>5224</v>
      </c>
      <c r="I1804" s="44" t="s">
        <v>4524</v>
      </c>
      <c r="J1804" s="20" t="s">
        <v>1910</v>
      </c>
      <c r="K1804" s="21" t="str">
        <f>Base[[#This Row],[Nom]]&amp;Base[[#This Row],[Prénom]]</f>
        <v>FisherRobert J.</v>
      </c>
    </row>
    <row r="1805" spans="1:11" s="3" customFormat="1" ht="15">
      <c r="A1805" s="20" t="s">
        <v>8492</v>
      </c>
      <c r="B1805" s="20" t="s">
        <v>8493</v>
      </c>
      <c r="C1805" s="20" t="s">
        <v>13</v>
      </c>
      <c r="D1805" s="20" t="s">
        <v>305</v>
      </c>
      <c r="E1805" s="20" t="s">
        <v>8494</v>
      </c>
      <c r="F1805" s="20" t="s">
        <v>4338</v>
      </c>
      <c r="G1805" s="55" t="s">
        <v>8495</v>
      </c>
      <c r="H1805" s="44" t="s">
        <v>18783</v>
      </c>
      <c r="I1805" s="44" t="s">
        <v>4558</v>
      </c>
      <c r="J1805" s="20" t="s">
        <v>1910</v>
      </c>
      <c r="K1805" s="21" t="str">
        <f>Base[[#This Row],[Nom]]&amp;Base[[#This Row],[Prénom]]</f>
        <v>FlachPhilipp Jan</v>
      </c>
    </row>
    <row r="1806" spans="1:11" s="3" customFormat="1" ht="15">
      <c r="A1806" s="2" t="s">
        <v>622</v>
      </c>
      <c r="B1806" s="2" t="s">
        <v>623</v>
      </c>
      <c r="C1806" s="2"/>
      <c r="D1806" s="22"/>
      <c r="E1806" s="24"/>
      <c r="F1806" s="2"/>
      <c r="G1806" s="2"/>
      <c r="H1806" s="2"/>
      <c r="I1806" s="2"/>
      <c r="J1806" s="2" t="s">
        <v>1611</v>
      </c>
      <c r="K1806" s="21" t="str">
        <f>Base[[#This Row],[Nom]]&amp;Base[[#This Row],[Prénom]]</f>
        <v>FlaissierCaroline</v>
      </c>
    </row>
    <row r="1807" spans="1:11" s="3" customFormat="1" ht="15">
      <c r="A1807" s="20" t="s">
        <v>8641</v>
      </c>
      <c r="B1807" s="20" t="s">
        <v>1379</v>
      </c>
      <c r="C1807" s="20" t="s">
        <v>4665</v>
      </c>
      <c r="D1807" s="20" t="s">
        <v>305</v>
      </c>
      <c r="E1807" s="20"/>
      <c r="F1807" s="20" t="s">
        <v>4339</v>
      </c>
      <c r="G1807" s="43" t="s">
        <v>8642</v>
      </c>
      <c r="H1807" s="44" t="s">
        <v>8643</v>
      </c>
      <c r="I1807" s="44" t="s">
        <v>4462</v>
      </c>
      <c r="J1807" s="20" t="s">
        <v>1910</v>
      </c>
      <c r="K1807" s="21" t="str">
        <f>Base[[#This Row],[Nom]]&amp;Base[[#This Row],[Prénom]]</f>
        <v>FlaminiMathieu</v>
      </c>
    </row>
    <row r="1808" spans="1:11" s="3" customFormat="1" ht="15">
      <c r="A1808" s="25" t="s">
        <v>3908</v>
      </c>
      <c r="B1808" s="25" t="s">
        <v>3877</v>
      </c>
      <c r="C1808" s="29"/>
      <c r="D1808" s="26"/>
      <c r="E1808" s="27"/>
      <c r="F1808" s="25" t="s">
        <v>1725</v>
      </c>
      <c r="G1808" s="25"/>
      <c r="H1808" s="25"/>
      <c r="I1808" s="28" t="s">
        <v>3821</v>
      </c>
      <c r="J1808" s="29" t="s">
        <v>3980</v>
      </c>
      <c r="K1808" s="21" t="str">
        <f>Base[[#This Row],[Nom]]&amp;Base[[#This Row],[Prénom]]</f>
        <v>FlemingEllie</v>
      </c>
    </row>
    <row r="1809" spans="1:11" s="3" customFormat="1" ht="15">
      <c r="A1809" s="20" t="s">
        <v>3908</v>
      </c>
      <c r="B1809" s="20" t="s">
        <v>185</v>
      </c>
      <c r="C1809" s="20" t="s">
        <v>14</v>
      </c>
      <c r="D1809" s="20" t="s">
        <v>305</v>
      </c>
      <c r="E1809" s="20"/>
      <c r="F1809" s="20" t="s">
        <v>4352</v>
      </c>
      <c r="G1809" s="43" t="s">
        <v>8798</v>
      </c>
      <c r="H1809" s="44" t="s">
        <v>8799</v>
      </c>
      <c r="I1809" s="44" t="s">
        <v>4451</v>
      </c>
      <c r="J1809" s="20" t="s">
        <v>1910</v>
      </c>
      <c r="K1809" s="21" t="str">
        <f>Base[[#This Row],[Nom]]&amp;Base[[#This Row],[Prénom]]</f>
        <v>FlemingHeather</v>
      </c>
    </row>
    <row r="1810" spans="1:11" s="3" customFormat="1" ht="15">
      <c r="A1810" s="20" t="s">
        <v>4444</v>
      </c>
      <c r="B1810" s="20" t="s">
        <v>11150</v>
      </c>
      <c r="C1810" s="20" t="s">
        <v>14</v>
      </c>
      <c r="D1810" s="20" t="s">
        <v>305</v>
      </c>
      <c r="E1810" s="20" t="s">
        <v>11151</v>
      </c>
      <c r="F1810" s="20" t="s">
        <v>4336</v>
      </c>
      <c r="G1810" s="43" t="s">
        <v>11152</v>
      </c>
      <c r="H1810" s="44" t="s">
        <v>11153</v>
      </c>
      <c r="I1810" s="44" t="s">
        <v>4501</v>
      </c>
      <c r="J1810" s="20" t="s">
        <v>1910</v>
      </c>
      <c r="K1810" s="21" t="str">
        <f>Base[[#This Row],[Nom]]&amp;Base[[#This Row],[Prénom]]</f>
        <v>FletcherAdam F.C.</v>
      </c>
    </row>
    <row r="1811" spans="1:11" s="3" customFormat="1" ht="15">
      <c r="A1811" s="45" t="s">
        <v>4444</v>
      </c>
      <c r="B1811" s="45" t="s">
        <v>4445</v>
      </c>
      <c r="C1811" s="45" t="s">
        <v>14</v>
      </c>
      <c r="D1811" s="1"/>
      <c r="E1811" s="1"/>
      <c r="F1811" s="45"/>
      <c r="G1811" s="43" t="s">
        <v>4446</v>
      </c>
      <c r="H1811" s="43" t="s">
        <v>4447</v>
      </c>
      <c r="I1811" s="45" t="s">
        <v>4427</v>
      </c>
      <c r="J1811" s="20" t="s">
        <v>1910</v>
      </c>
      <c r="K1811" s="21" t="str">
        <f>Base[[#This Row],[Nom]]&amp;Base[[#This Row],[Prénom]]</f>
        <v xml:space="preserve">FletcherNathan </v>
      </c>
    </row>
    <row r="1812" spans="1:11" s="3" customFormat="1" ht="15">
      <c r="A1812" s="20" t="s">
        <v>13884</v>
      </c>
      <c r="B1812" s="20" t="s">
        <v>13885</v>
      </c>
      <c r="C1812" s="20" t="s">
        <v>16</v>
      </c>
      <c r="D1812" s="20" t="s">
        <v>305</v>
      </c>
      <c r="E1812" s="20"/>
      <c r="F1812" s="20" t="s">
        <v>4345</v>
      </c>
      <c r="G1812" s="43" t="s">
        <v>13886</v>
      </c>
      <c r="H1812" s="44" t="s">
        <v>13887</v>
      </c>
      <c r="I1812" s="44" t="s">
        <v>4451</v>
      </c>
      <c r="J1812" s="20" t="s">
        <v>1910</v>
      </c>
      <c r="K1812" s="21" t="str">
        <f>Base[[#This Row],[Nom]]&amp;Base[[#This Row],[Prénom]]</f>
        <v>FloodTadgh</v>
      </c>
    </row>
    <row r="1813" spans="1:11" s="3" customFormat="1" ht="15">
      <c r="A1813" s="20" t="s">
        <v>4452</v>
      </c>
      <c r="B1813" s="20" t="s">
        <v>4453</v>
      </c>
      <c r="C1813" s="20" t="s">
        <v>4457</v>
      </c>
      <c r="D1813" s="20" t="s">
        <v>305</v>
      </c>
      <c r="E1813" s="20"/>
      <c r="F1813" s="20" t="s">
        <v>4352</v>
      </c>
      <c r="G1813" s="43" t="s">
        <v>4454</v>
      </c>
      <c r="H1813" s="44" t="s">
        <v>4455</v>
      </c>
      <c r="I1813" s="44" t="s">
        <v>4456</v>
      </c>
      <c r="J1813" s="20" t="s">
        <v>1910</v>
      </c>
      <c r="K1813" s="21" t="str">
        <f>Base[[#This Row],[Nom]]&amp;Base[[#This Row],[Prénom]]</f>
        <v>Flores NanoLourdes</v>
      </c>
    </row>
    <row r="1814" spans="1:11" s="3" customFormat="1" ht="15">
      <c r="A1814" s="20" t="s">
        <v>9710</v>
      </c>
      <c r="B1814" s="20" t="s">
        <v>755</v>
      </c>
      <c r="C1814" s="20" t="s">
        <v>4665</v>
      </c>
      <c r="D1814" s="20" t="s">
        <v>305</v>
      </c>
      <c r="E1814" s="20"/>
      <c r="F1814" s="20" t="s">
        <v>4336</v>
      </c>
      <c r="G1814" s="43" t="s">
        <v>9711</v>
      </c>
      <c r="H1814" s="44" t="s">
        <v>9712</v>
      </c>
      <c r="I1814" s="44" t="s">
        <v>4462</v>
      </c>
      <c r="J1814" s="20" t="s">
        <v>1910</v>
      </c>
      <c r="K1814" s="21" t="str">
        <f>Base[[#This Row],[Nom]]&amp;Base[[#This Row],[Prénom]]</f>
        <v>FoaMaya</v>
      </c>
    </row>
    <row r="1815" spans="1:11" s="3" customFormat="1" ht="15">
      <c r="A1815" s="2" t="s">
        <v>277</v>
      </c>
      <c r="B1815" s="2" t="s">
        <v>109</v>
      </c>
      <c r="C1815" s="2" t="s">
        <v>21</v>
      </c>
      <c r="D1815" s="22"/>
      <c r="E1815" s="24" t="s">
        <v>1651</v>
      </c>
      <c r="F1815" s="2" t="s">
        <v>4424</v>
      </c>
      <c r="G1815" s="2"/>
      <c r="H1815" s="2" t="s">
        <v>1963</v>
      </c>
      <c r="I1815" s="2" t="s">
        <v>1901</v>
      </c>
      <c r="J1815" s="2" t="s">
        <v>1910</v>
      </c>
      <c r="K1815" s="21" t="str">
        <f>Base[[#This Row],[Nom]]&amp;Base[[#This Row],[Prénom]]</f>
        <v>Fogh RasmussenAnders</v>
      </c>
    </row>
    <row r="1816" spans="1:11" s="3" customFormat="1" ht="15">
      <c r="A1816" s="2" t="s">
        <v>277</v>
      </c>
      <c r="B1816" s="2" t="s">
        <v>109</v>
      </c>
      <c r="C1816" s="2" t="s">
        <v>21</v>
      </c>
      <c r="D1816" s="22"/>
      <c r="E1816" s="24"/>
      <c r="F1816" s="2" t="s">
        <v>4354</v>
      </c>
      <c r="G1816" s="2"/>
      <c r="H1816" s="2" t="s">
        <v>1963</v>
      </c>
      <c r="I1816" s="2"/>
      <c r="J1816" s="2" t="s">
        <v>18382</v>
      </c>
      <c r="K1816" s="21" t="str">
        <f>Base[[#This Row],[Nom]]&amp;Base[[#This Row],[Prénom]]</f>
        <v>Fogh RasmussenAnders</v>
      </c>
    </row>
    <row r="1817" spans="1:11" s="3" customFormat="1" ht="15">
      <c r="A1817" s="20" t="s">
        <v>14479</v>
      </c>
      <c r="B1817" s="20" t="s">
        <v>3896</v>
      </c>
      <c r="C1817" s="20" t="s">
        <v>8</v>
      </c>
      <c r="D1817" s="20" t="s">
        <v>305</v>
      </c>
      <c r="E1817" s="20" t="s">
        <v>14480</v>
      </c>
      <c r="F1817" s="20" t="s">
        <v>4345</v>
      </c>
      <c r="G1817" s="43" t="s">
        <v>14481</v>
      </c>
      <c r="H1817" s="44" t="s">
        <v>14482</v>
      </c>
      <c r="I1817" s="44" t="s">
        <v>4565</v>
      </c>
      <c r="J1817" s="20" t="s">
        <v>1910</v>
      </c>
      <c r="K1817" s="21" t="str">
        <f>Base[[#This Row],[Nom]]&amp;Base[[#This Row],[Prénom]]</f>
        <v>FonsecaCristina</v>
      </c>
    </row>
    <row r="1818" spans="1:11" s="3" customFormat="1" ht="15">
      <c r="A1818" s="2" t="s">
        <v>624</v>
      </c>
      <c r="B1818" s="2" t="s">
        <v>103</v>
      </c>
      <c r="C1818" s="2"/>
      <c r="D1818" s="22"/>
      <c r="E1818" s="24"/>
      <c r="F1818" s="2"/>
      <c r="G1818" s="2"/>
      <c r="H1818" s="2"/>
      <c r="I1818" s="2"/>
      <c r="J1818" s="2" t="s">
        <v>1611</v>
      </c>
      <c r="K1818" s="21" t="str">
        <f>Base[[#This Row],[Nom]]&amp;Base[[#This Row],[Prénom]]</f>
        <v>FontaineDavid</v>
      </c>
    </row>
    <row r="1819" spans="1:11" s="3" customFormat="1" ht="15">
      <c r="A1819" s="2" t="s">
        <v>624</v>
      </c>
      <c r="B1819" s="2" t="s">
        <v>124</v>
      </c>
      <c r="C1819" s="2"/>
      <c r="D1819" s="22"/>
      <c r="E1819" s="24"/>
      <c r="F1819" s="2"/>
      <c r="G1819" s="2"/>
      <c r="H1819" s="2"/>
      <c r="I1819" s="2"/>
      <c r="J1819" s="2" t="s">
        <v>1611</v>
      </c>
      <c r="K1819" s="21" t="str">
        <f>Base[[#This Row],[Nom]]&amp;Base[[#This Row],[Prénom]]</f>
        <v>FontaineRichard</v>
      </c>
    </row>
    <row r="1820" spans="1:11" s="3" customFormat="1" ht="15">
      <c r="A1820" s="20" t="s">
        <v>11813</v>
      </c>
      <c r="B1820" s="20" t="s">
        <v>416</v>
      </c>
      <c r="C1820" s="20" t="s">
        <v>14</v>
      </c>
      <c r="D1820" s="20" t="s">
        <v>305</v>
      </c>
      <c r="E1820" s="20"/>
      <c r="F1820" s="20" t="s">
        <v>4578</v>
      </c>
      <c r="G1820" s="43" t="s">
        <v>11814</v>
      </c>
      <c r="H1820" s="44" t="s">
        <v>18616</v>
      </c>
      <c r="I1820" s="44" t="s">
        <v>4537</v>
      </c>
      <c r="J1820" s="20" t="s">
        <v>1910</v>
      </c>
      <c r="K1820" s="21" t="str">
        <f>Base[[#This Row],[Nom]]&amp;Base[[#This Row],[Prénom]]</f>
        <v>FooteWilliam</v>
      </c>
    </row>
    <row r="1821" spans="1:11">
      <c r="A1821" s="20" t="s">
        <v>16710</v>
      </c>
      <c r="B1821" s="20" t="s">
        <v>8885</v>
      </c>
      <c r="C1821" s="20" t="s">
        <v>14</v>
      </c>
      <c r="D1821" s="20" t="s">
        <v>305</v>
      </c>
      <c r="E1821" s="20"/>
      <c r="F1821" s="20" t="s">
        <v>2718</v>
      </c>
      <c r="G1821" s="43" t="s">
        <v>16964</v>
      </c>
      <c r="H1821" s="44" t="s">
        <v>16965</v>
      </c>
      <c r="I1821" s="44" t="s">
        <v>4603</v>
      </c>
      <c r="J1821" s="20" t="s">
        <v>1910</v>
      </c>
      <c r="K1821" s="21" t="str">
        <f>Base[[#This Row],[Nom]]&amp;Base[[#This Row],[Prénom]]</f>
        <v>ForbesKristin J.</v>
      </c>
    </row>
    <row r="1822" spans="1:11" s="3" customFormat="1" ht="15">
      <c r="A1822" s="20" t="s">
        <v>16710</v>
      </c>
      <c r="B1822" s="20" t="s">
        <v>16711</v>
      </c>
      <c r="C1822" s="20" t="s">
        <v>14</v>
      </c>
      <c r="D1822" s="20" t="s">
        <v>305</v>
      </c>
      <c r="E1822" s="20" t="s">
        <v>16712</v>
      </c>
      <c r="F1822" s="20" t="s">
        <v>1725</v>
      </c>
      <c r="G1822" s="43" t="s">
        <v>16713</v>
      </c>
      <c r="H1822" s="44" t="s">
        <v>16714</v>
      </c>
      <c r="I1822" s="44" t="s">
        <v>4196</v>
      </c>
      <c r="J1822" s="20" t="s">
        <v>1910</v>
      </c>
      <c r="K1822" s="21" t="str">
        <f>Base[[#This Row],[Nom]]&amp;Base[[#This Row],[Prénom]]</f>
        <v>ForbesMiguel R.</v>
      </c>
    </row>
    <row r="1823" spans="1:11" s="3" customFormat="1" ht="15">
      <c r="A1823" s="20" t="s">
        <v>17557</v>
      </c>
      <c r="B1823" s="20" t="s">
        <v>17558</v>
      </c>
      <c r="C1823" s="20" t="s">
        <v>14</v>
      </c>
      <c r="D1823" s="20" t="s">
        <v>305</v>
      </c>
      <c r="E1823" s="20" t="s">
        <v>17559</v>
      </c>
      <c r="F1823" s="20" t="s">
        <v>2718</v>
      </c>
      <c r="G1823" s="43" t="s">
        <v>17560</v>
      </c>
      <c r="H1823" s="44" t="s">
        <v>19382</v>
      </c>
      <c r="I1823" s="44" t="s">
        <v>4694</v>
      </c>
      <c r="J1823" s="20" t="s">
        <v>1910</v>
      </c>
      <c r="K1823" s="21" t="str">
        <f>Base[[#This Row],[Nom]]&amp;Base[[#This Row],[Prénom]]</f>
        <v>FordeBrian J.</v>
      </c>
    </row>
    <row r="1824" spans="1:11" s="3" customFormat="1" ht="15">
      <c r="A1824" s="20" t="s">
        <v>5386</v>
      </c>
      <c r="B1824" s="20" t="s">
        <v>5387</v>
      </c>
      <c r="C1824" s="20" t="s">
        <v>14</v>
      </c>
      <c r="D1824" s="20" t="s">
        <v>305</v>
      </c>
      <c r="E1824" s="20" t="s">
        <v>5388</v>
      </c>
      <c r="F1824" s="20" t="s">
        <v>1725</v>
      </c>
      <c r="G1824" s="43" t="s">
        <v>5389</v>
      </c>
      <c r="H1824" s="44" t="s">
        <v>5390</v>
      </c>
      <c r="I1824" s="44" t="s">
        <v>4476</v>
      </c>
      <c r="J1824" s="20" t="s">
        <v>1910</v>
      </c>
      <c r="K1824" s="21" t="str">
        <f>Base[[#This Row],[Nom]]&amp;Base[[#This Row],[Prénom]]</f>
        <v>FordHarold Eugene</v>
      </c>
    </row>
    <row r="1825" spans="1:11" s="3" customFormat="1" ht="15">
      <c r="A1825" s="20" t="s">
        <v>5386</v>
      </c>
      <c r="B1825" s="20" t="s">
        <v>10284</v>
      </c>
      <c r="C1825" s="20" t="s">
        <v>14</v>
      </c>
      <c r="D1825" s="20" t="s">
        <v>305</v>
      </c>
      <c r="E1825" s="20"/>
      <c r="F1825" s="20" t="s">
        <v>4352</v>
      </c>
      <c r="G1825" s="43" t="s">
        <v>10285</v>
      </c>
      <c r="H1825" s="44" t="s">
        <v>10286</v>
      </c>
      <c r="I1825" s="44" t="s">
        <v>4524</v>
      </c>
      <c r="J1825" s="20" t="s">
        <v>1910</v>
      </c>
      <c r="K1825" s="21" t="str">
        <f>Base[[#This Row],[Nom]]&amp;Base[[#This Row],[Prénom]]</f>
        <v>FordWilliam Clay</v>
      </c>
    </row>
    <row r="1826" spans="1:11" s="3" customFormat="1" ht="15">
      <c r="A1826" s="20" t="s">
        <v>5800</v>
      </c>
      <c r="B1826" s="20" t="s">
        <v>5801</v>
      </c>
      <c r="C1826" s="20" t="s">
        <v>14</v>
      </c>
      <c r="D1826" s="20" t="s">
        <v>1649</v>
      </c>
      <c r="E1826" s="20"/>
      <c r="F1826" s="20" t="s">
        <v>4352</v>
      </c>
      <c r="G1826" s="43" t="s">
        <v>5802</v>
      </c>
      <c r="H1826" s="44" t="s">
        <v>5803</v>
      </c>
      <c r="I1826" s="44" t="s">
        <v>4524</v>
      </c>
      <c r="J1826" s="20" t="s">
        <v>1910</v>
      </c>
      <c r="K1826" s="21" t="str">
        <f>Base[[#This Row],[Nom]]&amp;Base[[#This Row],[Prénom]]</f>
        <v>Forester de RothchildLynn</v>
      </c>
    </row>
    <row r="1827" spans="1:11" s="3" customFormat="1" ht="15">
      <c r="A1827" s="20" t="s">
        <v>13806</v>
      </c>
      <c r="B1827" s="20" t="s">
        <v>13807</v>
      </c>
      <c r="C1827" s="20" t="s">
        <v>29</v>
      </c>
      <c r="D1827" s="20" t="s">
        <v>305</v>
      </c>
      <c r="E1827" s="20"/>
      <c r="F1827" s="20" t="s">
        <v>4345</v>
      </c>
      <c r="G1827" s="43" t="s">
        <v>13808</v>
      </c>
      <c r="H1827" s="44" t="s">
        <v>13809</v>
      </c>
      <c r="I1827" s="44" t="s">
        <v>4565</v>
      </c>
      <c r="J1827" s="20" t="s">
        <v>1910</v>
      </c>
      <c r="K1827" s="21" t="str">
        <f>Base[[#This Row],[Nom]]&amp;Base[[#This Row],[Prénom]]</f>
        <v>ForgeronLaure</v>
      </c>
    </row>
    <row r="1828" spans="1:11" s="3" customFormat="1" ht="15">
      <c r="A1828" s="28" t="s">
        <v>4077</v>
      </c>
      <c r="B1828" s="29" t="s">
        <v>2430</v>
      </c>
      <c r="C1828" s="29"/>
      <c r="D1828" s="35"/>
      <c r="E1828" s="36"/>
      <c r="F1828" s="29" t="s">
        <v>1725</v>
      </c>
      <c r="G1828" s="29"/>
      <c r="H1828" s="28" t="s">
        <v>4066</v>
      </c>
      <c r="I1828" s="29" t="s">
        <v>4091</v>
      </c>
      <c r="J1828" s="29" t="s">
        <v>3980</v>
      </c>
      <c r="K1828" s="34" t="str">
        <f>Base[[#This Row],[Nom]]&amp;Base[[#This Row],[Prénom]]</f>
        <v>FormanCraig</v>
      </c>
    </row>
    <row r="1829" spans="1:11" s="3" customFormat="1" ht="15">
      <c r="A1829" s="20" t="s">
        <v>10506</v>
      </c>
      <c r="B1829" s="20" t="s">
        <v>918</v>
      </c>
      <c r="C1829" s="20" t="s">
        <v>12</v>
      </c>
      <c r="D1829" s="20" t="s">
        <v>305</v>
      </c>
      <c r="E1829" s="20"/>
      <c r="F1829" s="20" t="s">
        <v>4336</v>
      </c>
      <c r="G1829" s="43" t="s">
        <v>10507</v>
      </c>
      <c r="H1829" s="44" t="s">
        <v>10508</v>
      </c>
      <c r="I1829" s="44" t="s">
        <v>4565</v>
      </c>
      <c r="J1829" s="20" t="s">
        <v>1910</v>
      </c>
      <c r="K1829" s="21" t="str">
        <f>Base[[#This Row],[Nom]]&amp;Base[[#This Row],[Prénom]]</f>
        <v>FormsmaJocelyn</v>
      </c>
    </row>
    <row r="1830" spans="1:11" s="3" customFormat="1" ht="15">
      <c r="A1830" s="20" t="s">
        <v>14122</v>
      </c>
      <c r="B1830" s="20" t="s">
        <v>737</v>
      </c>
      <c r="C1830" s="20" t="s">
        <v>1</v>
      </c>
      <c r="D1830" s="45" t="s">
        <v>1649</v>
      </c>
      <c r="E1830" s="20"/>
      <c r="F1830" s="20" t="s">
        <v>4352</v>
      </c>
      <c r="G1830" s="43" t="s">
        <v>14123</v>
      </c>
      <c r="H1830" s="44" t="s">
        <v>14124</v>
      </c>
      <c r="I1830" s="44" t="s">
        <v>4456</v>
      </c>
      <c r="J1830" s="20" t="s">
        <v>1910</v>
      </c>
      <c r="K1830" s="21" t="str">
        <f>Base[[#This Row],[Nom]]&amp;Base[[#This Row],[Prénom]]</f>
        <v>ForneriJean-Marc</v>
      </c>
    </row>
    <row r="1831" spans="1:11" s="3" customFormat="1" ht="15">
      <c r="A1831" s="20" t="s">
        <v>12064</v>
      </c>
      <c r="B1831" s="20" t="s">
        <v>12065</v>
      </c>
      <c r="C1831" s="20" t="s">
        <v>4457</v>
      </c>
      <c r="D1831" s="20" t="s">
        <v>305</v>
      </c>
      <c r="E1831" s="20"/>
      <c r="F1831" s="20" t="s">
        <v>4336</v>
      </c>
      <c r="G1831" s="43" t="s">
        <v>12066</v>
      </c>
      <c r="H1831" s="44" t="s">
        <v>18784</v>
      </c>
      <c r="I1831" s="44" t="s">
        <v>4462</v>
      </c>
      <c r="J1831" s="20" t="s">
        <v>1910</v>
      </c>
      <c r="K1831" s="21" t="str">
        <f>Base[[#This Row],[Nom]]&amp;Base[[#This Row],[Prénom]]</f>
        <v>ForsbergKerstin</v>
      </c>
    </row>
    <row r="1832" spans="1:11" s="3" customFormat="1" ht="15">
      <c r="A1832" s="20" t="s">
        <v>16753</v>
      </c>
      <c r="B1832" s="20" t="s">
        <v>1147</v>
      </c>
      <c r="C1832" s="20" t="s">
        <v>4665</v>
      </c>
      <c r="D1832" s="20" t="s">
        <v>305</v>
      </c>
      <c r="E1832" s="45" t="s">
        <v>16754</v>
      </c>
      <c r="F1832" s="20" t="s">
        <v>4336</v>
      </c>
      <c r="G1832" s="43" t="s">
        <v>16755</v>
      </c>
      <c r="H1832" s="44" t="s">
        <v>16756</v>
      </c>
      <c r="I1832" s="44" t="s">
        <v>4501</v>
      </c>
      <c r="J1832" s="20" t="s">
        <v>1910</v>
      </c>
      <c r="K1832" s="21" t="str">
        <f>Base[[#This Row],[Nom]]&amp;Base[[#This Row],[Prénom]]</f>
        <v>ForsythJustin</v>
      </c>
    </row>
    <row r="1833" spans="1:11" s="3" customFormat="1" ht="15">
      <c r="A1833" s="20" t="s">
        <v>4678</v>
      </c>
      <c r="B1833" s="20" t="s">
        <v>4679</v>
      </c>
      <c r="C1833" s="20" t="s">
        <v>14</v>
      </c>
      <c r="D1833" s="20" t="s">
        <v>305</v>
      </c>
      <c r="E1833" s="20"/>
      <c r="F1833" s="20" t="s">
        <v>4332</v>
      </c>
      <c r="G1833" s="43" t="s">
        <v>4680</v>
      </c>
      <c r="H1833" s="44" t="s">
        <v>4681</v>
      </c>
      <c r="I1833" s="44" t="s">
        <v>4590</v>
      </c>
      <c r="J1833" s="20" t="s">
        <v>1910</v>
      </c>
      <c r="K1833" s="21" t="str">
        <f>Base[[#This Row],[Nom]]&amp;Base[[#This Row],[Prénom]]</f>
        <v>FosterJodie</v>
      </c>
    </row>
    <row r="1834" spans="1:11" s="3" customFormat="1" ht="15">
      <c r="A1834" s="2" t="s">
        <v>625</v>
      </c>
      <c r="B1834" s="2" t="s">
        <v>412</v>
      </c>
      <c r="C1834" s="2" t="s">
        <v>1</v>
      </c>
      <c r="D1834" s="22"/>
      <c r="E1834" s="24"/>
      <c r="F1834" s="2" t="s">
        <v>4507</v>
      </c>
      <c r="G1834" s="14" t="s">
        <v>19783</v>
      </c>
      <c r="H1834" s="2" t="s">
        <v>19901</v>
      </c>
      <c r="I1834" s="2" t="s">
        <v>19841</v>
      </c>
      <c r="J1834" s="2" t="s">
        <v>1611</v>
      </c>
      <c r="K1834" s="21" t="str">
        <f>Base[[#This Row],[Nom]]&amp;Base[[#This Row],[Prénom]]</f>
        <v>FouksStéphane</v>
      </c>
    </row>
    <row r="1835" spans="1:11" s="3" customFormat="1" ht="15">
      <c r="A1835" s="2" t="s">
        <v>2408</v>
      </c>
      <c r="B1835" s="2" t="s">
        <v>2409</v>
      </c>
      <c r="C1835" s="2" t="s">
        <v>1</v>
      </c>
      <c r="D1835" s="22"/>
      <c r="E1835" s="24"/>
      <c r="F1835" s="2" t="s">
        <v>2127</v>
      </c>
      <c r="G1835" s="2"/>
      <c r="H1835" s="2"/>
      <c r="I1835" s="2"/>
      <c r="J1835" s="2" t="s">
        <v>2383</v>
      </c>
      <c r="K1835" s="21" t="str">
        <f>Base[[#This Row],[Nom]]&amp;Base[[#This Row],[Prénom]]</f>
        <v>FourelZoé</v>
      </c>
    </row>
    <row r="1836" spans="1:11" s="3" customFormat="1" ht="15">
      <c r="A1836" s="20" t="s">
        <v>13935</v>
      </c>
      <c r="B1836" s="20" t="s">
        <v>13936</v>
      </c>
      <c r="C1836" s="20" t="s">
        <v>14</v>
      </c>
      <c r="D1836" s="20" t="s">
        <v>305</v>
      </c>
      <c r="E1836" s="20" t="s">
        <v>13937</v>
      </c>
      <c r="F1836" s="20" t="s">
        <v>4345</v>
      </c>
      <c r="G1836" s="43" t="s">
        <v>13938</v>
      </c>
      <c r="H1836" s="44" t="s">
        <v>13939</v>
      </c>
      <c r="I1836" s="44" t="s">
        <v>4603</v>
      </c>
      <c r="J1836" s="20" t="s">
        <v>1910</v>
      </c>
      <c r="K1836" s="21" t="str">
        <f>Base[[#This Row],[Nom]]&amp;Base[[#This Row],[Prénom]]</f>
        <v>FourquetJose A.</v>
      </c>
    </row>
    <row r="1837" spans="1:11" s="3" customFormat="1" ht="15">
      <c r="A1837" s="20" t="s">
        <v>5522</v>
      </c>
      <c r="B1837" s="20" t="s">
        <v>5523</v>
      </c>
      <c r="C1837" s="20" t="s">
        <v>14</v>
      </c>
      <c r="D1837" s="20" t="s">
        <v>305</v>
      </c>
      <c r="E1837" s="20" t="s">
        <v>5524</v>
      </c>
      <c r="F1837" s="20" t="s">
        <v>4339</v>
      </c>
      <c r="G1837" s="43" t="s">
        <v>5525</v>
      </c>
      <c r="H1837" s="44" t="s">
        <v>5526</v>
      </c>
      <c r="I1837" s="44" t="s">
        <v>4585</v>
      </c>
      <c r="J1837" s="20" t="s">
        <v>1910</v>
      </c>
      <c r="K1837" s="21" t="str">
        <f>Base[[#This Row],[Nom]]&amp;Base[[#This Row],[Prénom]]</f>
        <v>FouseJacqualyn A.</v>
      </c>
    </row>
    <row r="1838" spans="1:11" s="3" customFormat="1" ht="15">
      <c r="A1838" s="2" t="s">
        <v>2675</v>
      </c>
      <c r="B1838" s="2" t="s">
        <v>1147</v>
      </c>
      <c r="C1838" s="2" t="s">
        <v>14</v>
      </c>
      <c r="D1838" s="22"/>
      <c r="E1838" s="24"/>
      <c r="F1838" s="2" t="s">
        <v>1725</v>
      </c>
      <c r="G1838" s="2"/>
      <c r="H1838" s="2" t="s">
        <v>2676</v>
      </c>
      <c r="I1838" s="2" t="s">
        <v>4193</v>
      </c>
      <c r="J1838" s="2" t="s">
        <v>1910</v>
      </c>
      <c r="K1838" s="21" t="str">
        <f>Base[[#This Row],[Nom]]&amp;Base[[#This Row],[Prénom]]</f>
        <v>FoxJustin</v>
      </c>
    </row>
    <row r="1839" spans="1:11" s="3" customFormat="1" ht="15">
      <c r="A1839" s="20" t="s">
        <v>2675</v>
      </c>
      <c r="B1839" s="20" t="s">
        <v>17953</v>
      </c>
      <c r="C1839" s="20" t="s">
        <v>4665</v>
      </c>
      <c r="D1839" s="20" t="s">
        <v>305</v>
      </c>
      <c r="E1839" s="20"/>
      <c r="F1839" s="20" t="s">
        <v>4354</v>
      </c>
      <c r="G1839" s="43" t="s">
        <v>17954</v>
      </c>
      <c r="H1839" s="44" t="s">
        <v>17955</v>
      </c>
      <c r="I1839" s="44" t="s">
        <v>4632</v>
      </c>
      <c r="J1839" s="20" t="s">
        <v>1910</v>
      </c>
      <c r="K1839" s="21" t="str">
        <f>Base[[#This Row],[Nom]]&amp;Base[[#This Row],[Prénom]]</f>
        <v>FoxMartha Lane</v>
      </c>
    </row>
    <row r="1840" spans="1:11" s="3" customFormat="1" ht="30">
      <c r="A1840" s="2" t="s">
        <v>1326</v>
      </c>
      <c r="B1840" s="2" t="s">
        <v>148</v>
      </c>
      <c r="C1840" s="2" t="s">
        <v>1</v>
      </c>
      <c r="D1840" s="22"/>
      <c r="E1840" s="24" t="s">
        <v>1651</v>
      </c>
      <c r="F1840" s="2" t="s">
        <v>1725</v>
      </c>
      <c r="G1840" s="2"/>
      <c r="H1840" s="2" t="s">
        <v>1733</v>
      </c>
      <c r="I1840" s="2"/>
      <c r="J1840" s="22" t="s">
        <v>20086</v>
      </c>
      <c r="K1840" s="21" t="str">
        <f>Base[[#This Row],[Nom]]&amp;Base[[#This Row],[Prénom]]</f>
        <v>FraidenraichPierre</v>
      </c>
    </row>
    <row r="1841" spans="1:11" s="3" customFormat="1" ht="15">
      <c r="A1841" s="20" t="s">
        <v>5767</v>
      </c>
      <c r="B1841" s="20" t="s">
        <v>5768</v>
      </c>
      <c r="C1841" s="20" t="s">
        <v>16</v>
      </c>
      <c r="D1841" s="20" t="s">
        <v>305</v>
      </c>
      <c r="E1841" s="20"/>
      <c r="F1841" s="20" t="s">
        <v>4345</v>
      </c>
      <c r="G1841" s="43" t="s">
        <v>5769</v>
      </c>
      <c r="H1841" s="44" t="s">
        <v>5770</v>
      </c>
      <c r="I1841" s="44" t="s">
        <v>4472</v>
      </c>
      <c r="J1841" s="20" t="s">
        <v>1910</v>
      </c>
      <c r="K1841" s="21" t="str">
        <f>Base[[#This Row],[Nom]]&amp;Base[[#This Row],[Prénom]]</f>
        <v>FrancioniReto</v>
      </c>
    </row>
    <row r="1842" spans="1:11" s="3" customFormat="1" ht="15">
      <c r="A1842" s="20" t="s">
        <v>5535</v>
      </c>
      <c r="B1842" s="20" t="s">
        <v>87</v>
      </c>
      <c r="C1842" s="20" t="s">
        <v>1961</v>
      </c>
      <c r="D1842" s="20" t="s">
        <v>305</v>
      </c>
      <c r="E1842" s="20"/>
      <c r="F1842" s="20" t="s">
        <v>4352</v>
      </c>
      <c r="G1842" s="43" t="s">
        <v>5536</v>
      </c>
      <c r="H1842" s="44" t="s">
        <v>5537</v>
      </c>
      <c r="I1842" s="44" t="s">
        <v>4476</v>
      </c>
      <c r="J1842" s="20" t="s">
        <v>1910</v>
      </c>
      <c r="K1842" s="21" t="str">
        <f>Base[[#This Row],[Nom]]&amp;Base[[#This Row],[Prénom]]</f>
        <v>Francis FernandesAnthony</v>
      </c>
    </row>
    <row r="1843" spans="1:11" s="3" customFormat="1" ht="15">
      <c r="A1843" s="20" t="s">
        <v>67</v>
      </c>
      <c r="B1843" s="20" t="s">
        <v>8519</v>
      </c>
      <c r="C1843" s="20" t="s">
        <v>1989</v>
      </c>
      <c r="D1843" s="20" t="s">
        <v>305</v>
      </c>
      <c r="E1843" s="20"/>
      <c r="F1843" s="20" t="s">
        <v>4352</v>
      </c>
      <c r="G1843" s="43" t="s">
        <v>8520</v>
      </c>
      <c r="H1843" s="44" t="s">
        <v>8521</v>
      </c>
      <c r="I1843" s="44" t="s">
        <v>4490</v>
      </c>
      <c r="J1843" s="20" t="s">
        <v>1910</v>
      </c>
      <c r="K1843" s="21" t="str">
        <f>Base[[#This Row],[Nom]]&amp;Base[[#This Row],[Prénom]]</f>
        <v>FrancoGustavo</v>
      </c>
    </row>
    <row r="1844" spans="1:11" s="3" customFormat="1" ht="15">
      <c r="A1844" s="2" t="s">
        <v>578</v>
      </c>
      <c r="B1844" s="2" t="s">
        <v>3027</v>
      </c>
      <c r="C1844" s="2"/>
      <c r="D1844" s="22"/>
      <c r="E1844" s="24"/>
      <c r="F1844" s="2"/>
      <c r="G1844" s="30" t="s">
        <v>2816</v>
      </c>
      <c r="H1844" s="2"/>
      <c r="I1844" s="2"/>
      <c r="J1844" s="2" t="s">
        <v>3340</v>
      </c>
      <c r="K1844" s="21" t="str">
        <f>Base[[#This Row],[Nom]]&amp;Base[[#This Row],[Prénom]]</f>
        <v>FrançoisAdao</v>
      </c>
    </row>
    <row r="1845" spans="1:11" s="3" customFormat="1" ht="15">
      <c r="A1845" s="28" t="s">
        <v>578</v>
      </c>
      <c r="B1845" s="28" t="s">
        <v>845</v>
      </c>
      <c r="C1845" s="2" t="s">
        <v>1</v>
      </c>
      <c r="D1845" s="31"/>
      <c r="E1845" s="32"/>
      <c r="F1845" s="28" t="s">
        <v>4334</v>
      </c>
      <c r="G1845" s="28"/>
      <c r="H1845" s="28" t="s">
        <v>3442</v>
      </c>
      <c r="I1845" s="28"/>
      <c r="J1845" s="2" t="s">
        <v>1611</v>
      </c>
      <c r="K1845" s="21" t="str">
        <f>Base[[#This Row],[Nom]]&amp;Base[[#This Row],[Prénom]]</f>
        <v>FrançoisCamille</v>
      </c>
    </row>
    <row r="1846" spans="1:11" s="3" customFormat="1" ht="15">
      <c r="A1846" s="25" t="s">
        <v>578</v>
      </c>
      <c r="B1846" s="25" t="s">
        <v>526</v>
      </c>
      <c r="C1846" s="2" t="s">
        <v>1</v>
      </c>
      <c r="D1846" s="22"/>
      <c r="E1846" s="24"/>
      <c r="F1846" s="2" t="s">
        <v>4507</v>
      </c>
      <c r="G1846" s="2"/>
      <c r="H1846" s="2"/>
      <c r="I1846" s="33" t="s">
        <v>3749</v>
      </c>
      <c r="J1846" s="2" t="s">
        <v>3619</v>
      </c>
      <c r="K1846" s="21" t="str">
        <f>Base[[#This Row],[Nom]]&amp;Base[[#This Row],[Prénom]]</f>
        <v>FrançoisChristophe</v>
      </c>
    </row>
    <row r="1847" spans="1:11" s="3" customFormat="1" ht="30">
      <c r="A1847" s="2" t="s">
        <v>1327</v>
      </c>
      <c r="B1847" s="2" t="s">
        <v>908</v>
      </c>
      <c r="C1847" s="2"/>
      <c r="D1847" s="22" t="s">
        <v>1649</v>
      </c>
      <c r="E1847" s="24" t="s">
        <v>1651</v>
      </c>
      <c r="F1847" s="2" t="s">
        <v>4354</v>
      </c>
      <c r="G1847" s="2"/>
      <c r="H1847" s="2" t="s">
        <v>4396</v>
      </c>
      <c r="I1847" s="2" t="s">
        <v>3515</v>
      </c>
      <c r="J1847" s="22" t="s">
        <v>20086</v>
      </c>
      <c r="K1847" s="21" t="str">
        <f>Base[[#This Row],[Nom]]&amp;Base[[#This Row],[Prénom]]</f>
        <v>Francois-PoncetJean</v>
      </c>
    </row>
    <row r="1848" spans="1:11" s="3" customFormat="1" ht="15">
      <c r="A1848" s="20" t="s">
        <v>6801</v>
      </c>
      <c r="B1848" s="20" t="s">
        <v>6802</v>
      </c>
      <c r="C1848" s="20" t="s">
        <v>21</v>
      </c>
      <c r="D1848" s="20" t="s">
        <v>305</v>
      </c>
      <c r="E1848" s="20"/>
      <c r="F1848" s="20" t="s">
        <v>4338</v>
      </c>
      <c r="G1848" s="43" t="s">
        <v>6803</v>
      </c>
      <c r="H1848" s="44" t="s">
        <v>6804</v>
      </c>
      <c r="I1848" s="44" t="s">
        <v>4451</v>
      </c>
      <c r="J1848" s="20" t="s">
        <v>1910</v>
      </c>
      <c r="K1848" s="21" t="str">
        <f>Base[[#This Row],[Nom]]&amp;Base[[#This Row],[Prénom]]</f>
        <v>FrandsenMikkel Vestergaard</v>
      </c>
    </row>
    <row r="1849" spans="1:11" s="3" customFormat="1" ht="15">
      <c r="A1849" s="20" t="s">
        <v>13671</v>
      </c>
      <c r="B1849" s="20" t="s">
        <v>103</v>
      </c>
      <c r="C1849" s="20" t="s">
        <v>2181</v>
      </c>
      <c r="D1849" s="20" t="s">
        <v>305</v>
      </c>
      <c r="E1849" s="20" t="s">
        <v>13672</v>
      </c>
      <c r="F1849" s="20" t="s">
        <v>4345</v>
      </c>
      <c r="G1849" s="43" t="s">
        <v>13673</v>
      </c>
      <c r="H1849" s="44" t="s">
        <v>13674</v>
      </c>
      <c r="I1849" s="44" t="s">
        <v>4794</v>
      </c>
      <c r="J1849" s="20" t="s">
        <v>1910</v>
      </c>
      <c r="K1849" s="21" t="str">
        <f>Base[[#This Row],[Nom]]&amp;Base[[#This Row],[Prénom]]</f>
        <v>FrankelDavid</v>
      </c>
    </row>
    <row r="1850" spans="1:11" s="3" customFormat="1" ht="15">
      <c r="A1850" s="20" t="s">
        <v>14426</v>
      </c>
      <c r="B1850" s="20" t="s">
        <v>565</v>
      </c>
      <c r="C1850" s="20" t="s">
        <v>18</v>
      </c>
      <c r="D1850" s="20" t="s">
        <v>305</v>
      </c>
      <c r="E1850" s="20"/>
      <c r="F1850" s="20" t="s">
        <v>4507</v>
      </c>
      <c r="G1850" s="43" t="s">
        <v>14427</v>
      </c>
      <c r="H1850" s="44" t="s">
        <v>14428</v>
      </c>
      <c r="I1850" s="44" t="s">
        <v>4519</v>
      </c>
      <c r="J1850" s="20" t="s">
        <v>1910</v>
      </c>
      <c r="K1850" s="21" t="str">
        <f>Base[[#This Row],[Nom]]&amp;Base[[#This Row],[Prénom]]</f>
        <v>FranzenFabrice</v>
      </c>
    </row>
    <row r="1851" spans="1:11" s="3" customFormat="1" ht="15">
      <c r="A1851" s="2" t="s">
        <v>19296</v>
      </c>
      <c r="B1851" s="2" t="s">
        <v>798</v>
      </c>
      <c r="C1851" s="2" t="s">
        <v>1</v>
      </c>
      <c r="D1851" s="22"/>
      <c r="E1851" s="24"/>
      <c r="F1851" s="2" t="s">
        <v>4345</v>
      </c>
      <c r="G1851" s="2"/>
      <c r="H1851" s="28" t="s">
        <v>18973</v>
      </c>
      <c r="I1851" s="2"/>
      <c r="J1851" s="2" t="s">
        <v>20087</v>
      </c>
      <c r="K1851" s="21" t="str">
        <f>Base[[#This Row],[Nom]]&amp;Base[[#This Row],[Prénom]]</f>
        <v>FrappierMarc</v>
      </c>
    </row>
    <row r="1852" spans="1:11">
      <c r="A1852" s="2" t="s">
        <v>2758</v>
      </c>
      <c r="B1852" s="2" t="s">
        <v>2759</v>
      </c>
      <c r="C1852" s="2" t="s">
        <v>12</v>
      </c>
      <c r="D1852" s="22"/>
      <c r="F1852" s="2" t="s">
        <v>4354</v>
      </c>
      <c r="H1852" s="2" t="s">
        <v>2760</v>
      </c>
      <c r="I1852" s="2" t="s">
        <v>4196</v>
      </c>
      <c r="J1852" s="2" t="s">
        <v>1910</v>
      </c>
      <c r="K1852" s="21" t="str">
        <f>Base[[#This Row],[Nom]]&amp;Base[[#This Row],[Prénom]]</f>
        <v>FraserSean</v>
      </c>
    </row>
    <row r="1853" spans="1:11" s="3" customFormat="1" ht="15">
      <c r="A1853" s="20" t="s">
        <v>17319</v>
      </c>
      <c r="B1853" s="20" t="s">
        <v>128</v>
      </c>
      <c r="C1853" s="20" t="s">
        <v>14</v>
      </c>
      <c r="D1853" s="20" t="s">
        <v>305</v>
      </c>
      <c r="E1853" s="20"/>
      <c r="F1853" s="20" t="s">
        <v>1725</v>
      </c>
      <c r="G1853" s="43" t="s">
        <v>17320</v>
      </c>
      <c r="H1853" s="44" t="s">
        <v>17321</v>
      </c>
      <c r="I1853" s="44" t="s">
        <v>4524</v>
      </c>
      <c r="J1853" s="20" t="s">
        <v>1910</v>
      </c>
      <c r="K1853" s="21" t="str">
        <f>Base[[#This Row],[Nom]]&amp;Base[[#This Row],[Prénom]]</f>
        <v>FraterStephen</v>
      </c>
    </row>
    <row r="1854" spans="1:11" s="3" customFormat="1" ht="15">
      <c r="A1854" s="2" t="s">
        <v>626</v>
      </c>
      <c r="B1854" s="2" t="s">
        <v>627</v>
      </c>
      <c r="C1854" s="2"/>
      <c r="D1854" s="22"/>
      <c r="E1854" s="24"/>
      <c r="F1854" s="2" t="s">
        <v>305</v>
      </c>
      <c r="G1854" s="2"/>
      <c r="H1854" s="2"/>
      <c r="I1854" s="2"/>
      <c r="J1854" s="2" t="s">
        <v>1611</v>
      </c>
      <c r="K1854" s="21" t="str">
        <f>Base[[#This Row],[Nom]]&amp;Base[[#This Row],[Prénom]]</f>
        <v>FrazierJulia K.</v>
      </c>
    </row>
    <row r="1855" spans="1:11" s="3" customFormat="1" ht="15">
      <c r="A1855" s="20" t="s">
        <v>18267</v>
      </c>
      <c r="B1855" s="20" t="s">
        <v>14134</v>
      </c>
      <c r="C1855" s="20" t="s">
        <v>2181</v>
      </c>
      <c r="D1855" s="20" t="s">
        <v>305</v>
      </c>
      <c r="E1855" s="20"/>
      <c r="F1855" s="20" t="s">
        <v>4334</v>
      </c>
      <c r="G1855" s="43" t="s">
        <v>18268</v>
      </c>
      <c r="H1855" s="44" t="s">
        <v>18269</v>
      </c>
      <c r="I1855" s="44" t="s">
        <v>4627</v>
      </c>
      <c r="J1855" s="20" t="s">
        <v>1910</v>
      </c>
      <c r="K1855" s="21" t="str">
        <f>Base[[#This Row],[Nom]]&amp;Base[[#This Row],[Prénom]]</f>
        <v>FreebairnSamantha</v>
      </c>
    </row>
    <row r="1856" spans="1:11" s="3" customFormat="1" ht="15">
      <c r="A1856" s="2" t="s">
        <v>1756</v>
      </c>
      <c r="B1856" s="2" t="s">
        <v>1755</v>
      </c>
      <c r="C1856" s="2" t="s">
        <v>12</v>
      </c>
      <c r="D1856" s="22"/>
      <c r="E1856" s="24"/>
      <c r="F1856" s="2" t="s">
        <v>1725</v>
      </c>
      <c r="G1856" s="43" t="s">
        <v>13159</v>
      </c>
      <c r="H1856" s="2" t="s">
        <v>3616</v>
      </c>
      <c r="I1856" s="2" t="s">
        <v>1900</v>
      </c>
      <c r="J1856" s="2" t="s">
        <v>1910</v>
      </c>
      <c r="K1856" s="21" t="str">
        <f>Base[[#This Row],[Nom]]&amp;Base[[#This Row],[Prénom]]</f>
        <v>FreelandChrystia</v>
      </c>
    </row>
    <row r="1857" spans="1:11" s="3" customFormat="1" ht="15">
      <c r="A1857" s="20" t="s">
        <v>628</v>
      </c>
      <c r="B1857" s="20" t="s">
        <v>531</v>
      </c>
      <c r="C1857" s="20" t="s">
        <v>2181</v>
      </c>
      <c r="D1857" s="20" t="s">
        <v>305</v>
      </c>
      <c r="E1857" s="20" t="s">
        <v>11055</v>
      </c>
      <c r="F1857" s="20" t="s">
        <v>4336</v>
      </c>
      <c r="G1857" s="43" t="s">
        <v>11056</v>
      </c>
      <c r="H1857" s="44" t="s">
        <v>11057</v>
      </c>
      <c r="I1857" s="44" t="s">
        <v>4607</v>
      </c>
      <c r="J1857" s="20" t="s">
        <v>1910</v>
      </c>
      <c r="K1857" s="21" t="str">
        <f>Base[[#This Row],[Nom]]&amp;Base[[#This Row],[Prénom]]</f>
        <v>FreemanCatherine</v>
      </c>
    </row>
    <row r="1858" spans="1:11" s="3" customFormat="1" ht="15">
      <c r="A1858" s="2" t="s">
        <v>628</v>
      </c>
      <c r="B1858" s="2" t="s">
        <v>629</v>
      </c>
      <c r="C1858" s="2"/>
      <c r="D1858" s="22"/>
      <c r="E1858" s="24"/>
      <c r="F1858" s="2"/>
      <c r="G1858" s="2"/>
      <c r="H1858" s="2"/>
      <c r="I1858" s="2"/>
      <c r="J1858" s="2" t="s">
        <v>1611</v>
      </c>
      <c r="K1858" s="21" t="str">
        <f>Base[[#This Row],[Nom]]&amp;Base[[#This Row],[Prénom]]</f>
        <v>FreemanTyrone</v>
      </c>
    </row>
    <row r="1859" spans="1:11" s="3" customFormat="1" ht="15">
      <c r="A1859" s="20" t="s">
        <v>4463</v>
      </c>
      <c r="B1859" s="20" t="s">
        <v>4464</v>
      </c>
      <c r="C1859" s="20" t="s">
        <v>1</v>
      </c>
      <c r="D1859" s="20" t="s">
        <v>305</v>
      </c>
      <c r="E1859" s="20"/>
      <c r="F1859" s="20" t="s">
        <v>4352</v>
      </c>
      <c r="G1859" s="43" t="s">
        <v>4465</v>
      </c>
      <c r="H1859" s="44" t="s">
        <v>4466</v>
      </c>
      <c r="I1859" s="44" t="s">
        <v>4467</v>
      </c>
      <c r="J1859" s="20" t="s">
        <v>1910</v>
      </c>
      <c r="K1859" s="21" t="str">
        <f>Base[[#This Row],[Nom]]&amp;Base[[#This Row],[Prénom]]</f>
        <v>FreicheDominique-Henri</v>
      </c>
    </row>
    <row r="1860" spans="1:11" s="3" customFormat="1" ht="15">
      <c r="A1860" s="20" t="s">
        <v>10216</v>
      </c>
      <c r="B1860" s="20" t="s">
        <v>10217</v>
      </c>
      <c r="C1860" s="20" t="s">
        <v>14</v>
      </c>
      <c r="D1860" s="20" t="s">
        <v>305</v>
      </c>
      <c r="E1860" s="20" t="s">
        <v>10218</v>
      </c>
      <c r="F1860" s="20" t="s">
        <v>4352</v>
      </c>
      <c r="G1860" s="43" t="s">
        <v>10219</v>
      </c>
      <c r="H1860" s="44" t="s">
        <v>10220</v>
      </c>
      <c r="I1860" s="44" t="s">
        <v>4501</v>
      </c>
      <c r="J1860" s="20" t="s">
        <v>1910</v>
      </c>
      <c r="K1860" s="21" t="str">
        <f>Base[[#This Row],[Nom]]&amp;Base[[#This Row],[Prénom]]</f>
        <v>FreidheimScott J.</v>
      </c>
    </row>
    <row r="1861" spans="1:11" s="3" customFormat="1" ht="15">
      <c r="A1861" s="20" t="s">
        <v>14282</v>
      </c>
      <c r="B1861" s="20" t="s">
        <v>14195</v>
      </c>
      <c r="C1861" s="20" t="s">
        <v>3804</v>
      </c>
      <c r="D1861" s="20" t="s">
        <v>305</v>
      </c>
      <c r="E1861" s="20"/>
      <c r="F1861" s="20" t="s">
        <v>4507</v>
      </c>
      <c r="G1861" s="43" t="s">
        <v>17781</v>
      </c>
      <c r="H1861" s="44" t="s">
        <v>17782</v>
      </c>
      <c r="I1861" s="44" t="s">
        <v>4537</v>
      </c>
      <c r="J1861" s="20" t="s">
        <v>1910</v>
      </c>
      <c r="K1861" s="21" t="str">
        <f>Base[[#This Row],[Nom]]&amp;Base[[#This Row],[Prénom]]</f>
        <v>FreireAndrés</v>
      </c>
    </row>
    <row r="1862" spans="1:11">
      <c r="A1862" s="20" t="s">
        <v>14282</v>
      </c>
      <c r="B1862" s="20" t="s">
        <v>17316</v>
      </c>
      <c r="C1862" s="20" t="s">
        <v>3804</v>
      </c>
      <c r="D1862" s="20" t="s">
        <v>305</v>
      </c>
      <c r="E1862" s="20" t="s">
        <v>17317</v>
      </c>
      <c r="F1862" s="20" t="s">
        <v>4345</v>
      </c>
      <c r="G1862" s="43" t="s">
        <v>17318</v>
      </c>
      <c r="H1862" s="44" t="s">
        <v>19383</v>
      </c>
      <c r="I1862" s="44" t="s">
        <v>4607</v>
      </c>
      <c r="J1862" s="20" t="s">
        <v>1910</v>
      </c>
      <c r="K1862" s="21" t="str">
        <f>Base[[#This Row],[Nom]]&amp;Base[[#This Row],[Prénom]]</f>
        <v>FreireAndrés (Andy)</v>
      </c>
    </row>
    <row r="1863" spans="1:11" s="3" customFormat="1" ht="15">
      <c r="A1863" s="20" t="s">
        <v>14282</v>
      </c>
      <c r="B1863" s="20" t="s">
        <v>5058</v>
      </c>
      <c r="C1863" s="20" t="s">
        <v>12461</v>
      </c>
      <c r="D1863" s="20" t="s">
        <v>305</v>
      </c>
      <c r="E1863" s="20"/>
      <c r="F1863" s="20" t="s">
        <v>4354</v>
      </c>
      <c r="G1863" s="43" t="s">
        <v>14283</v>
      </c>
      <c r="H1863" s="44" t="s">
        <v>14284</v>
      </c>
      <c r="I1863" s="44" t="s">
        <v>4632</v>
      </c>
      <c r="J1863" s="20" t="s">
        <v>1910</v>
      </c>
      <c r="K1863" s="21" t="str">
        <f>Base[[#This Row],[Nom]]&amp;Base[[#This Row],[Prénom]]</f>
        <v>FreireCarolina</v>
      </c>
    </row>
    <row r="1864" spans="1:11" s="3" customFormat="1" ht="15">
      <c r="A1864" s="20" t="s">
        <v>14496</v>
      </c>
      <c r="B1864" s="20" t="s">
        <v>4516</v>
      </c>
      <c r="C1864" s="20" t="s">
        <v>16</v>
      </c>
      <c r="D1864" s="20" t="s">
        <v>305</v>
      </c>
      <c r="E1864" s="20" t="s">
        <v>14463</v>
      </c>
      <c r="F1864" s="20" t="s">
        <v>4345</v>
      </c>
      <c r="G1864" s="55" t="s">
        <v>14497</v>
      </c>
      <c r="H1864" s="44" t="s">
        <v>14498</v>
      </c>
      <c r="I1864" s="44" t="s">
        <v>4542</v>
      </c>
      <c r="J1864" s="20" t="s">
        <v>1910</v>
      </c>
      <c r="K1864" s="21" t="str">
        <f>Base[[#This Row],[Nom]]&amp;Base[[#This Row],[Prénom]]</f>
        <v>FreisePhilipp</v>
      </c>
    </row>
    <row r="1865" spans="1:11" s="3" customFormat="1" ht="15">
      <c r="A1865" s="20" t="s">
        <v>13562</v>
      </c>
      <c r="B1865" s="20" t="s">
        <v>3429</v>
      </c>
      <c r="C1865" s="20" t="s">
        <v>16</v>
      </c>
      <c r="D1865" s="20" t="s">
        <v>305</v>
      </c>
      <c r="E1865" s="20"/>
      <c r="F1865" s="20" t="s">
        <v>4352</v>
      </c>
      <c r="G1865" s="43" t="s">
        <v>13563</v>
      </c>
      <c r="H1865" s="44" t="s">
        <v>13564</v>
      </c>
      <c r="I1865" s="44" t="s">
        <v>4794</v>
      </c>
      <c r="J1865" s="20" t="s">
        <v>1910</v>
      </c>
      <c r="K1865" s="21" t="str">
        <f>Base[[#This Row],[Nom]]&amp;Base[[#This Row],[Prénom]]</f>
        <v>FreitagSebastian</v>
      </c>
    </row>
    <row r="1866" spans="1:11" s="3" customFormat="1" ht="15">
      <c r="A1866" s="2" t="s">
        <v>630</v>
      </c>
      <c r="B1866" s="2" t="s">
        <v>631</v>
      </c>
      <c r="C1866" s="2"/>
      <c r="D1866" s="22"/>
      <c r="E1866" s="24"/>
      <c r="F1866" s="2" t="s">
        <v>4352</v>
      </c>
      <c r="G1866" s="2"/>
      <c r="H1866" s="2" t="s">
        <v>2217</v>
      </c>
      <c r="I1866" s="2"/>
      <c r="J1866" s="2" t="s">
        <v>1611</v>
      </c>
      <c r="K1866" s="21" t="str">
        <f>Base[[#This Row],[Nom]]&amp;Base[[#This Row],[Prénom]]</f>
        <v>FrémauxBenjamin</v>
      </c>
    </row>
    <row r="1867" spans="1:11" s="3" customFormat="1" ht="15">
      <c r="A1867" s="20" t="s">
        <v>17481</v>
      </c>
      <c r="B1867" s="20" t="s">
        <v>17482</v>
      </c>
      <c r="C1867" s="20" t="s">
        <v>29</v>
      </c>
      <c r="D1867" s="20" t="s">
        <v>305</v>
      </c>
      <c r="E1867" s="20" t="s">
        <v>17483</v>
      </c>
      <c r="F1867" s="20" t="s">
        <v>4345</v>
      </c>
      <c r="G1867" s="43" t="s">
        <v>18427</v>
      </c>
      <c r="H1867" s="44" t="s">
        <v>17484</v>
      </c>
      <c r="I1867" s="44" t="s">
        <v>4490</v>
      </c>
      <c r="J1867" s="20" t="s">
        <v>1910</v>
      </c>
      <c r="K1867" s="21" t="str">
        <f>Base[[#This Row],[Nom]]&amp;Base[[#This Row],[Prénom]]</f>
        <v>FreringGuilherme</v>
      </c>
    </row>
    <row r="1868" spans="1:11" s="3" customFormat="1" ht="15">
      <c r="A1868" s="20" t="s">
        <v>8072</v>
      </c>
      <c r="B1868" s="20" t="s">
        <v>8073</v>
      </c>
      <c r="C1868" s="20" t="s">
        <v>14</v>
      </c>
      <c r="D1868" s="20" t="s">
        <v>305</v>
      </c>
      <c r="E1868" s="20"/>
      <c r="F1868" s="20" t="s">
        <v>4352</v>
      </c>
      <c r="G1868" s="43" t="s">
        <v>8074</v>
      </c>
      <c r="H1868" s="44" t="s">
        <v>8075</v>
      </c>
      <c r="I1868" s="44" t="s">
        <v>4590</v>
      </c>
      <c r="J1868" s="20" t="s">
        <v>1910</v>
      </c>
      <c r="K1868" s="21" t="str">
        <f>Base[[#This Row],[Nom]]&amp;Base[[#This Row],[Prénom]]</f>
        <v>FribourgPaul J.</v>
      </c>
    </row>
    <row r="1869" spans="1:11" s="3" customFormat="1" ht="15">
      <c r="A1869" s="20" t="s">
        <v>7896</v>
      </c>
      <c r="B1869" s="20" t="s">
        <v>4601</v>
      </c>
      <c r="C1869" s="20" t="s">
        <v>34</v>
      </c>
      <c r="D1869" s="20" t="s">
        <v>305</v>
      </c>
      <c r="E1869" s="20"/>
      <c r="F1869" s="20" t="s">
        <v>4345</v>
      </c>
      <c r="G1869" s="43" t="s">
        <v>7897</v>
      </c>
      <c r="H1869" s="44" t="s">
        <v>7898</v>
      </c>
      <c r="I1869" s="44" t="s">
        <v>4490</v>
      </c>
      <c r="J1869" s="20" t="s">
        <v>1910</v>
      </c>
      <c r="K1869" s="21" t="str">
        <f>Base[[#This Row],[Nom]]&amp;Base[[#This Row],[Prénom]]</f>
        <v>FridmanMikhail</v>
      </c>
    </row>
    <row r="1870" spans="1:11" s="3" customFormat="1" ht="15">
      <c r="A1870" s="20" t="s">
        <v>14391</v>
      </c>
      <c r="B1870" s="20" t="s">
        <v>14392</v>
      </c>
      <c r="C1870" s="20" t="s">
        <v>14</v>
      </c>
      <c r="D1870" s="20" t="s">
        <v>305</v>
      </c>
      <c r="E1870" s="20"/>
      <c r="F1870" s="20" t="s">
        <v>4352</v>
      </c>
      <c r="G1870" s="43" t="s">
        <v>14393</v>
      </c>
      <c r="H1870" s="44" t="s">
        <v>14394</v>
      </c>
      <c r="I1870" s="44" t="s">
        <v>4519</v>
      </c>
      <c r="J1870" s="20" t="s">
        <v>1910</v>
      </c>
      <c r="K1870" s="21" t="str">
        <f>Base[[#This Row],[Nom]]&amp;Base[[#This Row],[Prénom]]</f>
        <v>FriedLimor</v>
      </c>
    </row>
    <row r="1871" spans="1:11" s="3" customFormat="1" ht="15">
      <c r="A1871" s="20" t="s">
        <v>113</v>
      </c>
      <c r="B1871" s="20" t="s">
        <v>16739</v>
      </c>
      <c r="C1871" s="20" t="s">
        <v>14</v>
      </c>
      <c r="D1871" s="20" t="s">
        <v>305</v>
      </c>
      <c r="E1871" s="20"/>
      <c r="F1871" s="20" t="s">
        <v>4345</v>
      </c>
      <c r="G1871" s="43" t="s">
        <v>16740</v>
      </c>
      <c r="H1871" s="44" t="s">
        <v>16741</v>
      </c>
      <c r="I1871" s="44" t="s">
        <v>4548</v>
      </c>
      <c r="J1871" s="20" t="s">
        <v>1910</v>
      </c>
      <c r="K1871" s="21" t="str">
        <f>Base[[#This Row],[Nom]]&amp;Base[[#This Row],[Prénom]]</f>
        <v>FriedmanAdena</v>
      </c>
    </row>
    <row r="1872" spans="1:11" s="3" customFormat="1" ht="15">
      <c r="A1872" s="28" t="s">
        <v>113</v>
      </c>
      <c r="B1872" s="29" t="s">
        <v>4089</v>
      </c>
      <c r="C1872" s="29"/>
      <c r="D1872" s="35"/>
      <c r="E1872" s="36"/>
      <c r="F1872" s="29" t="s">
        <v>1725</v>
      </c>
      <c r="G1872" s="29"/>
      <c r="H1872" s="28" t="s">
        <v>19384</v>
      </c>
      <c r="I1872" s="29" t="s">
        <v>4091</v>
      </c>
      <c r="J1872" s="29" t="s">
        <v>3980</v>
      </c>
      <c r="K1872" s="34" t="str">
        <f>Base[[#This Row],[Nom]]&amp;Base[[#This Row],[Prénom]]</f>
        <v>FriedmanSusan</v>
      </c>
    </row>
    <row r="1873" spans="1:11" s="3" customFormat="1" ht="15">
      <c r="A1873" s="2" t="s">
        <v>113</v>
      </c>
      <c r="B1873" s="2" t="s">
        <v>258</v>
      </c>
      <c r="C1873" s="2" t="s">
        <v>14</v>
      </c>
      <c r="D1873" s="22"/>
      <c r="E1873" s="24"/>
      <c r="F1873" s="2" t="s">
        <v>1725</v>
      </c>
      <c r="G1873" s="2"/>
      <c r="H1873" s="2" t="s">
        <v>1517</v>
      </c>
      <c r="I1873" s="2"/>
      <c r="J1873" s="2" t="s">
        <v>18382</v>
      </c>
      <c r="K1873" s="21" t="str">
        <f>Base[[#This Row],[Nom]]&amp;Base[[#This Row],[Prénom]]</f>
        <v>FriedmanThomas L.</v>
      </c>
    </row>
    <row r="1874" spans="1:11" s="3" customFormat="1" ht="15">
      <c r="A1874" s="2" t="s">
        <v>3205</v>
      </c>
      <c r="B1874" s="2" t="s">
        <v>3206</v>
      </c>
      <c r="C1874" s="2"/>
      <c r="D1874" s="22"/>
      <c r="E1874" s="24"/>
      <c r="F1874" s="2"/>
      <c r="G1874" s="30" t="s">
        <v>2941</v>
      </c>
      <c r="H1874" s="2"/>
      <c r="I1874" s="2"/>
      <c r="J1874" s="2" t="s">
        <v>3340</v>
      </c>
      <c r="K1874" s="21" t="str">
        <f>Base[[#This Row],[Nom]]&amp;Base[[#This Row],[Prénom]]</f>
        <v>FrikhaYanis</v>
      </c>
    </row>
    <row r="1875" spans="1:11" s="3" customFormat="1" ht="15">
      <c r="A1875" s="2" t="s">
        <v>632</v>
      </c>
      <c r="B1875" s="2" t="s">
        <v>633</v>
      </c>
      <c r="C1875" s="2"/>
      <c r="D1875" s="22"/>
      <c r="E1875" s="24"/>
      <c r="F1875" s="2"/>
      <c r="G1875" s="2"/>
      <c r="H1875" s="2"/>
      <c r="I1875" s="2"/>
      <c r="J1875" s="2" t="s">
        <v>1611</v>
      </c>
      <c r="K1875" s="21" t="str">
        <f>Base[[#This Row],[Nom]]&amp;Base[[#This Row],[Prénom]]</f>
        <v>FromholzJulia</v>
      </c>
    </row>
    <row r="1876" spans="1:11" s="3" customFormat="1" ht="15" customHeight="1">
      <c r="A1876" s="20" t="s">
        <v>12832</v>
      </c>
      <c r="B1876" s="20" t="s">
        <v>128</v>
      </c>
      <c r="C1876" s="20" t="s">
        <v>4665</v>
      </c>
      <c r="D1876" s="20" t="s">
        <v>305</v>
      </c>
      <c r="E1876" s="20"/>
      <c r="F1876" s="20" t="s">
        <v>4336</v>
      </c>
      <c r="G1876" s="43" t="s">
        <v>12833</v>
      </c>
      <c r="H1876" s="44" t="s">
        <v>12834</v>
      </c>
      <c r="I1876" s="44" t="s">
        <v>4476</v>
      </c>
      <c r="J1876" s="20" t="s">
        <v>1910</v>
      </c>
      <c r="K1876" s="21" t="str">
        <f>Base[[#This Row],[Nom]]&amp;Base[[#This Row],[Prénom]]</f>
        <v>FrostStephen</v>
      </c>
    </row>
    <row r="1877" spans="1:11" s="3" customFormat="1" ht="15" customHeight="1">
      <c r="A1877" s="2" t="s">
        <v>634</v>
      </c>
      <c r="B1877" s="2" t="s">
        <v>635</v>
      </c>
      <c r="C1877" s="2"/>
      <c r="D1877" s="22"/>
      <c r="E1877" s="24"/>
      <c r="F1877" s="2" t="s">
        <v>4352</v>
      </c>
      <c r="G1877" s="2"/>
      <c r="H1877" s="2" t="s">
        <v>2040</v>
      </c>
      <c r="I1877" s="2"/>
      <c r="J1877" s="2" t="s">
        <v>1611</v>
      </c>
      <c r="K1877" s="21" t="str">
        <f>Base[[#This Row],[Nom]]&amp;Base[[#This Row],[Prénom]]</f>
        <v>FrouinPierre-Yves</v>
      </c>
    </row>
    <row r="1878" spans="1:11" s="3" customFormat="1" ht="15" customHeight="1">
      <c r="A1878" s="20" t="s">
        <v>10043</v>
      </c>
      <c r="B1878" s="20" t="s">
        <v>10044</v>
      </c>
      <c r="C1878" s="20" t="s">
        <v>14</v>
      </c>
      <c r="D1878" s="20" t="s">
        <v>305</v>
      </c>
      <c r="E1878" s="20"/>
      <c r="F1878" s="20" t="s">
        <v>2718</v>
      </c>
      <c r="G1878" s="43" t="s">
        <v>10045</v>
      </c>
      <c r="H1878" s="44" t="s">
        <v>10046</v>
      </c>
      <c r="I1878" s="44" t="s">
        <v>4627</v>
      </c>
      <c r="J1878" s="20" t="s">
        <v>1910</v>
      </c>
      <c r="K1878" s="21" t="str">
        <f>Base[[#This Row],[Nom]]&amp;Base[[#This Row],[Prénom]]</f>
        <v>FryerRoland G.</v>
      </c>
    </row>
    <row r="1879" spans="1:11" s="3" customFormat="1" ht="15" customHeight="1">
      <c r="A1879" s="2" t="s">
        <v>636</v>
      </c>
      <c r="B1879" s="2" t="s">
        <v>637</v>
      </c>
      <c r="C1879" s="2"/>
      <c r="D1879" s="22"/>
      <c r="E1879" s="24"/>
      <c r="F1879" s="2"/>
      <c r="G1879" s="2"/>
      <c r="H1879" s="2"/>
      <c r="I1879" s="2"/>
      <c r="J1879" s="2" t="s">
        <v>1611</v>
      </c>
      <c r="K1879" s="21" t="str">
        <f>Base[[#This Row],[Nom]]&amp;Base[[#This Row],[Prénom]]</f>
        <v>Fuerst-FrelinghuysenEmma</v>
      </c>
    </row>
    <row r="1880" spans="1:11" s="3" customFormat="1" ht="15" customHeight="1">
      <c r="A1880" s="28" t="s">
        <v>19345</v>
      </c>
      <c r="B1880" s="2" t="s">
        <v>19135</v>
      </c>
      <c r="C1880" s="44" t="s">
        <v>1929</v>
      </c>
      <c r="D1880" s="22"/>
      <c r="E1880" s="24"/>
      <c r="F1880" s="2" t="s">
        <v>4972</v>
      </c>
      <c r="G1880" s="2"/>
      <c r="H1880" s="28" t="s">
        <v>19058</v>
      </c>
      <c r="I1880" s="2"/>
      <c r="J1880" s="2" t="s">
        <v>20087</v>
      </c>
      <c r="K1880" s="21" t="str">
        <f>Base[[#This Row],[Nom]]&amp;Base[[#This Row],[Prénom]]</f>
        <v>FUJing</v>
      </c>
    </row>
    <row r="1881" spans="1:11" s="3" customFormat="1" ht="15" customHeight="1">
      <c r="A1881" s="20" t="s">
        <v>16041</v>
      </c>
      <c r="B1881" s="20" t="s">
        <v>16042</v>
      </c>
      <c r="C1881" s="20" t="s">
        <v>1943</v>
      </c>
      <c r="D1881" s="20" t="s">
        <v>305</v>
      </c>
      <c r="E1881" s="20"/>
      <c r="F1881" s="20" t="s">
        <v>4352</v>
      </c>
      <c r="G1881" s="20" t="s">
        <v>4535</v>
      </c>
      <c r="H1881" s="44" t="s">
        <v>16043</v>
      </c>
      <c r="I1881" s="44" t="s">
        <v>4456</v>
      </c>
      <c r="J1881" s="20" t="s">
        <v>1910</v>
      </c>
      <c r="K1881" s="21" t="str">
        <f>Base[[#This Row],[Nom]]&amp;Base[[#This Row],[Prénom]]</f>
        <v>FujitaKazunori</v>
      </c>
    </row>
    <row r="1882" spans="1:11" s="3" customFormat="1" ht="15" customHeight="1">
      <c r="A1882" s="20" t="s">
        <v>4695</v>
      </c>
      <c r="B1882" s="20" t="s">
        <v>4696</v>
      </c>
      <c r="C1882" s="20" t="s">
        <v>1943</v>
      </c>
      <c r="D1882" s="20" t="s">
        <v>305</v>
      </c>
      <c r="E1882" s="20"/>
      <c r="F1882" s="20" t="s">
        <v>4332</v>
      </c>
      <c r="G1882" s="43" t="s">
        <v>4697</v>
      </c>
      <c r="H1882" s="44" t="s">
        <v>4698</v>
      </c>
      <c r="I1882" s="44" t="s">
        <v>4537</v>
      </c>
      <c r="J1882" s="20" t="s">
        <v>1910</v>
      </c>
      <c r="K1882" s="21" t="str">
        <f>Base[[#This Row],[Nom]]&amp;Base[[#This Row],[Prénom]]</f>
        <v>FujiwaraNorika</v>
      </c>
    </row>
    <row r="1883" spans="1:11" s="3" customFormat="1" ht="15" customHeight="1">
      <c r="A1883" s="2" t="s">
        <v>1835</v>
      </c>
      <c r="B1883" s="2" t="s">
        <v>1834</v>
      </c>
      <c r="C1883" s="2" t="s">
        <v>1943</v>
      </c>
      <c r="D1883" s="22"/>
      <c r="E1883" s="24" t="s">
        <v>1651</v>
      </c>
      <c r="F1883" s="2" t="s">
        <v>4354</v>
      </c>
      <c r="G1883" s="2"/>
      <c r="H1883" s="2" t="s">
        <v>1985</v>
      </c>
      <c r="I1883" s="2" t="s">
        <v>1901</v>
      </c>
      <c r="J1883" s="2" t="s">
        <v>1910</v>
      </c>
      <c r="K1883" s="21" t="str">
        <f>Base[[#This Row],[Nom]]&amp;Base[[#This Row],[Prénom]]</f>
        <v>FukudaYasuo</v>
      </c>
    </row>
    <row r="1884" spans="1:11" s="3" customFormat="1" ht="15" customHeight="1">
      <c r="A1884" s="2" t="s">
        <v>3202</v>
      </c>
      <c r="B1884" s="2" t="s">
        <v>838</v>
      </c>
      <c r="C1884" s="2"/>
      <c r="D1884" s="22"/>
      <c r="E1884" s="24"/>
      <c r="F1884" s="2"/>
      <c r="G1884" s="30" t="s">
        <v>2938</v>
      </c>
      <c r="H1884" s="2"/>
      <c r="I1884" s="2"/>
      <c r="J1884" s="2" t="s">
        <v>3340</v>
      </c>
      <c r="K1884" s="21" t="str">
        <f>Base[[#This Row],[Nom]]&amp;Base[[#This Row],[Prénom]]</f>
        <v>FuldaClaire</v>
      </c>
    </row>
    <row r="1885" spans="1:11" s="3" customFormat="1" ht="15" customHeight="1">
      <c r="A1885" s="2" t="s">
        <v>1544</v>
      </c>
      <c r="B1885" s="2" t="s">
        <v>638</v>
      </c>
      <c r="C1885" s="2"/>
      <c r="D1885" s="22"/>
      <c r="E1885" s="24"/>
      <c r="F1885" s="2" t="s">
        <v>305</v>
      </c>
      <c r="G1885" s="2"/>
      <c r="H1885" s="2"/>
      <c r="I1885" s="2"/>
      <c r="J1885" s="2" t="s">
        <v>1611</v>
      </c>
      <c r="K1885" s="21" t="str">
        <f>Base[[#This Row],[Nom]]&amp;Base[[#This Row],[Prénom]]</f>
        <v>FullerCraig L.</v>
      </c>
    </row>
    <row r="1886" spans="1:11" s="3" customFormat="1" ht="15" customHeight="1">
      <c r="A1886" s="4" t="s">
        <v>4244</v>
      </c>
      <c r="B1886" s="4" t="s">
        <v>1023</v>
      </c>
      <c r="C1886" s="4" t="s">
        <v>14</v>
      </c>
      <c r="D1886" s="4"/>
      <c r="E1886" s="4"/>
      <c r="F1886" s="29" t="s">
        <v>4354</v>
      </c>
      <c r="G1886" s="4"/>
      <c r="H1886" s="4" t="s">
        <v>4245</v>
      </c>
      <c r="I1886" s="4"/>
      <c r="J1886" s="2" t="s">
        <v>1910</v>
      </c>
      <c r="K1886" s="21" t="str">
        <f>Base[[#This Row],[Nom]]&amp;Base[[#This Row],[Prénom]]</f>
        <v>FulopSteven</v>
      </c>
    </row>
    <row r="1887" spans="1:11" s="3" customFormat="1" ht="15" customHeight="1">
      <c r="A1887" s="20" t="s">
        <v>7958</v>
      </c>
      <c r="B1887" s="20" t="s">
        <v>7959</v>
      </c>
      <c r="C1887" s="20" t="s">
        <v>2</v>
      </c>
      <c r="D1887" s="20" t="s">
        <v>305</v>
      </c>
      <c r="E1887" s="20"/>
      <c r="F1887" s="20" t="s">
        <v>4352</v>
      </c>
      <c r="G1887" s="43" t="s">
        <v>7960</v>
      </c>
      <c r="H1887" s="44" t="s">
        <v>18912</v>
      </c>
      <c r="I1887" s="44" t="s">
        <v>4472</v>
      </c>
      <c r="J1887" s="20" t="s">
        <v>1910</v>
      </c>
      <c r="K1887" s="21" t="str">
        <f>Base[[#This Row],[Nom]]&amp;Base[[#This Row],[Prénom]]</f>
        <v>Fumagalli RomarioAldo</v>
      </c>
    </row>
    <row r="1888" spans="1:11" s="3" customFormat="1" ht="15" customHeight="1">
      <c r="A1888" s="20" t="s">
        <v>15531</v>
      </c>
      <c r="B1888" s="20" t="s">
        <v>15532</v>
      </c>
      <c r="C1888" s="20" t="s">
        <v>1943</v>
      </c>
      <c r="D1888" s="20" t="s">
        <v>305</v>
      </c>
      <c r="E1888" s="48" t="s">
        <v>15533</v>
      </c>
      <c r="F1888" s="20" t="s">
        <v>4354</v>
      </c>
      <c r="G1888" s="43" t="s">
        <v>15534</v>
      </c>
      <c r="H1888" s="44" t="s">
        <v>15535</v>
      </c>
      <c r="I1888" s="44" t="s">
        <v>4599</v>
      </c>
      <c r="J1888" s="20" t="s">
        <v>1910</v>
      </c>
      <c r="K1888" s="21" t="str">
        <f>Base[[#This Row],[Nom]]&amp;Base[[#This Row],[Prénom]]</f>
        <v>FumiakiKobayashi</v>
      </c>
    </row>
    <row r="1889" spans="1:11" s="3" customFormat="1" ht="15" customHeight="1">
      <c r="A1889" s="20" t="s">
        <v>15582</v>
      </c>
      <c r="B1889" s="20" t="s">
        <v>15583</v>
      </c>
      <c r="C1889" s="20" t="s">
        <v>1943</v>
      </c>
      <c r="D1889" s="20" t="s">
        <v>305</v>
      </c>
      <c r="E1889" s="20"/>
      <c r="F1889" s="20" t="s">
        <v>4354</v>
      </c>
      <c r="G1889" s="43" t="s">
        <v>15584</v>
      </c>
      <c r="H1889" s="44" t="s">
        <v>15585</v>
      </c>
      <c r="I1889" s="44" t="s">
        <v>4542</v>
      </c>
      <c r="J1889" s="20" t="s">
        <v>1910</v>
      </c>
      <c r="K1889" s="21" t="str">
        <f>Base[[#This Row],[Nom]]&amp;Base[[#This Row],[Prénom]]</f>
        <v>FunabashiChikara</v>
      </c>
    </row>
    <row r="1890" spans="1:11" s="3" customFormat="1" ht="15" customHeight="1">
      <c r="A1890" s="20" t="s">
        <v>15516</v>
      </c>
      <c r="B1890" s="20" t="s">
        <v>15517</v>
      </c>
      <c r="C1890" s="20" t="s">
        <v>1943</v>
      </c>
      <c r="D1890" s="20" t="s">
        <v>305</v>
      </c>
      <c r="E1890" s="20"/>
      <c r="F1890" s="20" t="s">
        <v>4354</v>
      </c>
      <c r="G1890" s="43" t="s">
        <v>15518</v>
      </c>
      <c r="H1890" s="44" t="s">
        <v>15519</v>
      </c>
      <c r="I1890" s="44" t="s">
        <v>4590</v>
      </c>
      <c r="J1890" s="20" t="s">
        <v>1910</v>
      </c>
      <c r="K1890" s="21" t="str">
        <f>Base[[#This Row],[Nom]]&amp;Base[[#This Row],[Prénom]]</f>
        <v>FunadaHajime</v>
      </c>
    </row>
    <row r="1891" spans="1:11" s="3" customFormat="1" ht="15" customHeight="1">
      <c r="A1891" s="20" t="s">
        <v>14407</v>
      </c>
      <c r="B1891" s="20" t="s">
        <v>14408</v>
      </c>
      <c r="C1891" s="20" t="s">
        <v>1943</v>
      </c>
      <c r="D1891" s="20" t="s">
        <v>305</v>
      </c>
      <c r="E1891" s="20"/>
      <c r="F1891" s="20" t="s">
        <v>4354</v>
      </c>
      <c r="G1891" s="43" t="s">
        <v>14409</v>
      </c>
      <c r="H1891" s="44" t="s">
        <v>14410</v>
      </c>
      <c r="I1891" s="44" t="s">
        <v>4673</v>
      </c>
      <c r="J1891" s="20" t="s">
        <v>1910</v>
      </c>
      <c r="K1891" s="21" t="str">
        <f>Base[[#This Row],[Nom]]&amp;Base[[#This Row],[Prénom]]</f>
        <v>FurukawaMotohisa</v>
      </c>
    </row>
    <row r="1892" spans="1:11" s="3" customFormat="1" ht="15" customHeight="1">
      <c r="A1892" s="20" t="s">
        <v>5694</v>
      </c>
      <c r="B1892" s="20" t="s">
        <v>5695</v>
      </c>
      <c r="C1892" s="20" t="s">
        <v>1929</v>
      </c>
      <c r="D1892" s="20" t="s">
        <v>305</v>
      </c>
      <c r="E1892" s="20"/>
      <c r="F1892" s="20" t="s">
        <v>4333</v>
      </c>
      <c r="G1892" s="43" t="s">
        <v>5696</v>
      </c>
      <c r="H1892" s="44" t="s">
        <v>5697</v>
      </c>
      <c r="I1892" s="44" t="s">
        <v>4627</v>
      </c>
      <c r="J1892" s="20" t="s">
        <v>1910</v>
      </c>
      <c r="K1892" s="21" t="str">
        <f>Base[[#This Row],[Nom]]&amp;Base[[#This Row],[Prénom]]</f>
        <v>FuSheng</v>
      </c>
    </row>
    <row r="1893" spans="1:11" s="3" customFormat="1" ht="15" customHeight="1">
      <c r="A1893" s="20" t="s">
        <v>12542</v>
      </c>
      <c r="B1893" s="20" t="s">
        <v>12543</v>
      </c>
      <c r="C1893" s="20" t="s">
        <v>34</v>
      </c>
      <c r="D1893" s="45" t="s">
        <v>1649</v>
      </c>
      <c r="E1893" s="20"/>
      <c r="F1893" s="20" t="s">
        <v>4354</v>
      </c>
      <c r="G1893" s="43" t="s">
        <v>18428</v>
      </c>
      <c r="H1893" s="44" t="s">
        <v>12544</v>
      </c>
      <c r="I1893" s="44" t="s">
        <v>4472</v>
      </c>
      <c r="J1893" s="20" t="s">
        <v>1910</v>
      </c>
      <c r="K1893" s="21" t="str">
        <f>Base[[#This Row],[Nom]]&amp;Base[[#This Row],[Prénom]]</f>
        <v>FyodorovBoris G.</v>
      </c>
    </row>
    <row r="1894" spans="1:11" s="3" customFormat="1" ht="15" customHeight="1">
      <c r="A1894" s="2" t="s">
        <v>2229</v>
      </c>
      <c r="B1894" s="2" t="s">
        <v>2159</v>
      </c>
      <c r="C1894" s="2" t="s">
        <v>2230</v>
      </c>
      <c r="D1894" s="22"/>
      <c r="E1894" s="24"/>
      <c r="F1894" s="2" t="s">
        <v>4354</v>
      </c>
      <c r="G1894" s="2"/>
      <c r="H1894" s="2" t="s">
        <v>2231</v>
      </c>
      <c r="I1894" s="2" t="s">
        <v>4196</v>
      </c>
      <c r="J1894" s="2" t="s">
        <v>1910</v>
      </c>
      <c r="K1894" s="21" t="str">
        <f>Base[[#This Row],[Nom]]&amp;Base[[#This Row],[Prénom]]</f>
        <v>GabbardTulsi</v>
      </c>
    </row>
    <row r="1895" spans="1:11" s="3" customFormat="1" ht="15" customHeight="1">
      <c r="A1895" s="2" t="s">
        <v>19308</v>
      </c>
      <c r="B1895" s="2" t="s">
        <v>195</v>
      </c>
      <c r="C1895" s="2" t="s">
        <v>1</v>
      </c>
      <c r="D1895" s="22"/>
      <c r="E1895" s="24"/>
      <c r="F1895" s="2" t="s">
        <v>4332</v>
      </c>
      <c r="G1895" s="2"/>
      <c r="H1895" s="28" t="s">
        <v>18997</v>
      </c>
      <c r="I1895" s="2"/>
      <c r="J1895" s="2" t="s">
        <v>20087</v>
      </c>
      <c r="K1895" s="21" t="str">
        <f>Base[[#This Row],[Nom]]&amp;Base[[#This Row],[Prénom]]</f>
        <v>GabetOlivier</v>
      </c>
    </row>
    <row r="1896" spans="1:11" s="3" customFormat="1" ht="15" customHeight="1">
      <c r="A1896" s="25" t="s">
        <v>2105</v>
      </c>
      <c r="B1896" s="25" t="s">
        <v>2104</v>
      </c>
      <c r="C1896" s="2" t="s">
        <v>1</v>
      </c>
      <c r="D1896" s="22"/>
      <c r="E1896" s="24"/>
      <c r="F1896" s="2" t="s">
        <v>1725</v>
      </c>
      <c r="G1896" s="2"/>
      <c r="H1896" s="2" t="s">
        <v>2128</v>
      </c>
      <c r="I1896" s="2"/>
      <c r="J1896" s="2" t="s">
        <v>19909</v>
      </c>
      <c r="K1896" s="21" t="str">
        <f>Base[[#This Row],[Nom]]&amp;Base[[#This Row],[Prénom]]</f>
        <v>GabizonCécilia</v>
      </c>
    </row>
    <row r="1897" spans="1:11" s="3" customFormat="1" ht="15" customHeight="1">
      <c r="A1897" s="20" t="s">
        <v>7946</v>
      </c>
      <c r="B1897" s="20" t="s">
        <v>7947</v>
      </c>
      <c r="C1897" s="20" t="s">
        <v>2780</v>
      </c>
      <c r="D1897" s="20" t="s">
        <v>305</v>
      </c>
      <c r="E1897" s="20" t="s">
        <v>7948</v>
      </c>
      <c r="F1897" s="20" t="s">
        <v>4354</v>
      </c>
      <c r="G1897" s="43" t="s">
        <v>7949</v>
      </c>
      <c r="H1897" s="44" t="s">
        <v>18913</v>
      </c>
      <c r="I1897" s="44" t="s">
        <v>4472</v>
      </c>
      <c r="J1897" s="20" t="s">
        <v>1910</v>
      </c>
      <c r="K1897" s="21" t="str">
        <f>Base[[#This Row],[Nom]]&amp;Base[[#This Row],[Prénom]]</f>
        <v>GabrShafik</v>
      </c>
    </row>
    <row r="1898" spans="1:11" s="3" customFormat="1" ht="15" customHeight="1">
      <c r="A1898" s="20" t="s">
        <v>16181</v>
      </c>
      <c r="B1898" s="20" t="s">
        <v>16182</v>
      </c>
      <c r="C1898" s="20" t="s">
        <v>16185</v>
      </c>
      <c r="D1898" s="20" t="s">
        <v>305</v>
      </c>
      <c r="E1898" s="20"/>
      <c r="F1898" s="20" t="s">
        <v>4336</v>
      </c>
      <c r="G1898" s="20" t="s">
        <v>16183</v>
      </c>
      <c r="H1898" s="44" t="s">
        <v>16184</v>
      </c>
      <c r="I1898" s="44" t="s">
        <v>4501</v>
      </c>
      <c r="J1898" s="20" t="s">
        <v>1910</v>
      </c>
      <c r="K1898" s="21" t="str">
        <f>Base[[#This Row],[Nom]]&amp;Base[[#This Row],[Prénom]]</f>
        <v>GaddafiSaif al-Islam</v>
      </c>
    </row>
    <row r="1899" spans="1:11" s="3" customFormat="1" ht="15" customHeight="1">
      <c r="A1899" s="20" t="s">
        <v>18540</v>
      </c>
      <c r="B1899" s="20" t="s">
        <v>12491</v>
      </c>
      <c r="C1899" s="20" t="s">
        <v>1914</v>
      </c>
      <c r="D1899" s="20" t="s">
        <v>305</v>
      </c>
      <c r="E1899" s="20" t="s">
        <v>12492</v>
      </c>
      <c r="F1899" s="20" t="s">
        <v>4578</v>
      </c>
      <c r="G1899" s="43" t="s">
        <v>12493</v>
      </c>
      <c r="H1899" s="44" t="s">
        <v>12494</v>
      </c>
      <c r="I1899" s="44" t="s">
        <v>4694</v>
      </c>
      <c r="J1899" s="20" t="s">
        <v>1910</v>
      </c>
      <c r="K1899" s="21" t="str">
        <f>Base[[#This Row],[Nom]]&amp;Base[[#This Row],[Prénom]]</f>
        <v>GaddeVijaya</v>
      </c>
    </row>
    <row r="1900" spans="1:11" s="3" customFormat="1" ht="15" customHeight="1">
      <c r="A1900" s="20" t="s">
        <v>13082</v>
      </c>
      <c r="B1900" s="20" t="s">
        <v>13083</v>
      </c>
      <c r="C1900" s="20" t="s">
        <v>4665</v>
      </c>
      <c r="D1900" s="20" t="s">
        <v>305</v>
      </c>
      <c r="E1900" s="20" t="s">
        <v>13084</v>
      </c>
      <c r="F1900" s="20" t="s">
        <v>4345</v>
      </c>
      <c r="G1900" s="43" t="s">
        <v>13085</v>
      </c>
      <c r="H1900" s="44" t="s">
        <v>13086</v>
      </c>
      <c r="I1900" s="44" t="s">
        <v>13087</v>
      </c>
      <c r="J1900" s="20" t="s">
        <v>1910</v>
      </c>
      <c r="K1900" s="21" t="str">
        <f>Base[[#This Row],[Nom]]&amp;Base[[#This Row],[Prénom]]</f>
        <v>Gadhia of NorthwoodJitesh</v>
      </c>
    </row>
    <row r="1901" spans="1:11" s="3" customFormat="1" ht="15" customHeight="1">
      <c r="A1901" s="20" t="s">
        <v>17433</v>
      </c>
      <c r="B1901" s="20" t="s">
        <v>13083</v>
      </c>
      <c r="C1901" s="20" t="s">
        <v>4665</v>
      </c>
      <c r="D1901" s="20" t="s">
        <v>305</v>
      </c>
      <c r="E1901" s="20"/>
      <c r="F1901" s="20" t="s">
        <v>4345</v>
      </c>
      <c r="G1901" s="43" t="s">
        <v>17434</v>
      </c>
      <c r="H1901" s="44" t="s">
        <v>17435</v>
      </c>
      <c r="I1901" s="44" t="s">
        <v>4537</v>
      </c>
      <c r="J1901" s="20" t="s">
        <v>1910</v>
      </c>
      <c r="K1901" s="21" t="str">
        <f>Base[[#This Row],[Nom]]&amp;Base[[#This Row],[Prénom]]</f>
        <v>GadhiaJitesh</v>
      </c>
    </row>
    <row r="1902" spans="1:11" s="3" customFormat="1" ht="15" customHeight="1">
      <c r="A1902" s="2" t="s">
        <v>1758</v>
      </c>
      <c r="B1902" s="2" t="s">
        <v>1757</v>
      </c>
      <c r="C1902" s="2"/>
      <c r="D1902" s="22"/>
      <c r="E1902" s="24"/>
      <c r="F1902" s="2" t="s">
        <v>4352</v>
      </c>
      <c r="G1902" s="2"/>
      <c r="H1902" s="2"/>
      <c r="I1902" s="2" t="s">
        <v>1900</v>
      </c>
      <c r="J1902" s="2" t="s">
        <v>1910</v>
      </c>
      <c r="K1902" s="21" t="str">
        <f>Base[[#This Row],[Nom]]&amp;Base[[#This Row],[Prénom]]</f>
        <v>GadieshOrit</v>
      </c>
    </row>
    <row r="1903" spans="1:11" s="3" customFormat="1" ht="15" customHeight="1">
      <c r="A1903" s="20" t="s">
        <v>5915</v>
      </c>
      <c r="B1903" s="20" t="s">
        <v>5916</v>
      </c>
      <c r="C1903" s="20" t="s">
        <v>1914</v>
      </c>
      <c r="D1903" s="20" t="s">
        <v>305</v>
      </c>
      <c r="E1903" s="20"/>
      <c r="F1903" s="20" t="s">
        <v>4507</v>
      </c>
      <c r="G1903" s="43" t="s">
        <v>5917</v>
      </c>
      <c r="H1903" s="44" t="s">
        <v>5918</v>
      </c>
      <c r="I1903" s="44" t="s">
        <v>4542</v>
      </c>
      <c r="J1903" s="20" t="s">
        <v>1910</v>
      </c>
      <c r="K1903" s="21" t="str">
        <f>Base[[#This Row],[Nom]]&amp;Base[[#This Row],[Prénom]]</f>
        <v>GadnisAshish</v>
      </c>
    </row>
    <row r="1904" spans="1:11" s="3" customFormat="1" ht="15" customHeight="1">
      <c r="A1904" s="20" t="s">
        <v>18220</v>
      </c>
      <c r="B1904" s="20" t="s">
        <v>98</v>
      </c>
      <c r="C1904" s="20" t="s">
        <v>12</v>
      </c>
      <c r="D1904" s="20" t="s">
        <v>305</v>
      </c>
      <c r="E1904" s="20" t="s">
        <v>18221</v>
      </c>
      <c r="F1904" s="20" t="s">
        <v>4352</v>
      </c>
      <c r="G1904" s="43" t="s">
        <v>18222</v>
      </c>
      <c r="H1904" s="44" t="s">
        <v>18223</v>
      </c>
      <c r="I1904" s="44" t="s">
        <v>4798</v>
      </c>
      <c r="J1904" s="20" t="s">
        <v>1910</v>
      </c>
      <c r="K1904" s="21" t="str">
        <f>Base[[#This Row],[Nom]]&amp;Base[[#This Row],[Prénom]]</f>
        <v>GagnéJean-François</v>
      </c>
    </row>
    <row r="1905" spans="1:11" s="3" customFormat="1" ht="15" customHeight="1">
      <c r="A1905" s="2" t="s">
        <v>639</v>
      </c>
      <c r="B1905" s="2" t="s">
        <v>640</v>
      </c>
      <c r="C1905" s="2"/>
      <c r="D1905" s="22"/>
      <c r="E1905" s="24"/>
      <c r="F1905" s="2"/>
      <c r="G1905" s="2"/>
      <c r="H1905" s="2"/>
      <c r="I1905" s="2"/>
      <c r="J1905" s="2" t="s">
        <v>1611</v>
      </c>
      <c r="K1905" s="21" t="str">
        <f>Base[[#This Row],[Nom]]&amp;Base[[#This Row],[Prénom]]</f>
        <v>GaillardRaphaël</v>
      </c>
    </row>
    <row r="1906" spans="1:11" s="3" customFormat="1" ht="15">
      <c r="A1906" s="20" t="s">
        <v>16769</v>
      </c>
      <c r="B1906" s="20" t="s">
        <v>1883</v>
      </c>
      <c r="C1906" s="20" t="s">
        <v>12</v>
      </c>
      <c r="D1906" s="20" t="s">
        <v>305</v>
      </c>
      <c r="E1906" s="20"/>
      <c r="F1906" s="20" t="s">
        <v>5329</v>
      </c>
      <c r="G1906" s="43" t="s">
        <v>16770</v>
      </c>
      <c r="H1906" s="44" t="s">
        <v>16771</v>
      </c>
      <c r="I1906" s="44" t="s">
        <v>4501</v>
      </c>
      <c r="J1906" s="20" t="s">
        <v>1910</v>
      </c>
      <c r="K1906" s="21" t="str">
        <f>Base[[#This Row],[Nom]]&amp;Base[[#This Row],[Prénom]]</f>
        <v>GaitersLarry</v>
      </c>
    </row>
    <row r="1907" spans="1:11" s="3" customFormat="1" ht="15">
      <c r="A1907" s="2" t="s">
        <v>641</v>
      </c>
      <c r="B1907" s="2" t="s">
        <v>642</v>
      </c>
      <c r="C1907" s="2" t="s">
        <v>1</v>
      </c>
      <c r="D1907" s="22"/>
      <c r="E1907" s="24"/>
      <c r="F1907" s="2"/>
      <c r="G1907" s="2"/>
      <c r="H1907" s="2" t="s">
        <v>643</v>
      </c>
      <c r="I1907" s="2"/>
      <c r="J1907" s="2" t="s">
        <v>1611</v>
      </c>
      <c r="K1907" s="21" t="str">
        <f>Base[[#This Row],[Nom]]&amp;Base[[#This Row],[Prénom]]</f>
        <v>GalichonAlfred</v>
      </c>
    </row>
    <row r="1908" spans="1:11" s="3" customFormat="1" ht="15">
      <c r="A1908" s="2" t="s">
        <v>1545</v>
      </c>
      <c r="B1908" s="2" t="s">
        <v>2539</v>
      </c>
      <c r="C1908" s="2" t="s">
        <v>4665</v>
      </c>
      <c r="D1908" s="22"/>
      <c r="E1908" s="24" t="s">
        <v>1651</v>
      </c>
      <c r="F1908" s="2" t="s">
        <v>1725</v>
      </c>
      <c r="G1908" s="2" t="s">
        <v>19529</v>
      </c>
      <c r="H1908" s="2" t="s">
        <v>19528</v>
      </c>
      <c r="I1908" s="2" t="s">
        <v>2536</v>
      </c>
      <c r="J1908" s="2" t="s">
        <v>2383</v>
      </c>
      <c r="K1908" s="21" t="str">
        <f>Base[[#This Row],[Nom]]&amp;Base[[#This Row],[Prénom]]</f>
        <v>GallagherAoife</v>
      </c>
    </row>
    <row r="1909" spans="1:11" s="3" customFormat="1" ht="15">
      <c r="A1909" s="2" t="s">
        <v>1545</v>
      </c>
      <c r="B1909" s="2" t="s">
        <v>76</v>
      </c>
      <c r="C1909" s="2"/>
      <c r="D1909" s="22"/>
      <c r="E1909" s="24"/>
      <c r="F1909" s="2"/>
      <c r="G1909" s="2"/>
      <c r="H1909" s="2"/>
      <c r="I1909" s="2"/>
      <c r="J1909" s="2" t="s">
        <v>1611</v>
      </c>
      <c r="K1909" s="21" t="str">
        <f>Base[[#This Row],[Nom]]&amp;Base[[#This Row],[Prénom]]</f>
        <v>GallagherJohn</v>
      </c>
    </row>
    <row r="1910" spans="1:11" s="3" customFormat="1" ht="15">
      <c r="A1910" s="2" t="s">
        <v>1545</v>
      </c>
      <c r="B1910" s="2" t="s">
        <v>644</v>
      </c>
      <c r="C1910" s="2"/>
      <c r="D1910" s="22"/>
      <c r="E1910" s="24"/>
      <c r="F1910" s="2" t="s">
        <v>305</v>
      </c>
      <c r="G1910" s="2"/>
      <c r="H1910" s="2"/>
      <c r="I1910" s="2"/>
      <c r="J1910" s="2" t="s">
        <v>1611</v>
      </c>
      <c r="K1910" s="21" t="str">
        <f>Base[[#This Row],[Nom]]&amp;Base[[#This Row],[Prénom]]</f>
        <v>GallagherJohn P.</v>
      </c>
    </row>
    <row r="1911" spans="1:11" s="3" customFormat="1" ht="15">
      <c r="A1911" s="20" t="s">
        <v>15509</v>
      </c>
      <c r="B1911" s="20" t="s">
        <v>609</v>
      </c>
      <c r="C1911" s="20" t="s">
        <v>12</v>
      </c>
      <c r="D1911" s="20" t="s">
        <v>305</v>
      </c>
      <c r="E1911" s="20"/>
      <c r="F1911" s="20" t="s">
        <v>4354</v>
      </c>
      <c r="G1911" s="43" t="s">
        <v>15510</v>
      </c>
      <c r="H1911" s="44" t="s">
        <v>15511</v>
      </c>
      <c r="I1911" s="44" t="s">
        <v>4694</v>
      </c>
      <c r="J1911" s="20" t="s">
        <v>1910</v>
      </c>
      <c r="K1911" s="21" t="str">
        <f>Base[[#This Row],[Nom]]&amp;Base[[#This Row],[Prénom]]</f>
        <v>GallantBrian</v>
      </c>
    </row>
    <row r="1912" spans="1:11" s="3" customFormat="1" ht="15">
      <c r="A1912" s="4" t="s">
        <v>4246</v>
      </c>
      <c r="B1912" s="4" t="s">
        <v>4247</v>
      </c>
      <c r="C1912" s="4" t="s">
        <v>14</v>
      </c>
      <c r="D1912" s="4"/>
      <c r="E1912" s="4"/>
      <c r="F1912" s="29" t="s">
        <v>4354</v>
      </c>
      <c r="G1912" s="4"/>
      <c r="H1912" s="4" t="s">
        <v>4248</v>
      </c>
      <c r="I1912" s="4"/>
      <c r="J1912" s="2" t="s">
        <v>1910</v>
      </c>
      <c r="K1912" s="21" t="str">
        <f>Base[[#This Row],[Nom]]&amp;Base[[#This Row],[Prénom]]</f>
        <v>GallegoKate</v>
      </c>
    </row>
    <row r="1913" spans="1:11" s="3" customFormat="1" ht="15">
      <c r="A1913" s="2" t="s">
        <v>19298</v>
      </c>
      <c r="B1913" s="2" t="s">
        <v>1379</v>
      </c>
      <c r="C1913" s="2" t="s">
        <v>1</v>
      </c>
      <c r="D1913" s="22"/>
      <c r="E1913" s="24"/>
      <c r="F1913" s="2" t="s">
        <v>4354</v>
      </c>
      <c r="G1913" s="2"/>
      <c r="H1913" s="28" t="s">
        <v>19358</v>
      </c>
      <c r="I1913" s="2" t="s">
        <v>2190</v>
      </c>
      <c r="J1913" s="2" t="s">
        <v>20087</v>
      </c>
      <c r="K1913" s="21" t="str">
        <f>Base[[#This Row],[Nom]]&amp;Base[[#This Row],[Prénom]]</f>
        <v>GalletMathieu</v>
      </c>
    </row>
    <row r="1914" spans="1:11" s="3" customFormat="1" ht="30">
      <c r="A1914" s="2" t="s">
        <v>1328</v>
      </c>
      <c r="B1914" s="2" t="s">
        <v>572</v>
      </c>
      <c r="C1914" s="2" t="s">
        <v>1</v>
      </c>
      <c r="D1914" s="22"/>
      <c r="E1914" s="24"/>
      <c r="F1914" s="2" t="s">
        <v>4352</v>
      </c>
      <c r="G1914" s="2"/>
      <c r="H1914" s="2"/>
      <c r="I1914" s="2"/>
      <c r="J1914" s="22" t="s">
        <v>20086</v>
      </c>
      <c r="K1914" s="21" t="str">
        <f>Base[[#This Row],[Nom]]&amp;Base[[#This Row],[Prénom]]</f>
        <v>GalloisLouis</v>
      </c>
    </row>
    <row r="1915" spans="1:11" s="3" customFormat="1" ht="15">
      <c r="A1915" s="2" t="s">
        <v>2660</v>
      </c>
      <c r="B1915" s="2" t="s">
        <v>2661</v>
      </c>
      <c r="C1915" s="2" t="s">
        <v>4665</v>
      </c>
      <c r="D1915" s="22"/>
      <c r="E1915" s="24"/>
      <c r="F1915" s="2" t="s">
        <v>1725</v>
      </c>
      <c r="G1915" s="2"/>
      <c r="H1915" s="2" t="s">
        <v>2662</v>
      </c>
      <c r="I1915" s="2" t="s">
        <v>4193</v>
      </c>
      <c r="J1915" s="2" t="s">
        <v>1910</v>
      </c>
      <c r="K1915" s="21" t="str">
        <f>Base[[#This Row],[Nom]]&amp;Base[[#This Row],[Prénom]]</f>
        <v>GalloniAlessandra</v>
      </c>
    </row>
    <row r="1916" spans="1:11" s="3" customFormat="1" ht="15">
      <c r="A1916" s="2" t="s">
        <v>645</v>
      </c>
      <c r="B1916" s="2" t="s">
        <v>646</v>
      </c>
      <c r="C1916" s="2"/>
      <c r="D1916" s="22"/>
      <c r="E1916" s="24"/>
      <c r="F1916" s="2"/>
      <c r="G1916" s="2"/>
      <c r="H1916" s="2"/>
      <c r="I1916" s="2"/>
      <c r="J1916" s="2" t="s">
        <v>1611</v>
      </c>
      <c r="K1916" s="21" t="str">
        <f>Base[[#This Row],[Nom]]&amp;Base[[#This Row],[Prénom]]</f>
        <v>GallowayJames</v>
      </c>
    </row>
    <row r="1917" spans="1:11" s="3" customFormat="1" ht="15">
      <c r="A1917" s="20" t="s">
        <v>645</v>
      </c>
      <c r="B1917" s="20" t="s">
        <v>696</v>
      </c>
      <c r="C1917" s="20" t="s">
        <v>14</v>
      </c>
      <c r="D1917" s="20" t="s">
        <v>305</v>
      </c>
      <c r="E1917" s="20"/>
      <c r="F1917" s="20" t="s">
        <v>2718</v>
      </c>
      <c r="G1917" s="43" t="s">
        <v>10181</v>
      </c>
      <c r="H1917" s="44" t="s">
        <v>10182</v>
      </c>
      <c r="I1917" s="44" t="s">
        <v>4467</v>
      </c>
      <c r="J1917" s="20" t="s">
        <v>1910</v>
      </c>
      <c r="K1917" s="21" t="str">
        <f>Base[[#This Row],[Nom]]&amp;Base[[#This Row],[Prénom]]</f>
        <v>GallowayScott</v>
      </c>
    </row>
    <row r="1918" spans="1:11" s="3" customFormat="1" ht="15">
      <c r="A1918" s="2" t="s">
        <v>647</v>
      </c>
      <c r="B1918" s="2" t="s">
        <v>648</v>
      </c>
      <c r="C1918" s="2"/>
      <c r="D1918" s="22"/>
      <c r="E1918" s="24"/>
      <c r="F1918" s="2"/>
      <c r="G1918" s="2"/>
      <c r="H1918" s="2"/>
      <c r="I1918" s="2"/>
      <c r="J1918" s="2" t="s">
        <v>1611</v>
      </c>
      <c r="K1918" s="21" t="str">
        <f>Base[[#This Row],[Nom]]&amp;Base[[#This Row],[Prénom]]</f>
        <v>GalluzzoMatthew</v>
      </c>
    </row>
    <row r="1919" spans="1:11" s="3" customFormat="1" ht="15">
      <c r="A1919" s="20" t="s">
        <v>7442</v>
      </c>
      <c r="B1919" s="20" t="s">
        <v>7443</v>
      </c>
      <c r="C1919" s="20" t="s">
        <v>1989</v>
      </c>
      <c r="D1919" s="20" t="s">
        <v>305</v>
      </c>
      <c r="E1919" s="20"/>
      <c r="F1919" s="20" t="s">
        <v>4352</v>
      </c>
      <c r="G1919" s="43" t="s">
        <v>7443</v>
      </c>
      <c r="H1919" s="44" t="s">
        <v>7444</v>
      </c>
      <c r="I1919" s="44" t="s">
        <v>4766</v>
      </c>
      <c r="J1919" s="20" t="s">
        <v>1910</v>
      </c>
      <c r="K1919" s="21" t="str">
        <f>Base[[#This Row],[Nom]]&amp;Base[[#This Row],[Prénom]]</f>
        <v>Galvão FilhoPaulo Sérgio C.</v>
      </c>
    </row>
    <row r="1920" spans="1:11" s="3" customFormat="1" ht="15">
      <c r="A1920" s="20" t="s">
        <v>19564</v>
      </c>
      <c r="B1920" s="20" t="s">
        <v>14217</v>
      </c>
      <c r="C1920" s="20" t="s">
        <v>1923</v>
      </c>
      <c r="D1920" s="20" t="s">
        <v>305</v>
      </c>
      <c r="E1920" s="20" t="s">
        <v>14218</v>
      </c>
      <c r="F1920" s="20" t="s">
        <v>4354</v>
      </c>
      <c r="G1920" s="43" t="s">
        <v>14219</v>
      </c>
      <c r="H1920" s="44" t="s">
        <v>14220</v>
      </c>
      <c r="I1920" s="44" t="s">
        <v>4585</v>
      </c>
      <c r="J1920" s="20" t="s">
        <v>1910</v>
      </c>
      <c r="K1920" s="21" t="str">
        <f>Base[[#This Row],[Nom]]&amp;Base[[#This Row],[Prénom]]</f>
        <v>Galvez RuizXóchitl</v>
      </c>
    </row>
    <row r="1921" spans="1:11" s="3" customFormat="1" ht="15">
      <c r="A1921" s="20" t="s">
        <v>15190</v>
      </c>
      <c r="B1921" s="20" t="s">
        <v>2798</v>
      </c>
      <c r="C1921" s="20" t="s">
        <v>732</v>
      </c>
      <c r="D1921" s="20" t="s">
        <v>305</v>
      </c>
      <c r="E1921" s="20"/>
      <c r="F1921" s="20" t="s">
        <v>4354</v>
      </c>
      <c r="G1921" s="43" t="s">
        <v>15191</v>
      </c>
      <c r="H1921" s="44" t="s">
        <v>15192</v>
      </c>
      <c r="I1921" s="44" t="s">
        <v>4451</v>
      </c>
      <c r="J1921" s="20" t="s">
        <v>1910</v>
      </c>
      <c r="K1921" s="21" t="str">
        <f>Base[[#This Row],[Nom]]&amp;Base[[#This Row],[Prénom]]</f>
        <v>GamlielGila</v>
      </c>
    </row>
    <row r="1922" spans="1:11" s="3" customFormat="1" ht="15">
      <c r="A1922" s="20" t="s">
        <v>5719</v>
      </c>
      <c r="B1922" s="20" t="s">
        <v>5720</v>
      </c>
      <c r="C1922" s="20" t="s">
        <v>23</v>
      </c>
      <c r="D1922" s="20" t="s">
        <v>305</v>
      </c>
      <c r="E1922" s="20"/>
      <c r="F1922" s="20" t="s">
        <v>4348</v>
      </c>
      <c r="G1922" s="43" t="s">
        <v>5721</v>
      </c>
      <c r="H1922" s="44" t="s">
        <v>5722</v>
      </c>
      <c r="I1922" s="44" t="s">
        <v>4542</v>
      </c>
      <c r="J1922" s="20" t="s">
        <v>1910</v>
      </c>
      <c r="K1922" s="21" t="str">
        <f>Base[[#This Row],[Nom]]&amp;Base[[#This Row],[Prénom]]</f>
        <v>GammellDamian</v>
      </c>
    </row>
    <row r="1923" spans="1:11" s="3" customFormat="1" ht="15">
      <c r="A1923" s="2" t="s">
        <v>1870</v>
      </c>
      <c r="B1923" s="2" t="s">
        <v>1869</v>
      </c>
      <c r="C1923" s="2" t="s">
        <v>1914</v>
      </c>
      <c r="D1923" s="22"/>
      <c r="E1923" s="24"/>
      <c r="F1923" s="2" t="s">
        <v>4354</v>
      </c>
      <c r="G1923" s="2"/>
      <c r="H1923" s="2" t="s">
        <v>2088</v>
      </c>
      <c r="I1923" s="2" t="s">
        <v>4193</v>
      </c>
      <c r="J1923" s="2" t="s">
        <v>1910</v>
      </c>
      <c r="K1923" s="21" t="str">
        <f>Base[[#This Row],[Nom]]&amp;Base[[#This Row],[Prénom]]</f>
        <v>GandhiRahul</v>
      </c>
    </row>
    <row r="1924" spans="1:11" s="3" customFormat="1" ht="15">
      <c r="A1924" s="20" t="s">
        <v>7673</v>
      </c>
      <c r="B1924" s="20" t="s">
        <v>4919</v>
      </c>
      <c r="C1924" s="20" t="s">
        <v>1929</v>
      </c>
      <c r="D1924" s="20" t="s">
        <v>305</v>
      </c>
      <c r="E1924" s="20" t="s">
        <v>16899</v>
      </c>
      <c r="F1924" s="20" t="s">
        <v>2718</v>
      </c>
      <c r="G1924" s="50" t="s">
        <v>16900</v>
      </c>
      <c r="H1924" s="44" t="s">
        <v>16901</v>
      </c>
      <c r="I1924" s="44" t="s">
        <v>4524</v>
      </c>
      <c r="J1924" s="20" t="s">
        <v>1910</v>
      </c>
      <c r="K1924" s="21" t="str">
        <f>Base[[#This Row],[Nom]]&amp;Base[[#This Row],[Prénom]]</f>
        <v>GangFan</v>
      </c>
    </row>
    <row r="1925" spans="1:11" s="3" customFormat="1" ht="15">
      <c r="A1925" s="20" t="s">
        <v>10845</v>
      </c>
      <c r="B1925" s="20" t="s">
        <v>399</v>
      </c>
      <c r="C1925" s="20" t="s">
        <v>16</v>
      </c>
      <c r="D1925" s="20" t="s">
        <v>305</v>
      </c>
      <c r="E1925" s="20"/>
      <c r="F1925" s="20" t="s">
        <v>4352</v>
      </c>
      <c r="G1925" s="43" t="s">
        <v>10846</v>
      </c>
      <c r="H1925" s="44" t="s">
        <v>19385</v>
      </c>
      <c r="I1925" s="44" t="s">
        <v>4585</v>
      </c>
      <c r="J1925" s="20" t="s">
        <v>1910</v>
      </c>
      <c r="K1925" s="21" t="str">
        <f>Base[[#This Row],[Nom]]&amp;Base[[#This Row],[Prénom]]</f>
        <v>GanswindtThomas</v>
      </c>
    </row>
    <row r="1926" spans="1:11" s="3" customFormat="1" ht="15">
      <c r="A1926" s="2" t="s">
        <v>19137</v>
      </c>
      <c r="B1926" s="2" t="s">
        <v>19136</v>
      </c>
      <c r="C1926" s="44" t="s">
        <v>1929</v>
      </c>
      <c r="D1926" s="22"/>
      <c r="E1926" s="24"/>
      <c r="F1926" s="2" t="s">
        <v>4332</v>
      </c>
      <c r="G1926" s="2"/>
      <c r="H1926" s="28" t="s">
        <v>19059</v>
      </c>
      <c r="I1926" s="2"/>
      <c r="J1926" s="2" t="s">
        <v>20087</v>
      </c>
      <c r="K1926" s="21" t="str">
        <f>Base[[#This Row],[Nom]]&amp;Base[[#This Row],[Prénom]]</f>
        <v>GAOCan</v>
      </c>
    </row>
    <row r="1927" spans="1:11">
      <c r="A1927" s="20" t="s">
        <v>9420</v>
      </c>
      <c r="B1927" s="20" t="s">
        <v>11354</v>
      </c>
      <c r="C1927" s="20" t="s">
        <v>1929</v>
      </c>
      <c r="D1927" s="20" t="s">
        <v>305</v>
      </c>
      <c r="E1927" s="20"/>
      <c r="F1927" s="20" t="s">
        <v>4336</v>
      </c>
      <c r="G1927" s="43" t="s">
        <v>11355</v>
      </c>
      <c r="H1927" s="44" t="s">
        <v>11356</v>
      </c>
      <c r="I1927" s="44" t="s">
        <v>4798</v>
      </c>
      <c r="J1927" s="20" t="s">
        <v>1910</v>
      </c>
      <c r="K1927" s="21" t="str">
        <f>Base[[#This Row],[Nom]]&amp;Base[[#This Row],[Prénom]]</f>
        <v>GaoChao (Amy)</v>
      </c>
    </row>
    <row r="1928" spans="1:11" s="3" customFormat="1" ht="15">
      <c r="A1928" s="2" t="s">
        <v>19137</v>
      </c>
      <c r="B1928" s="2" t="s">
        <v>19276</v>
      </c>
      <c r="C1928" s="44" t="s">
        <v>1929</v>
      </c>
      <c r="D1928" s="22"/>
      <c r="E1928" s="24"/>
      <c r="F1928" s="2" t="s">
        <v>4354</v>
      </c>
      <c r="G1928" s="2"/>
      <c r="H1928" s="28" t="s">
        <v>19222</v>
      </c>
      <c r="I1928" s="2"/>
      <c r="J1928" s="2" t="s">
        <v>20087</v>
      </c>
      <c r="K1928" s="21" t="str">
        <f>Base[[#This Row],[Nom]]&amp;Base[[#This Row],[Prénom]]</f>
        <v>GAOFei</v>
      </c>
    </row>
    <row r="1929" spans="1:11" s="3" customFormat="1" ht="15">
      <c r="A1929" s="2" t="s">
        <v>19137</v>
      </c>
      <c r="B1929" s="2" t="s">
        <v>19277</v>
      </c>
      <c r="C1929" s="44" t="s">
        <v>1929</v>
      </c>
      <c r="D1929" s="22"/>
      <c r="E1929" s="24"/>
      <c r="F1929" s="2" t="s">
        <v>2718</v>
      </c>
      <c r="G1929" s="2"/>
      <c r="H1929" s="28" t="s">
        <v>19223</v>
      </c>
      <c r="I1929" s="2"/>
      <c r="J1929" s="2" t="s">
        <v>20087</v>
      </c>
      <c r="K1929" s="21" t="str">
        <f>Base[[#This Row],[Nom]]&amp;Base[[#This Row],[Prénom]]</f>
        <v>GAOJingyan</v>
      </c>
    </row>
    <row r="1930" spans="1:11" s="3" customFormat="1" ht="15">
      <c r="A1930" s="20" t="s">
        <v>9420</v>
      </c>
      <c r="B1930" s="20" t="s">
        <v>9421</v>
      </c>
      <c r="C1930" s="20" t="s">
        <v>1929</v>
      </c>
      <c r="D1930" s="20" t="s">
        <v>305</v>
      </c>
      <c r="E1930" s="20" t="s">
        <v>9422</v>
      </c>
      <c r="F1930" s="20" t="s">
        <v>4345</v>
      </c>
      <c r="G1930" s="43" t="s">
        <v>9423</v>
      </c>
      <c r="H1930" s="44" t="s">
        <v>9424</v>
      </c>
      <c r="I1930" s="44" t="s">
        <v>4519</v>
      </c>
      <c r="J1930" s="20" t="s">
        <v>1910</v>
      </c>
      <c r="K1930" s="21" t="str">
        <f>Base[[#This Row],[Nom]]&amp;Base[[#This Row],[Prénom]]</f>
        <v>GaoXiaohong</v>
      </c>
    </row>
    <row r="1931" spans="1:11" s="3" customFormat="1" ht="15">
      <c r="A1931" s="20" t="s">
        <v>15147</v>
      </c>
      <c r="B1931" s="20" t="s">
        <v>19583</v>
      </c>
      <c r="C1931" s="46" t="s">
        <v>1967</v>
      </c>
      <c r="D1931" s="20" t="s">
        <v>305</v>
      </c>
      <c r="E1931" s="20"/>
      <c r="F1931" s="20" t="s">
        <v>4354</v>
      </c>
      <c r="G1931" s="43" t="s">
        <v>15148</v>
      </c>
      <c r="H1931" s="44" t="s">
        <v>15149</v>
      </c>
      <c r="I1931" s="44" t="s">
        <v>4537</v>
      </c>
      <c r="J1931" s="20" t="s">
        <v>1910</v>
      </c>
      <c r="K1931" s="21" t="str">
        <f>Base[[#This Row],[Nom]]&amp;Base[[#This Row],[Prénom]]</f>
        <v>Garamhegyi abel</v>
      </c>
    </row>
    <row r="1932" spans="1:11" s="3" customFormat="1" ht="15">
      <c r="A1932" s="20" t="s">
        <v>7138</v>
      </c>
      <c r="B1932" s="20" t="s">
        <v>7139</v>
      </c>
      <c r="C1932" s="20" t="s">
        <v>2</v>
      </c>
      <c r="D1932" s="20" t="s">
        <v>305</v>
      </c>
      <c r="E1932" s="20"/>
      <c r="F1932" s="20" t="s">
        <v>4348</v>
      </c>
      <c r="G1932" s="43" t="s">
        <v>7140</v>
      </c>
      <c r="H1932" s="44" t="s">
        <v>7141</v>
      </c>
      <c r="I1932" s="44" t="s">
        <v>4537</v>
      </c>
      <c r="J1932" s="20" t="s">
        <v>1910</v>
      </c>
      <c r="K1932" s="21" t="str">
        <f>Base[[#This Row],[Nom]]&amp;Base[[#This Row],[Prénom]]</f>
        <v>Garavoglia Luca</v>
      </c>
    </row>
    <row r="1933" spans="1:11" s="3" customFormat="1" ht="15">
      <c r="A1933" s="2" t="s">
        <v>649</v>
      </c>
      <c r="B1933" s="2" t="s">
        <v>605</v>
      </c>
      <c r="C1933" s="2"/>
      <c r="D1933" s="22"/>
      <c r="E1933" s="24"/>
      <c r="F1933" s="2"/>
      <c r="G1933" s="2"/>
      <c r="H1933" s="2"/>
      <c r="I1933" s="2"/>
      <c r="J1933" s="2" t="s">
        <v>1611</v>
      </c>
      <c r="K1933" s="21" t="str">
        <f>Base[[#This Row],[Nom]]&amp;Base[[#This Row],[Prénom]]</f>
        <v>GarcettiEric</v>
      </c>
    </row>
    <row r="1934" spans="1:11" s="3" customFormat="1" ht="15">
      <c r="A1934" s="20" t="s">
        <v>11481</v>
      </c>
      <c r="B1934" s="20" t="s">
        <v>11482</v>
      </c>
      <c r="C1934" s="20" t="s">
        <v>7856</v>
      </c>
      <c r="D1934" s="20" t="s">
        <v>305</v>
      </c>
      <c r="E1934" s="20"/>
      <c r="F1934" s="20" t="s">
        <v>4578</v>
      </c>
      <c r="G1934" s="43" t="s">
        <v>11483</v>
      </c>
      <c r="H1934" s="44" t="s">
        <v>18617</v>
      </c>
      <c r="I1934" s="44" t="s">
        <v>4798</v>
      </c>
      <c r="J1934" s="20" t="s">
        <v>1910</v>
      </c>
      <c r="K1934" s="21" t="str">
        <f>Base[[#This Row],[Nom]]&amp;Base[[#This Row],[Prénom]]</f>
        <v>Garcia MorenoAngela Daniella</v>
      </c>
    </row>
    <row r="1935" spans="1:11" s="3" customFormat="1" ht="15">
      <c r="A1935" s="20" t="s">
        <v>9108</v>
      </c>
      <c r="B1935" s="20" t="s">
        <v>3726</v>
      </c>
      <c r="C1935" s="20" t="s">
        <v>17</v>
      </c>
      <c r="D1935" s="20" t="s">
        <v>305</v>
      </c>
      <c r="E1935" s="20"/>
      <c r="F1935" s="20" t="s">
        <v>4333</v>
      </c>
      <c r="G1935" s="43" t="s">
        <v>9109</v>
      </c>
      <c r="H1935" s="44" t="s">
        <v>9110</v>
      </c>
      <c r="I1935" s="44" t="s">
        <v>4542</v>
      </c>
      <c r="J1935" s="20" t="s">
        <v>1910</v>
      </c>
      <c r="K1935" s="21" t="str">
        <f>Base[[#This Row],[Nom]]&amp;Base[[#This Row],[Prénom]]</f>
        <v>Garcia-MartinezJavier</v>
      </c>
    </row>
    <row r="1936" spans="1:11" s="3" customFormat="1" ht="15">
      <c r="A1936" s="2" t="s">
        <v>1546</v>
      </c>
      <c r="B1936" s="2" t="s">
        <v>79</v>
      </c>
      <c r="C1936" s="2" t="s">
        <v>1</v>
      </c>
      <c r="D1936" s="22"/>
      <c r="E1936" s="24"/>
      <c r="F1936" s="2"/>
      <c r="G1936" s="2"/>
      <c r="H1936" s="2"/>
      <c r="I1936" s="2"/>
      <c r="J1936" s="2" t="s">
        <v>1611</v>
      </c>
      <c r="K1936" s="21" t="str">
        <f>Base[[#This Row],[Nom]]&amp;Base[[#This Row],[Prénom]]</f>
        <v>GarcinMichel</v>
      </c>
    </row>
    <row r="1937" spans="1:11" s="3" customFormat="1" ht="15">
      <c r="A1937" s="20" t="s">
        <v>8932</v>
      </c>
      <c r="B1937" s="20" t="s">
        <v>8933</v>
      </c>
      <c r="C1937" s="20" t="s">
        <v>5385</v>
      </c>
      <c r="D1937" s="20" t="s">
        <v>305</v>
      </c>
      <c r="E1937" s="20" t="s">
        <v>8934</v>
      </c>
      <c r="F1937" s="20" t="s">
        <v>4578</v>
      </c>
      <c r="G1937" s="43" t="s">
        <v>8935</v>
      </c>
      <c r="H1937" s="44" t="s">
        <v>18785</v>
      </c>
      <c r="I1937" s="44" t="s">
        <v>4197</v>
      </c>
      <c r="J1937" s="20" t="s">
        <v>1910</v>
      </c>
      <c r="K1937" s="21" t="str">
        <f>Base[[#This Row],[Nom]]&amp;Base[[#This Row],[Prénom]]</f>
        <v xml:space="preserve">GardiBadruun </v>
      </c>
    </row>
    <row r="1938" spans="1:11">
      <c r="A1938" s="20" t="s">
        <v>6603</v>
      </c>
      <c r="B1938" s="20" t="s">
        <v>6604</v>
      </c>
      <c r="C1938" s="20" t="s">
        <v>4665</v>
      </c>
      <c r="D1938" s="20" t="s">
        <v>305</v>
      </c>
      <c r="E1938" s="20" t="s">
        <v>6605</v>
      </c>
      <c r="F1938" s="20" t="s">
        <v>4352</v>
      </c>
      <c r="G1938" s="43" t="s">
        <v>6606</v>
      </c>
      <c r="H1938" s="44" t="s">
        <v>6607</v>
      </c>
      <c r="I1938" s="44" t="s">
        <v>4694</v>
      </c>
      <c r="J1938" s="20" t="s">
        <v>1910</v>
      </c>
      <c r="K1938" s="21" t="str">
        <f>Base[[#This Row],[Nom]]&amp;Base[[#This Row],[Prénom]]</f>
        <v>GarfieldLiv</v>
      </c>
    </row>
    <row r="1939" spans="1:11" s="3" customFormat="1" ht="15">
      <c r="A1939" s="20" t="s">
        <v>11972</v>
      </c>
      <c r="B1939" s="20" t="s">
        <v>7484</v>
      </c>
      <c r="C1939" s="20" t="s">
        <v>1914</v>
      </c>
      <c r="D1939" s="20" t="s">
        <v>305</v>
      </c>
      <c r="E1939" s="20"/>
      <c r="F1939" s="20" t="s">
        <v>4339</v>
      </c>
      <c r="G1939" s="43" t="s">
        <v>11973</v>
      </c>
      <c r="H1939" s="44" t="s">
        <v>18786</v>
      </c>
      <c r="I1939" s="44" t="s">
        <v>4524</v>
      </c>
      <c r="J1939" s="20" t="s">
        <v>1910</v>
      </c>
      <c r="K1939" s="21" t="str">
        <f>Base[[#This Row],[Nom]]&amp;Base[[#This Row],[Prénom]]</f>
        <v>GargAshutosh</v>
      </c>
    </row>
    <row r="1940" spans="1:11" s="3" customFormat="1" ht="15">
      <c r="A1940" s="20" t="s">
        <v>15930</v>
      </c>
      <c r="B1940" s="20" t="s">
        <v>87</v>
      </c>
      <c r="C1940" s="20" t="s">
        <v>1989</v>
      </c>
      <c r="D1940" s="20" t="s">
        <v>305</v>
      </c>
      <c r="E1940" s="20" t="s">
        <v>15931</v>
      </c>
      <c r="F1940" s="20" t="s">
        <v>4354</v>
      </c>
      <c r="G1940" s="43" t="s">
        <v>15932</v>
      </c>
      <c r="H1940" s="44" t="s">
        <v>15933</v>
      </c>
      <c r="I1940" s="44" t="s">
        <v>4585</v>
      </c>
      <c r="J1940" s="20" t="s">
        <v>1910</v>
      </c>
      <c r="K1940" s="21" t="str">
        <f>Base[[#This Row],[Nom]]&amp;Base[[#This Row],[Prénom]]</f>
        <v>GarotinhoAnthony</v>
      </c>
    </row>
    <row r="1941" spans="1:11" s="3" customFormat="1" ht="15">
      <c r="A1941" s="20" t="s">
        <v>12641</v>
      </c>
      <c r="B1941" s="20" t="s">
        <v>12642</v>
      </c>
      <c r="C1941" s="20" t="s">
        <v>3804</v>
      </c>
      <c r="D1941" s="20" t="s">
        <v>305</v>
      </c>
      <c r="E1941" s="20" t="s">
        <v>12643</v>
      </c>
      <c r="F1941" s="20" t="s">
        <v>4354</v>
      </c>
      <c r="G1941" s="43" t="s">
        <v>12644</v>
      </c>
      <c r="H1941" s="44" t="s">
        <v>19386</v>
      </c>
      <c r="I1941" s="44" t="s">
        <v>4632</v>
      </c>
      <c r="J1941" s="20" t="s">
        <v>1910</v>
      </c>
      <c r="K1941" s="21" t="str">
        <f>Base[[#This Row],[Nom]]&amp;Base[[#This Row],[Prénom]]</f>
        <v>GarretonFacundo</v>
      </c>
    </row>
    <row r="1942" spans="1:11" s="3" customFormat="1" ht="15">
      <c r="A1942" s="20" t="s">
        <v>5563</v>
      </c>
      <c r="B1942" s="20" t="s">
        <v>429</v>
      </c>
      <c r="C1942" s="20" t="s">
        <v>4665</v>
      </c>
      <c r="D1942" s="20" t="s">
        <v>305</v>
      </c>
      <c r="E1942" s="20" t="s">
        <v>5564</v>
      </c>
      <c r="F1942" s="20" t="s">
        <v>4345</v>
      </c>
      <c r="G1942" s="43" t="s">
        <v>5565</v>
      </c>
      <c r="H1942" s="44" t="s">
        <v>5566</v>
      </c>
      <c r="I1942" s="44" t="s">
        <v>4501</v>
      </c>
      <c r="J1942" s="20" t="s">
        <v>1910</v>
      </c>
      <c r="K1942" s="21" t="str">
        <f>Base[[#This Row],[Nom]]&amp;Base[[#This Row],[Prénom]]</f>
        <v>Garrett-CoxKatherine</v>
      </c>
    </row>
    <row r="1943" spans="1:11" s="3" customFormat="1" ht="30">
      <c r="A1943" s="2" t="s">
        <v>1329</v>
      </c>
      <c r="B1943" s="2" t="s">
        <v>1330</v>
      </c>
      <c r="C1943" s="2" t="s">
        <v>1</v>
      </c>
      <c r="D1943" s="22"/>
      <c r="E1943" s="24"/>
      <c r="F1943" s="2" t="s">
        <v>4338</v>
      </c>
      <c r="G1943" s="2"/>
      <c r="H1943" s="2" t="s">
        <v>1578</v>
      </c>
      <c r="I1943" s="2"/>
      <c r="J1943" s="22" t="s">
        <v>20086</v>
      </c>
      <c r="K1943" s="21" t="str">
        <f>Base[[#This Row],[Nom]]&amp;Base[[#This Row],[Prénom]]</f>
        <v>GarrouPierrette</v>
      </c>
    </row>
    <row r="1944" spans="1:11" s="3" customFormat="1" ht="15">
      <c r="A1944" s="20" t="s">
        <v>12475</v>
      </c>
      <c r="B1944" s="20" t="s">
        <v>4247</v>
      </c>
      <c r="C1944" s="20" t="s">
        <v>4665</v>
      </c>
      <c r="D1944" s="20" t="s">
        <v>305</v>
      </c>
      <c r="E1944" s="20"/>
      <c r="F1944" s="20" t="s">
        <v>4507</v>
      </c>
      <c r="G1944" s="43" t="s">
        <v>12476</v>
      </c>
      <c r="H1944" s="44" t="s">
        <v>19387</v>
      </c>
      <c r="I1944" s="44" t="s">
        <v>4548</v>
      </c>
      <c r="J1944" s="20" t="s">
        <v>1910</v>
      </c>
      <c r="K1944" s="21" t="str">
        <f>Base[[#This Row],[Nom]]&amp;Base[[#This Row],[Prénom]]</f>
        <v>GarveyKate</v>
      </c>
    </row>
    <row r="1945" spans="1:11" s="3" customFormat="1" ht="15">
      <c r="A1945" s="20" t="s">
        <v>8610</v>
      </c>
      <c r="B1945" s="20" t="s">
        <v>8611</v>
      </c>
      <c r="C1945" s="20" t="s">
        <v>14</v>
      </c>
      <c r="D1945" s="20" t="s">
        <v>305</v>
      </c>
      <c r="E1945" s="43" t="s">
        <v>8612</v>
      </c>
      <c r="F1945" s="20" t="s">
        <v>4359</v>
      </c>
      <c r="G1945" s="43" t="s">
        <v>8613</v>
      </c>
      <c r="H1945" s="44" t="s">
        <v>8614</v>
      </c>
      <c r="I1945" s="44" t="s">
        <v>4599</v>
      </c>
      <c r="J1945" s="20" t="s">
        <v>1910</v>
      </c>
      <c r="K1945" s="21" t="str">
        <f>Base[[#This Row],[Nom]]&amp;Base[[#This Row],[Prénom]]</f>
        <v>GarzaAlicia</v>
      </c>
    </row>
    <row r="1946" spans="1:11" s="3" customFormat="1" ht="15">
      <c r="A1946" s="20" t="s">
        <v>7383</v>
      </c>
      <c r="B1946" s="20" t="s">
        <v>7384</v>
      </c>
      <c r="C1946" s="20" t="s">
        <v>1923</v>
      </c>
      <c r="D1946" s="20" t="s">
        <v>305</v>
      </c>
      <c r="E1946" s="20" t="s">
        <v>7385</v>
      </c>
      <c r="F1946" s="20" t="s">
        <v>4352</v>
      </c>
      <c r="G1946" s="43" t="s">
        <v>7386</v>
      </c>
      <c r="H1946" s="44" t="s">
        <v>7387</v>
      </c>
      <c r="I1946" s="44" t="s">
        <v>4524</v>
      </c>
      <c r="J1946" s="20" t="s">
        <v>1910</v>
      </c>
      <c r="K1946" s="21" t="str">
        <f>Base[[#This Row],[Nom]]&amp;Base[[#This Row],[Prénom]]</f>
        <v>Garza-MedinaDionisio</v>
      </c>
    </row>
    <row r="1947" spans="1:11" s="3" customFormat="1" ht="15">
      <c r="A1947" s="20" t="s">
        <v>10808</v>
      </c>
      <c r="B1947" s="20" t="s">
        <v>8736</v>
      </c>
      <c r="C1947" s="20" t="s">
        <v>14</v>
      </c>
      <c r="D1947" s="20" t="s">
        <v>305</v>
      </c>
      <c r="E1947" s="20"/>
      <c r="F1947" s="20" t="s">
        <v>4345</v>
      </c>
      <c r="G1947" s="43" t="s">
        <v>10809</v>
      </c>
      <c r="H1947" s="44" t="s">
        <v>10810</v>
      </c>
      <c r="I1947" s="44" t="s">
        <v>4456</v>
      </c>
      <c r="J1947" s="20" t="s">
        <v>1910</v>
      </c>
      <c r="K1947" s="21" t="str">
        <f>Base[[#This Row],[Nom]]&amp;Base[[#This Row],[Prénom]]</f>
        <v>GarzarelliElaine</v>
      </c>
    </row>
    <row r="1948" spans="1:11" s="3" customFormat="1" ht="15">
      <c r="A1948" s="20" t="s">
        <v>13265</v>
      </c>
      <c r="B1948" s="20" t="s">
        <v>13266</v>
      </c>
      <c r="C1948" s="20" t="s">
        <v>17</v>
      </c>
      <c r="D1948" s="20" t="s">
        <v>305</v>
      </c>
      <c r="E1948" s="20" t="s">
        <v>13267</v>
      </c>
      <c r="F1948" s="20" t="s">
        <v>4354</v>
      </c>
      <c r="G1948" s="43" t="s">
        <v>13268</v>
      </c>
      <c r="H1948" s="44" t="s">
        <v>13269</v>
      </c>
      <c r="I1948" s="44" t="s">
        <v>4590</v>
      </c>
      <c r="J1948" s="20" t="s">
        <v>1910</v>
      </c>
      <c r="K1948" s="21" t="str">
        <f>Base[[#This Row],[Nom]]&amp;Base[[#This Row],[Prénom]]</f>
        <v>GarzónBaltasar</v>
      </c>
    </row>
    <row r="1949" spans="1:11" s="3" customFormat="1" ht="15">
      <c r="A1949" s="2" t="s">
        <v>3201</v>
      </c>
      <c r="B1949" s="2" t="s">
        <v>3178</v>
      </c>
      <c r="C1949" s="2"/>
      <c r="D1949" s="22"/>
      <c r="E1949" s="24"/>
      <c r="F1949" s="2"/>
      <c r="G1949" s="30" t="s">
        <v>2937</v>
      </c>
      <c r="H1949" s="2"/>
      <c r="I1949" s="2"/>
      <c r="J1949" s="2" t="s">
        <v>3340</v>
      </c>
      <c r="K1949" s="21" t="str">
        <f>Base[[#This Row],[Nom]]&amp;Base[[#This Row],[Prénom]]</f>
        <v>GasFatiha</v>
      </c>
    </row>
    <row r="1950" spans="1:11" s="3" customFormat="1" ht="15">
      <c r="A1950" s="2" t="s">
        <v>19322</v>
      </c>
      <c r="B1950" s="2" t="s">
        <v>399</v>
      </c>
      <c r="C1950" s="2" t="s">
        <v>1</v>
      </c>
      <c r="D1950" s="22"/>
      <c r="E1950" s="24"/>
      <c r="F1950" s="2" t="s">
        <v>4354</v>
      </c>
      <c r="G1950" s="2"/>
      <c r="H1950" s="28" t="s">
        <v>19101</v>
      </c>
      <c r="I1950" s="2"/>
      <c r="J1950" s="2" t="s">
        <v>20087</v>
      </c>
      <c r="K1950" s="21" t="str">
        <f>Base[[#This Row],[Nom]]&amp;Base[[#This Row],[Prénom]]</f>
        <v>GassilloudThomas</v>
      </c>
    </row>
    <row r="1951" spans="1:11" s="3" customFormat="1" ht="15">
      <c r="A1951" s="2" t="s">
        <v>1842</v>
      </c>
      <c r="B1951" s="2" t="s">
        <v>1840</v>
      </c>
      <c r="C1951" s="2" t="s">
        <v>14</v>
      </c>
      <c r="D1951" s="22"/>
      <c r="E1951" s="24"/>
      <c r="F1951" s="2" t="s">
        <v>4354</v>
      </c>
      <c r="G1951" s="2"/>
      <c r="H1951" s="2" t="s">
        <v>1988</v>
      </c>
      <c r="I1951" s="2" t="s">
        <v>1901</v>
      </c>
      <c r="J1951" s="2" t="s">
        <v>1910</v>
      </c>
      <c r="K1951" s="21" t="str">
        <f>Base[[#This Row],[Nom]]&amp;Base[[#This Row],[Prénom]]</f>
        <v>GatesBill</v>
      </c>
    </row>
    <row r="1952" spans="1:11" s="3" customFormat="1" ht="15">
      <c r="A1952" s="20" t="s">
        <v>1842</v>
      </c>
      <c r="B1952" s="20" t="s">
        <v>8524</v>
      </c>
      <c r="C1952" s="20" t="s">
        <v>14</v>
      </c>
      <c r="D1952" s="20" t="s">
        <v>305</v>
      </c>
      <c r="E1952" s="20" t="s">
        <v>8525</v>
      </c>
      <c r="F1952" s="20" t="s">
        <v>4336</v>
      </c>
      <c r="G1952" s="43" t="s">
        <v>8526</v>
      </c>
      <c r="H1952" s="44" t="s">
        <v>8527</v>
      </c>
      <c r="I1952" s="44" t="s">
        <v>4456</v>
      </c>
      <c r="J1952" s="20" t="s">
        <v>1910</v>
      </c>
      <c r="K1952" s="21" t="str">
        <f>Base[[#This Row],[Nom]]&amp;Base[[#This Row],[Prénom]]</f>
        <v>GatesWilliam H. Jr.</v>
      </c>
    </row>
    <row r="1953" spans="1:11" s="3" customFormat="1" ht="15">
      <c r="A1953" s="2" t="s">
        <v>2401</v>
      </c>
      <c r="B1953" s="2" t="s">
        <v>508</v>
      </c>
      <c r="C1953" s="2" t="s">
        <v>1</v>
      </c>
      <c r="D1953" s="22"/>
      <c r="E1953" s="24"/>
      <c r="F1953" s="2" t="s">
        <v>2127</v>
      </c>
      <c r="G1953" s="2"/>
      <c r="H1953" s="2" t="s">
        <v>2403</v>
      </c>
      <c r="I1953" s="2"/>
      <c r="J1953" s="2" t="s">
        <v>2383</v>
      </c>
      <c r="K1953" s="21" t="str">
        <f>Base[[#This Row],[Nom]]&amp;Base[[#This Row],[Prénom]]</f>
        <v>GatewoodCooper</v>
      </c>
    </row>
    <row r="1954" spans="1:11" s="3" customFormat="1" ht="15">
      <c r="A1954" s="2" t="s">
        <v>2401</v>
      </c>
      <c r="B1954" s="2" t="s">
        <v>2472</v>
      </c>
      <c r="C1954" s="2"/>
      <c r="D1954" s="22"/>
      <c r="E1954" s="24"/>
      <c r="F1954" s="2"/>
      <c r="G1954" s="2"/>
      <c r="H1954" s="2" t="s">
        <v>2474</v>
      </c>
      <c r="I1954" s="2" t="s">
        <v>2473</v>
      </c>
      <c r="J1954" s="2" t="s">
        <v>2383</v>
      </c>
      <c r="K1954" s="21" t="str">
        <f>Base[[#This Row],[Nom]]&amp;Base[[#This Row],[Prénom]]</f>
        <v xml:space="preserve">GatewoodCooper </v>
      </c>
    </row>
    <row r="1955" spans="1:11" s="3" customFormat="1" ht="15">
      <c r="A1955" s="20" t="s">
        <v>6691</v>
      </c>
      <c r="B1955" s="20" t="s">
        <v>6692</v>
      </c>
      <c r="C1955" s="20" t="s">
        <v>2178</v>
      </c>
      <c r="D1955" s="20" t="s">
        <v>305</v>
      </c>
      <c r="E1955" s="20"/>
      <c r="F1955" s="20" t="s">
        <v>4569</v>
      </c>
      <c r="G1955" s="43" t="s">
        <v>6693</v>
      </c>
      <c r="H1955" s="44" t="s">
        <v>6694</v>
      </c>
      <c r="I1955" s="44" t="s">
        <v>4585</v>
      </c>
      <c r="J1955" s="20" t="s">
        <v>1910</v>
      </c>
      <c r="K1955" s="21" t="str">
        <f>Base[[#This Row],[Nom]]&amp;Base[[#This Row],[Prénom]]</f>
        <v>GattungTheresa</v>
      </c>
    </row>
    <row r="1956" spans="1:11" s="3" customFormat="1" ht="30">
      <c r="A1956" s="2" t="s">
        <v>1331</v>
      </c>
      <c r="B1956" s="2" t="s">
        <v>79</v>
      </c>
      <c r="C1956" s="2" t="s">
        <v>1</v>
      </c>
      <c r="D1956" s="22"/>
      <c r="E1956" s="24"/>
      <c r="F1956" s="2" t="s">
        <v>4354</v>
      </c>
      <c r="G1956" s="2"/>
      <c r="H1956" s="2" t="s">
        <v>1332</v>
      </c>
      <c r="I1956" s="2"/>
      <c r="J1956" s="22" t="s">
        <v>20086</v>
      </c>
      <c r="K1956" s="21" t="str">
        <f>Base[[#This Row],[Nom]]&amp;Base[[#This Row],[Prénom]]</f>
        <v>GaudinMichel</v>
      </c>
    </row>
    <row r="1957" spans="1:11">
      <c r="A1957" s="2" t="s">
        <v>650</v>
      </c>
      <c r="B1957" s="2" t="s">
        <v>69</v>
      </c>
      <c r="D1957" s="22"/>
      <c r="J1957" s="2" t="s">
        <v>1611</v>
      </c>
      <c r="K1957" s="21" t="str">
        <f>Base[[#This Row],[Nom]]&amp;Base[[#This Row],[Prénom]]</f>
        <v>GaumeNicolas</v>
      </c>
    </row>
    <row r="1958" spans="1:11" s="3" customFormat="1" ht="15">
      <c r="A1958" s="2" t="s">
        <v>651</v>
      </c>
      <c r="B1958" s="2" t="s">
        <v>160</v>
      </c>
      <c r="C1958" s="2"/>
      <c r="D1958" s="22"/>
      <c r="E1958" s="24"/>
      <c r="F1958" s="2"/>
      <c r="G1958" s="2"/>
      <c r="H1958" s="2"/>
      <c r="I1958" s="2"/>
      <c r="J1958" s="2" t="s">
        <v>1611</v>
      </c>
      <c r="K1958" s="21" t="str">
        <f>Base[[#This Row],[Nom]]&amp;Base[[#This Row],[Prénom]]</f>
        <v>GausseronThierry</v>
      </c>
    </row>
    <row r="1959" spans="1:11" s="3" customFormat="1" ht="15">
      <c r="A1959" s="20" t="s">
        <v>18297</v>
      </c>
      <c r="B1959" s="20" t="s">
        <v>18298</v>
      </c>
      <c r="C1959" s="20" t="s">
        <v>1</v>
      </c>
      <c r="D1959" s="20" t="s">
        <v>305</v>
      </c>
      <c r="E1959" s="20"/>
      <c r="F1959" s="20" t="s">
        <v>4352</v>
      </c>
      <c r="G1959" s="43" t="s">
        <v>18299</v>
      </c>
      <c r="H1959" s="44" t="s">
        <v>18300</v>
      </c>
      <c r="I1959" s="44" t="s">
        <v>4627</v>
      </c>
      <c r="J1959" s="20" t="s">
        <v>1910</v>
      </c>
      <c r="K1959" s="21" t="str">
        <f>Base[[#This Row],[Nom]]&amp;Base[[#This Row],[Prénom]]</f>
        <v>GavetMaelle</v>
      </c>
    </row>
    <row r="1960" spans="1:11" s="3" customFormat="1" ht="15">
      <c r="A1960" s="2" t="s">
        <v>3200</v>
      </c>
      <c r="B1960" s="2" t="s">
        <v>600</v>
      </c>
      <c r="C1960" s="2"/>
      <c r="D1960" s="22"/>
      <c r="E1960" s="24"/>
      <c r="F1960" s="2"/>
      <c r="G1960" s="30" t="s">
        <v>2936</v>
      </c>
      <c r="H1960" s="2"/>
      <c r="I1960" s="2"/>
      <c r="J1960" s="2" t="s">
        <v>3340</v>
      </c>
      <c r="K1960" s="21" t="str">
        <f>Base[[#This Row],[Nom]]&amp;Base[[#This Row],[Prénom]]</f>
        <v>GavganiBernard</v>
      </c>
    </row>
    <row r="1961" spans="1:11" s="3" customFormat="1" ht="30">
      <c r="A1961" s="2" t="s">
        <v>1333</v>
      </c>
      <c r="B1961" s="2" t="s">
        <v>180</v>
      </c>
      <c r="C1961" s="2" t="s">
        <v>1</v>
      </c>
      <c r="D1961" s="22"/>
      <c r="E1961" s="24"/>
      <c r="F1961" s="2" t="s">
        <v>305</v>
      </c>
      <c r="G1961" s="2"/>
      <c r="H1961" s="2"/>
      <c r="I1961" s="2"/>
      <c r="J1961" s="22" t="s">
        <v>20086</v>
      </c>
      <c r="K1961" s="21" t="str">
        <f>Base[[#This Row],[Nom]]&amp;Base[[#This Row],[Prénom]]</f>
        <v>GaviPhilippe</v>
      </c>
    </row>
    <row r="1962" spans="1:11" s="3" customFormat="1" ht="15">
      <c r="A1962" s="20" t="s">
        <v>17227</v>
      </c>
      <c r="B1962" s="20" t="s">
        <v>17228</v>
      </c>
      <c r="C1962" s="20" t="s">
        <v>1962</v>
      </c>
      <c r="D1962" s="20" t="s">
        <v>305</v>
      </c>
      <c r="E1962" s="20" t="s">
        <v>10959</v>
      </c>
      <c r="F1962" s="20" t="s">
        <v>4354</v>
      </c>
      <c r="G1962" s="43" t="s">
        <v>17229</v>
      </c>
      <c r="H1962" s="44" t="s">
        <v>17230</v>
      </c>
      <c r="I1962" s="44" t="s">
        <v>4627</v>
      </c>
      <c r="J1962" s="20" t="s">
        <v>1910</v>
      </c>
      <c r="K1962" s="21" t="str">
        <f>Base[[#This Row],[Nom]]&amp;Base[[#This Row],[Prénom]]</f>
        <v>Gaviria MunozSimón</v>
      </c>
    </row>
    <row r="1963" spans="1:11" s="3" customFormat="1" ht="30">
      <c r="A1963" s="2" t="s">
        <v>1334</v>
      </c>
      <c r="B1963" s="2" t="s">
        <v>1335</v>
      </c>
      <c r="C1963" s="2" t="s">
        <v>1</v>
      </c>
      <c r="D1963" s="22"/>
      <c r="E1963" s="24"/>
      <c r="F1963" s="2" t="s">
        <v>4338</v>
      </c>
      <c r="G1963" s="2"/>
      <c r="H1963" s="2" t="s">
        <v>1593</v>
      </c>
      <c r="I1963" s="2"/>
      <c r="J1963" s="22" t="s">
        <v>20086</v>
      </c>
      <c r="K1963" s="21" t="str">
        <f>Base[[#This Row],[Nom]]&amp;Base[[#This Row],[Prénom]]</f>
        <v>GayPierre-Edmond</v>
      </c>
    </row>
    <row r="1964" spans="1:11" s="3" customFormat="1" ht="15">
      <c r="A1964" s="20" t="s">
        <v>12160</v>
      </c>
      <c r="B1964" s="20" t="s">
        <v>12161</v>
      </c>
      <c r="C1964" s="20" t="s">
        <v>6397</v>
      </c>
      <c r="D1964" s="20" t="s">
        <v>305</v>
      </c>
      <c r="E1964" s="20"/>
      <c r="F1964" s="20" t="s">
        <v>4336</v>
      </c>
      <c r="G1964" s="43" t="s">
        <v>12162</v>
      </c>
      <c r="H1964" s="44" t="s">
        <v>18787</v>
      </c>
      <c r="I1964" s="44" t="s">
        <v>4501</v>
      </c>
      <c r="J1964" s="20" t="s">
        <v>1910</v>
      </c>
      <c r="K1964" s="21" t="str">
        <f>Base[[#This Row],[Nom]]&amp;Base[[#This Row],[Prénom]]</f>
        <v>Gbanabom HallowellElvis</v>
      </c>
    </row>
    <row r="1965" spans="1:11" s="3" customFormat="1" ht="15">
      <c r="A1965" s="20" t="s">
        <v>8366</v>
      </c>
      <c r="B1965" s="20" t="s">
        <v>1037</v>
      </c>
      <c r="C1965" s="46" t="s">
        <v>14</v>
      </c>
      <c r="D1965" s="20" t="s">
        <v>305</v>
      </c>
      <c r="E1965" s="20"/>
      <c r="F1965" s="20" t="s">
        <v>4352</v>
      </c>
      <c r="G1965" s="43" t="s">
        <v>8367</v>
      </c>
      <c r="H1965" s="44" t="s">
        <v>8368</v>
      </c>
      <c r="I1965" s="44" t="s">
        <v>4627</v>
      </c>
      <c r="J1965" s="20" t="s">
        <v>1910</v>
      </c>
      <c r="K1965" s="21" t="str">
        <f>Base[[#This Row],[Nom]]&amp;Base[[#This Row],[Prénom]]</f>
        <v>GebbiaJoe</v>
      </c>
    </row>
    <row r="1966" spans="1:11" s="3" customFormat="1" ht="15">
      <c r="A1966" s="20" t="s">
        <v>13432</v>
      </c>
      <c r="B1966" s="20" t="s">
        <v>13433</v>
      </c>
      <c r="C1966" s="20" t="s">
        <v>4780</v>
      </c>
      <c r="D1966" s="20" t="s">
        <v>305</v>
      </c>
      <c r="E1966" s="20"/>
      <c r="F1966" s="20" t="s">
        <v>2224</v>
      </c>
      <c r="G1966" s="43" t="s">
        <v>13434</v>
      </c>
      <c r="H1966" s="44" t="s">
        <v>13435</v>
      </c>
      <c r="I1966" s="44" t="s">
        <v>4542</v>
      </c>
      <c r="J1966" s="20" t="s">
        <v>1910</v>
      </c>
      <c r="K1966" s="21" t="str">
        <f>Base[[#This Row],[Nom]]&amp;Base[[#This Row],[Prénom]]</f>
        <v>GebrselassieHaile</v>
      </c>
    </row>
    <row r="1967" spans="1:11" s="3" customFormat="1" ht="15">
      <c r="A1967" s="2" t="s">
        <v>2264</v>
      </c>
      <c r="B1967" s="2" t="s">
        <v>503</v>
      </c>
      <c r="C1967" s="2" t="s">
        <v>1</v>
      </c>
      <c r="D1967" s="22"/>
      <c r="E1967" s="24"/>
      <c r="F1967" s="2" t="s">
        <v>4354</v>
      </c>
      <c r="G1967" s="2"/>
      <c r="H1967" s="2" t="s">
        <v>2300</v>
      </c>
      <c r="I1967" s="2"/>
      <c r="J1967" s="2" t="s">
        <v>20089</v>
      </c>
      <c r="K1967" s="21" t="str">
        <f>Base[[#This Row],[Nom]]&amp;Base[[#This Row],[Prénom]]</f>
        <v>GéhennoJean-Marie</v>
      </c>
    </row>
    <row r="1968" spans="1:11" s="3" customFormat="1" ht="15">
      <c r="A1968" s="20" t="s">
        <v>14049</v>
      </c>
      <c r="B1968" s="20" t="s">
        <v>449</v>
      </c>
      <c r="C1968" s="20" t="s">
        <v>16</v>
      </c>
      <c r="D1968" s="20" t="s">
        <v>305</v>
      </c>
      <c r="E1968" s="20" t="s">
        <v>5165</v>
      </c>
      <c r="F1968" s="20" t="s">
        <v>4507</v>
      </c>
      <c r="G1968" s="43" t="s">
        <v>14050</v>
      </c>
      <c r="H1968" s="44" t="s">
        <v>14051</v>
      </c>
      <c r="I1968" s="44" t="s">
        <v>4519</v>
      </c>
      <c r="J1968" s="20" t="s">
        <v>1910</v>
      </c>
      <c r="K1968" s="21" t="str">
        <f>Base[[#This Row],[Nom]]&amp;Base[[#This Row],[Prénom]]</f>
        <v>GeiserAlexander</v>
      </c>
    </row>
    <row r="1969" spans="1:11" s="3" customFormat="1" ht="15">
      <c r="A1969" s="20" t="s">
        <v>13194</v>
      </c>
      <c r="B1969" s="20" t="s">
        <v>13195</v>
      </c>
      <c r="C1969" s="20" t="s">
        <v>4780</v>
      </c>
      <c r="D1969" s="20" t="s">
        <v>305</v>
      </c>
      <c r="E1969" s="20"/>
      <c r="F1969" s="20" t="s">
        <v>1725</v>
      </c>
      <c r="G1969" s="43" t="s">
        <v>13196</v>
      </c>
      <c r="H1969" s="44" t="s">
        <v>13197</v>
      </c>
      <c r="I1969" s="44" t="s">
        <v>4451</v>
      </c>
      <c r="J1969" s="20" t="s">
        <v>1910</v>
      </c>
      <c r="K1969" s="21" t="str">
        <f>Base[[#This Row],[Nom]]&amp;Base[[#This Row],[Prénom]]</f>
        <v>GellawAbebe</v>
      </c>
    </row>
    <row r="1970" spans="1:11" s="3" customFormat="1" ht="30">
      <c r="A1970" s="2" t="s">
        <v>1336</v>
      </c>
      <c r="B1970" s="2" t="s">
        <v>838</v>
      </c>
      <c r="C1970" s="2" t="s">
        <v>1</v>
      </c>
      <c r="D1970" s="22"/>
      <c r="E1970" s="24"/>
      <c r="F1970" s="2" t="s">
        <v>4338</v>
      </c>
      <c r="G1970" s="2"/>
      <c r="H1970" s="2" t="s">
        <v>1594</v>
      </c>
      <c r="I1970" s="2"/>
      <c r="J1970" s="22" t="s">
        <v>20086</v>
      </c>
      <c r="K1970" s="21" t="str">
        <f>Base[[#This Row],[Nom]]&amp;Base[[#This Row],[Prénom]]</f>
        <v>GellmanClaire</v>
      </c>
    </row>
    <row r="1971" spans="1:11" s="3" customFormat="1" ht="30">
      <c r="A1971" s="2" t="s">
        <v>1336</v>
      </c>
      <c r="B1971" s="2" t="s">
        <v>240</v>
      </c>
      <c r="C1971" s="2" t="s">
        <v>1</v>
      </c>
      <c r="D1971" s="22"/>
      <c r="E1971" s="24"/>
      <c r="F1971" s="2" t="s">
        <v>4338</v>
      </c>
      <c r="G1971" s="2"/>
      <c r="H1971" s="2" t="s">
        <v>1578</v>
      </c>
      <c r="I1971" s="2"/>
      <c r="J1971" s="22" t="s">
        <v>20086</v>
      </c>
      <c r="K1971" s="21" t="str">
        <f>Base[[#This Row],[Nom]]&amp;Base[[#This Row],[Prénom]]</f>
        <v>GellmanRobert</v>
      </c>
    </row>
    <row r="1972" spans="1:11" s="3" customFormat="1" ht="15">
      <c r="A1972" s="20" t="s">
        <v>12262</v>
      </c>
      <c r="B1972" s="20" t="s">
        <v>1863</v>
      </c>
      <c r="C1972" s="20" t="s">
        <v>4665</v>
      </c>
      <c r="D1972" s="20" t="s">
        <v>305</v>
      </c>
      <c r="E1972" s="20"/>
      <c r="F1972" s="20" t="s">
        <v>4345</v>
      </c>
      <c r="G1972" s="43" t="s">
        <v>12263</v>
      </c>
      <c r="H1972" s="44" t="s">
        <v>18788</v>
      </c>
      <c r="I1972" s="44" t="s">
        <v>4467</v>
      </c>
      <c r="J1972" s="20" t="s">
        <v>1910</v>
      </c>
      <c r="K1972" s="21" t="str">
        <f>Base[[#This Row],[Nom]]&amp;Base[[#This Row],[Prénom]]</f>
        <v>GeneralovSergey</v>
      </c>
    </row>
    <row r="1973" spans="1:11" s="3" customFormat="1" ht="15">
      <c r="A1973" s="20" t="s">
        <v>6545</v>
      </c>
      <c r="B1973" s="20" t="s">
        <v>6544</v>
      </c>
      <c r="C1973" s="20" t="s">
        <v>1943</v>
      </c>
      <c r="D1973" s="20" t="s">
        <v>305</v>
      </c>
      <c r="E1973" s="20"/>
      <c r="F1973" s="20" t="s">
        <v>4352</v>
      </c>
      <c r="G1973" s="43" t="s">
        <v>6546</v>
      </c>
      <c r="H1973" s="44" t="s">
        <v>7846</v>
      </c>
      <c r="I1973" s="44" t="s">
        <v>4798</v>
      </c>
      <c r="J1973" s="20" t="s">
        <v>1910</v>
      </c>
      <c r="K1973" s="21" t="str">
        <f>Base[[#This Row],[Nom]]&amp;Base[[#This Row],[Prénom]]</f>
        <v>GenkiOda</v>
      </c>
    </row>
    <row r="1974" spans="1:11" s="3" customFormat="1" ht="15">
      <c r="A1974" s="20" t="s">
        <v>10382</v>
      </c>
      <c r="B1974" s="20" t="s">
        <v>10383</v>
      </c>
      <c r="C1974" s="20" t="s">
        <v>1989</v>
      </c>
      <c r="D1974" s="20" t="s">
        <v>305</v>
      </c>
      <c r="E1974" s="20"/>
      <c r="F1974" s="20" t="s">
        <v>4336</v>
      </c>
      <c r="G1974" s="43" t="s">
        <v>10384</v>
      </c>
      <c r="H1974" s="44" t="s">
        <v>10385</v>
      </c>
      <c r="I1974" s="44" t="s">
        <v>4197</v>
      </c>
      <c r="J1974" s="20" t="s">
        <v>1910</v>
      </c>
      <c r="K1974" s="21" t="str">
        <f>Base[[#This Row],[Nom]]&amp;Base[[#This Row],[Prénom]]</f>
        <v xml:space="preserve">GénotLuana </v>
      </c>
    </row>
    <row r="1975" spans="1:11" s="3" customFormat="1" ht="15">
      <c r="A1975" s="2" t="s">
        <v>652</v>
      </c>
      <c r="B1975" s="2" t="s">
        <v>653</v>
      </c>
      <c r="C1975" s="20" t="s">
        <v>14</v>
      </c>
      <c r="D1975" s="22"/>
      <c r="E1975" s="24"/>
      <c r="F1975" s="20" t="s">
        <v>4337</v>
      </c>
      <c r="G1975" s="43" t="s">
        <v>13074</v>
      </c>
      <c r="H1975" s="44" t="s">
        <v>13075</v>
      </c>
      <c r="I1975" s="44" t="s">
        <v>4537</v>
      </c>
      <c r="J1975" s="2" t="s">
        <v>1611</v>
      </c>
      <c r="K1975" s="21" t="str">
        <f>Base[[#This Row],[Nom]]&amp;Base[[#This Row],[Prénom]]</f>
        <v>GenserJared</v>
      </c>
    </row>
    <row r="1976" spans="1:11" s="3" customFormat="1" ht="15">
      <c r="A1976" s="20" t="s">
        <v>652</v>
      </c>
      <c r="B1976" s="20" t="s">
        <v>653</v>
      </c>
      <c r="C1976" s="20" t="s">
        <v>14</v>
      </c>
      <c r="D1976" s="20" t="s">
        <v>305</v>
      </c>
      <c r="E1976" s="20" t="s">
        <v>13073</v>
      </c>
      <c r="F1976" s="20" t="s">
        <v>4337</v>
      </c>
      <c r="G1976" s="43" t="s">
        <v>13074</v>
      </c>
      <c r="H1976" s="44" t="s">
        <v>13075</v>
      </c>
      <c r="I1976" s="44" t="s">
        <v>4537</v>
      </c>
      <c r="J1976" s="20" t="s">
        <v>1910</v>
      </c>
      <c r="K1976" s="21" t="str">
        <f>Base[[#This Row],[Nom]]&amp;Base[[#This Row],[Prénom]]</f>
        <v>GenserJared</v>
      </c>
    </row>
    <row r="1977" spans="1:11" s="3" customFormat="1" ht="15">
      <c r="A1977" s="2" t="s">
        <v>2201</v>
      </c>
      <c r="B1977" s="2" t="s">
        <v>146</v>
      </c>
      <c r="C1977" s="2" t="s">
        <v>1</v>
      </c>
      <c r="D1977" s="22"/>
      <c r="E1977" s="24"/>
      <c r="F1977" s="2" t="s">
        <v>2224</v>
      </c>
      <c r="G1977" s="2"/>
      <c r="H1977" s="28" t="s">
        <v>19060</v>
      </c>
      <c r="I1977" s="2" t="s">
        <v>2190</v>
      </c>
      <c r="J1977" s="2" t="s">
        <v>20087</v>
      </c>
      <c r="K1977" s="21" t="str">
        <f>Base[[#This Row],[Nom]]&amp;Base[[#This Row],[Prénom]]</f>
        <v>GentilPascal</v>
      </c>
    </row>
    <row r="1978" spans="1:11" s="3" customFormat="1" ht="15">
      <c r="A1978" s="20" t="s">
        <v>13803</v>
      </c>
      <c r="B1978" s="20" t="s">
        <v>148</v>
      </c>
      <c r="C1978" s="20" t="s">
        <v>14</v>
      </c>
      <c r="D1978" s="20" t="s">
        <v>305</v>
      </c>
      <c r="E1978" s="20"/>
      <c r="F1978" s="20" t="s">
        <v>4345</v>
      </c>
      <c r="G1978" s="43" t="s">
        <v>13804</v>
      </c>
      <c r="H1978" s="44" t="s">
        <v>13805</v>
      </c>
      <c r="I1978" s="44" t="s">
        <v>4537</v>
      </c>
      <c r="J1978" s="20" t="s">
        <v>1910</v>
      </c>
      <c r="K1978" s="21" t="str">
        <f>Base[[#This Row],[Nom]]&amp;Base[[#This Row],[Prénom]]</f>
        <v>GentinPierre</v>
      </c>
    </row>
    <row r="1979" spans="1:11" s="3" customFormat="1" ht="15">
      <c r="A1979" s="2" t="s">
        <v>3195</v>
      </c>
      <c r="B1979" s="2" t="s">
        <v>874</v>
      </c>
      <c r="C1979" s="2"/>
      <c r="D1979" s="22"/>
      <c r="E1979" s="24"/>
      <c r="F1979" s="2"/>
      <c r="G1979" s="30" t="s">
        <v>2932</v>
      </c>
      <c r="H1979" s="2"/>
      <c r="I1979" s="2"/>
      <c r="J1979" s="2" t="s">
        <v>3340</v>
      </c>
      <c r="K1979" s="21" t="str">
        <f>Base[[#This Row],[Nom]]&amp;Base[[#This Row],[Prénom]]</f>
        <v>GeoffroyGilles</v>
      </c>
    </row>
    <row r="1980" spans="1:11" s="3" customFormat="1" ht="15">
      <c r="A1980" s="2" t="s">
        <v>1760</v>
      </c>
      <c r="B1980" s="2" t="s">
        <v>1759</v>
      </c>
      <c r="C1980" s="2" t="s">
        <v>1995</v>
      </c>
      <c r="D1980" s="22"/>
      <c r="E1980" s="24"/>
      <c r="F1980" s="2" t="s">
        <v>4354</v>
      </c>
      <c r="G1980" s="2"/>
      <c r="H1980" s="2" t="s">
        <v>1919</v>
      </c>
      <c r="I1980" s="2" t="s">
        <v>1900</v>
      </c>
      <c r="J1980" s="2" t="s">
        <v>1910</v>
      </c>
      <c r="K1980" s="21" t="str">
        <f>Base[[#This Row],[Nom]]&amp;Base[[#This Row],[Prénom]]</f>
        <v>GeorgievaKristalina</v>
      </c>
    </row>
    <row r="1981" spans="1:11" s="3" customFormat="1" ht="15">
      <c r="A1981" s="20" t="s">
        <v>8358</v>
      </c>
      <c r="B1981" s="20" t="s">
        <v>435</v>
      </c>
      <c r="C1981" s="20" t="s">
        <v>14</v>
      </c>
      <c r="D1981" s="20" t="s">
        <v>305</v>
      </c>
      <c r="E1981" s="20" t="s">
        <v>8359</v>
      </c>
      <c r="F1981" s="20" t="s">
        <v>4352</v>
      </c>
      <c r="G1981" s="43" t="s">
        <v>8360</v>
      </c>
      <c r="H1981" s="44" t="s">
        <v>8361</v>
      </c>
      <c r="I1981" s="44" t="s">
        <v>4501</v>
      </c>
      <c r="J1981" s="20" t="s">
        <v>1910</v>
      </c>
      <c r="K1981" s="21" t="str">
        <f>Base[[#This Row],[Nom]]&amp;Base[[#This Row],[Prénom]]</f>
        <v>GerardIan</v>
      </c>
    </row>
    <row r="1982" spans="1:11" s="3" customFormat="1" ht="15">
      <c r="A1982" s="4" t="s">
        <v>4249</v>
      </c>
      <c r="B1982" s="4" t="s">
        <v>4220</v>
      </c>
      <c r="C1982" s="4" t="s">
        <v>14</v>
      </c>
      <c r="D1982" s="4"/>
      <c r="E1982" s="4"/>
      <c r="F1982" s="29" t="s">
        <v>4354</v>
      </c>
      <c r="G1982" s="4"/>
      <c r="H1982" s="4" t="s">
        <v>19388</v>
      </c>
      <c r="I1982" s="4"/>
      <c r="J1982" s="2" t="s">
        <v>1910</v>
      </c>
      <c r="K1982" s="21" t="str">
        <f>Base[[#This Row],[Nom]]&amp;Base[[#This Row],[Prénom]]</f>
        <v>GerenPete</v>
      </c>
    </row>
    <row r="1983" spans="1:11" s="3" customFormat="1" ht="15">
      <c r="A1983" s="2" t="s">
        <v>2705</v>
      </c>
      <c r="B1983" s="2" t="s">
        <v>2704</v>
      </c>
      <c r="C1983" s="2" t="s">
        <v>16</v>
      </c>
      <c r="D1983" s="22"/>
      <c r="E1983" s="20" t="s">
        <v>12835</v>
      </c>
      <c r="F1983" s="20" t="s">
        <v>4424</v>
      </c>
      <c r="G1983" s="43" t="s">
        <v>12836</v>
      </c>
      <c r="H1983" s="44" t="s">
        <v>12837</v>
      </c>
      <c r="I1983" s="44" t="s">
        <v>4501</v>
      </c>
      <c r="J1983" s="2" t="s">
        <v>1910</v>
      </c>
      <c r="K1983" s="21" t="str">
        <f>Base[[#This Row],[Nom]]&amp;Base[[#This Row],[Prénom]]</f>
        <v>GeretzkiBanafsheh</v>
      </c>
    </row>
    <row r="1984" spans="1:11" s="3" customFormat="1" ht="15">
      <c r="A1984" s="2" t="s">
        <v>114</v>
      </c>
      <c r="B1984" s="2" t="s">
        <v>81</v>
      </c>
      <c r="C1984" s="2" t="s">
        <v>1</v>
      </c>
      <c r="D1984" s="22"/>
      <c r="E1984" s="24"/>
      <c r="F1984" s="2" t="s">
        <v>4352</v>
      </c>
      <c r="G1984" s="2"/>
      <c r="H1984" s="2" t="s">
        <v>2041</v>
      </c>
      <c r="I1984" s="2"/>
      <c r="J1984" s="2" t="s">
        <v>1611</v>
      </c>
      <c r="K1984" s="21" t="str">
        <f>Base[[#This Row],[Nom]]&amp;Base[[#This Row],[Prénom]]</f>
        <v>GergorinJean-Louis</v>
      </c>
    </row>
    <row r="1985" spans="1:11" s="3" customFormat="1" ht="15">
      <c r="A1985" t="s">
        <v>114</v>
      </c>
      <c r="B1985" s="2" t="s">
        <v>81</v>
      </c>
      <c r="C1985" s="44" t="s">
        <v>1</v>
      </c>
      <c r="D1985" s="22"/>
      <c r="E1985" s="24"/>
      <c r="F1985" s="2"/>
      <c r="G1985" s="2"/>
      <c r="H1985" s="2"/>
      <c r="I1985" s="2" t="s">
        <v>19981</v>
      </c>
      <c r="J1985" s="2" t="s">
        <v>1611</v>
      </c>
      <c r="K1985" s="21" t="str">
        <f>Base[[#This Row],[Nom]]&amp;Base[[#This Row],[Prénom]]</f>
        <v>GergorinJean-Louis</v>
      </c>
    </row>
    <row r="1986" spans="1:11" s="3" customFormat="1" ht="15">
      <c r="A1986" s="20" t="s">
        <v>18110</v>
      </c>
      <c r="B1986" s="20" t="s">
        <v>8248</v>
      </c>
      <c r="C1986" s="20" t="s">
        <v>3</v>
      </c>
      <c r="D1986" s="20" t="s">
        <v>305</v>
      </c>
      <c r="E1986" s="20"/>
      <c r="F1986" s="20" t="s">
        <v>4333</v>
      </c>
      <c r="G1986" s="43" t="s">
        <v>18111</v>
      </c>
      <c r="H1986" s="44" t="s">
        <v>18112</v>
      </c>
      <c r="I1986" s="44" t="s">
        <v>4694</v>
      </c>
      <c r="J1986" s="20" t="s">
        <v>1910</v>
      </c>
      <c r="K1986" s="21" t="str">
        <f>Base[[#This Row],[Nom]]&amp;Base[[#This Row],[Prénom]]</f>
        <v>GerisBurcu</v>
      </c>
    </row>
    <row r="1987" spans="1:11" s="3" customFormat="1" ht="15">
      <c r="A1987" s="20" t="s">
        <v>5298</v>
      </c>
      <c r="B1987" s="20" t="s">
        <v>312</v>
      </c>
      <c r="C1987" s="20" t="s">
        <v>16</v>
      </c>
      <c r="D1987" s="20" t="s">
        <v>305</v>
      </c>
      <c r="E1987" s="20"/>
      <c r="F1987" s="20" t="s">
        <v>4345</v>
      </c>
      <c r="G1987" s="43" t="s">
        <v>5299</v>
      </c>
      <c r="H1987" s="44" t="s">
        <v>5300</v>
      </c>
      <c r="I1987" s="44" t="s">
        <v>4565</v>
      </c>
      <c r="J1987" s="20" t="s">
        <v>1910</v>
      </c>
      <c r="K1987" s="21" t="str">
        <f>Base[[#This Row],[Nom]]&amp;Base[[#This Row],[Prénom]]</f>
        <v>GerschLaura</v>
      </c>
    </row>
    <row r="1988" spans="1:11" s="3" customFormat="1" ht="15">
      <c r="A1988" s="2" t="s">
        <v>2540</v>
      </c>
      <c r="B1988" s="2" t="s">
        <v>2541</v>
      </c>
      <c r="C1988" s="2"/>
      <c r="D1988" s="22"/>
      <c r="E1988" s="24"/>
      <c r="F1988" s="2"/>
      <c r="G1988" s="2"/>
      <c r="H1988" s="2" t="s">
        <v>2542</v>
      </c>
      <c r="I1988" s="2" t="s">
        <v>2536</v>
      </c>
      <c r="J1988" s="2" t="s">
        <v>2383</v>
      </c>
      <c r="K1988" s="21" t="str">
        <f>Base[[#This Row],[Nom]]&amp;Base[[#This Row],[Prénom]]</f>
        <v>GersterLea</v>
      </c>
    </row>
    <row r="1989" spans="1:11" s="3" customFormat="1" ht="15">
      <c r="A1989" s="2" t="s">
        <v>654</v>
      </c>
      <c r="B1989" s="2" t="s">
        <v>187</v>
      </c>
      <c r="C1989" s="2"/>
      <c r="D1989" s="22"/>
      <c r="E1989" s="24"/>
      <c r="F1989" s="2"/>
      <c r="G1989" s="2"/>
      <c r="H1989" s="2"/>
      <c r="I1989" s="2"/>
      <c r="J1989" s="2" t="s">
        <v>1611</v>
      </c>
      <c r="K1989" s="21" t="str">
        <f>Base[[#This Row],[Nom]]&amp;Base[[#This Row],[Prénom]]</f>
        <v>GervaisFranck</v>
      </c>
    </row>
    <row r="1990" spans="1:11" s="3" customFormat="1" ht="15">
      <c r="A1990" s="2" t="s">
        <v>655</v>
      </c>
      <c r="B1990" s="2" t="s">
        <v>656</v>
      </c>
      <c r="C1990" s="2"/>
      <c r="D1990" s="22"/>
      <c r="E1990" s="24"/>
      <c r="F1990" s="2"/>
      <c r="G1990" s="2"/>
      <c r="H1990" s="2"/>
      <c r="I1990" s="2"/>
      <c r="J1990" s="2" t="s">
        <v>1611</v>
      </c>
      <c r="K1990" s="21" t="str">
        <f>Base[[#This Row],[Nom]]&amp;Base[[#This Row],[Prénom]]</f>
        <v>GetzHerbert</v>
      </c>
    </row>
    <row r="1991" spans="1:11" s="3" customFormat="1" ht="15">
      <c r="A1991" s="20" t="s">
        <v>15646</v>
      </c>
      <c r="B1991" s="20" t="s">
        <v>15647</v>
      </c>
      <c r="C1991" s="20" t="s">
        <v>2178</v>
      </c>
      <c r="D1991" s="20" t="s">
        <v>305</v>
      </c>
      <c r="E1991" s="20"/>
      <c r="F1991" s="20" t="s">
        <v>4354</v>
      </c>
      <c r="G1991" s="43" t="s">
        <v>15648</v>
      </c>
      <c r="H1991" s="44" t="s">
        <v>15649</v>
      </c>
      <c r="I1991" s="44" t="s">
        <v>4599</v>
      </c>
      <c r="J1991" s="20" t="s">
        <v>1910</v>
      </c>
      <c r="K1991" s="21" t="str">
        <f>Base[[#This Row],[Nom]]&amp;Base[[#This Row],[Prénom]]</f>
        <v>GhahramanGolriz</v>
      </c>
    </row>
    <row r="1992" spans="1:11" s="3" customFormat="1" ht="15">
      <c r="A1992" s="20" t="s">
        <v>8627</v>
      </c>
      <c r="B1992" s="20" t="s">
        <v>8628</v>
      </c>
      <c r="C1992" s="20" t="s">
        <v>14</v>
      </c>
      <c r="D1992" s="20" t="s">
        <v>305</v>
      </c>
      <c r="E1992" s="20"/>
      <c r="F1992" s="20"/>
      <c r="G1992" s="43" t="s">
        <v>8629</v>
      </c>
      <c r="H1992" s="44" t="s">
        <v>8630</v>
      </c>
      <c r="I1992" s="44" t="s">
        <v>4519</v>
      </c>
      <c r="J1992" s="20" t="s">
        <v>1910</v>
      </c>
      <c r="K1992" s="21" t="str">
        <f>Base[[#This Row],[Nom]]&amp;Base[[#This Row],[Prénom]]</f>
        <v>GhaniRayid</v>
      </c>
    </row>
    <row r="1993" spans="1:11" s="3" customFormat="1" ht="15">
      <c r="A1993" s="2" t="s">
        <v>2187</v>
      </c>
      <c r="B1993" s="2" t="s">
        <v>2149</v>
      </c>
      <c r="C1993" s="2"/>
      <c r="D1993" s="22"/>
      <c r="E1993" s="24"/>
      <c r="F1993" s="2" t="s">
        <v>4424</v>
      </c>
      <c r="G1993" s="2"/>
      <c r="H1993" s="2" t="s">
        <v>2188</v>
      </c>
      <c r="I1993" s="2" t="s">
        <v>4196</v>
      </c>
      <c r="J1993" s="2" t="s">
        <v>1910</v>
      </c>
      <c r="K1993" s="21" t="str">
        <f>Base[[#This Row],[Nom]]&amp;Base[[#This Row],[Prénom]]</f>
        <v>GhebreyesusTedros Adhanom</v>
      </c>
    </row>
    <row r="1994" spans="1:11" s="3" customFormat="1" ht="15">
      <c r="A1994" s="20" t="s">
        <v>11298</v>
      </c>
      <c r="B1994" s="20" t="s">
        <v>4616</v>
      </c>
      <c r="C1994" s="20" t="s">
        <v>29</v>
      </c>
      <c r="D1994" s="20" t="s">
        <v>305</v>
      </c>
      <c r="E1994" s="20"/>
      <c r="F1994" s="20" t="s">
        <v>4352</v>
      </c>
      <c r="G1994" s="43" t="s">
        <v>11299</v>
      </c>
      <c r="H1994" s="44" t="s">
        <v>11300</v>
      </c>
      <c r="I1994" s="44" t="s">
        <v>4585</v>
      </c>
      <c r="J1994" s="20" t="s">
        <v>1910</v>
      </c>
      <c r="K1994" s="21" t="str">
        <f>Base[[#This Row],[Nom]]&amp;Base[[#This Row],[Prénom]]</f>
        <v>GhillaniPaola</v>
      </c>
    </row>
    <row r="1995" spans="1:11" s="3" customFormat="1" ht="15">
      <c r="A1995" s="20" t="s">
        <v>10791</v>
      </c>
      <c r="B1995" s="20" t="s">
        <v>10792</v>
      </c>
      <c r="C1995" s="20" t="s">
        <v>5132</v>
      </c>
      <c r="D1995" s="20" t="s">
        <v>305</v>
      </c>
      <c r="E1995" s="20"/>
      <c r="F1995" s="20" t="s">
        <v>4332</v>
      </c>
      <c r="G1995" s="43" t="s">
        <v>10793</v>
      </c>
      <c r="H1995" s="44" t="s">
        <v>10794</v>
      </c>
      <c r="I1995" s="44" t="s">
        <v>4537</v>
      </c>
      <c r="J1995" s="20" t="s">
        <v>1910</v>
      </c>
      <c r="K1995" s="21" t="str">
        <f>Base[[#This Row],[Nom]]&amp;Base[[#This Row],[Prénom]]</f>
        <v>GhobadiBahman</v>
      </c>
    </row>
    <row r="1996" spans="1:11" s="3" customFormat="1" ht="15">
      <c r="A1996" s="20" t="s">
        <v>9467</v>
      </c>
      <c r="B1996" s="20" t="s">
        <v>9468</v>
      </c>
      <c r="C1996" s="20" t="s">
        <v>19479</v>
      </c>
      <c r="D1996" s="20" t="s">
        <v>305</v>
      </c>
      <c r="E1996" s="20"/>
      <c r="F1996" s="20" t="s">
        <v>4354</v>
      </c>
      <c r="G1996" s="43" t="s">
        <v>9469</v>
      </c>
      <c r="H1996" s="44" t="s">
        <v>9470</v>
      </c>
      <c r="I1996" s="44" t="s">
        <v>4542</v>
      </c>
      <c r="J1996" s="20" t="s">
        <v>1910</v>
      </c>
      <c r="K1996" s="21" t="str">
        <f>Base[[#This Row],[Nom]]&amp;Base[[#This Row],[Prénom]]</f>
        <v>GhobashOmar Saif</v>
      </c>
    </row>
    <row r="1997" spans="1:11" s="3" customFormat="1" ht="15">
      <c r="A1997" s="20" t="s">
        <v>8869</v>
      </c>
      <c r="B1997" s="20" t="s">
        <v>7559</v>
      </c>
      <c r="C1997" s="20" t="s">
        <v>2780</v>
      </c>
      <c r="D1997" s="20" t="s">
        <v>305</v>
      </c>
      <c r="E1997" s="20" t="s">
        <v>4107</v>
      </c>
      <c r="F1997" s="20" t="s">
        <v>4578</v>
      </c>
      <c r="G1997" s="43" t="s">
        <v>8870</v>
      </c>
      <c r="H1997" s="44" t="s">
        <v>18618</v>
      </c>
      <c r="I1997" s="44" t="s">
        <v>4632</v>
      </c>
      <c r="J1997" s="20" t="s">
        <v>1910</v>
      </c>
      <c r="K1997" s="21" t="str">
        <f>Base[[#This Row],[Nom]]&amp;Base[[#This Row],[Prénom]]</f>
        <v>GhonimWael</v>
      </c>
    </row>
    <row r="1998" spans="1:11" s="3" customFormat="1" ht="15">
      <c r="A1998" s="20" t="s">
        <v>4078</v>
      </c>
      <c r="B1998" s="20" t="s">
        <v>1879</v>
      </c>
      <c r="C1998" s="20"/>
      <c r="D1998" s="20" t="s">
        <v>305</v>
      </c>
      <c r="E1998" s="20"/>
      <c r="F1998" s="20" t="s">
        <v>4333</v>
      </c>
      <c r="G1998" s="43" t="s">
        <v>16654</v>
      </c>
      <c r="H1998" s="44" t="s">
        <v>16655</v>
      </c>
      <c r="I1998" s="44" t="s">
        <v>4694</v>
      </c>
      <c r="J1998" s="20" t="s">
        <v>1910</v>
      </c>
      <c r="K1998" s="21" t="str">
        <f>Base[[#This Row],[Nom]]&amp;Base[[#This Row],[Prénom]]</f>
        <v>GhoshAditya</v>
      </c>
    </row>
    <row r="1999" spans="1:11" s="3" customFormat="1" ht="15">
      <c r="A1999" s="20" t="s">
        <v>4078</v>
      </c>
      <c r="B1999" s="20" t="s">
        <v>11004</v>
      </c>
      <c r="C1999" s="20" t="s">
        <v>1923</v>
      </c>
      <c r="D1999" s="20" t="s">
        <v>305</v>
      </c>
      <c r="E1999" s="20" t="s">
        <v>11005</v>
      </c>
      <c r="F1999" s="20" t="s">
        <v>4972</v>
      </c>
      <c r="G1999" s="43" t="s">
        <v>11006</v>
      </c>
      <c r="H1999" s="44" t="s">
        <v>11007</v>
      </c>
      <c r="I1999" s="44" t="s">
        <v>4558</v>
      </c>
      <c r="J1999" s="20" t="s">
        <v>1910</v>
      </c>
      <c r="K1999" s="21" t="str">
        <f>Base[[#This Row],[Nom]]&amp;Base[[#This Row],[Prénom]]</f>
        <v>GhoshArunabha</v>
      </c>
    </row>
    <row r="2000" spans="1:11" s="3" customFormat="1" ht="15">
      <c r="A2000" s="28" t="s">
        <v>4078</v>
      </c>
      <c r="B2000" s="29" t="s">
        <v>744</v>
      </c>
      <c r="C2000" s="29"/>
      <c r="D2000" s="35"/>
      <c r="E2000" s="36"/>
      <c r="F2000" s="29" t="s">
        <v>1725</v>
      </c>
      <c r="G2000" s="29"/>
      <c r="H2000" s="28" t="s">
        <v>4067</v>
      </c>
      <c r="I2000" s="29" t="s">
        <v>4091</v>
      </c>
      <c r="J2000" s="29" t="s">
        <v>3980</v>
      </c>
      <c r="K2000" s="34" t="str">
        <f>Base[[#This Row],[Nom]]&amp;Base[[#This Row],[Prénom]]</f>
        <v>GhoshBobby</v>
      </c>
    </row>
    <row r="2001" spans="1:11" s="3" customFormat="1" ht="15">
      <c r="A2001" s="2" t="s">
        <v>1905</v>
      </c>
      <c r="B2001" s="2" t="s">
        <v>1904</v>
      </c>
      <c r="C2001" s="2" t="s">
        <v>1</v>
      </c>
      <c r="D2001" s="22"/>
      <c r="E2001" s="24" t="s">
        <v>1651</v>
      </c>
      <c r="F2001" s="2" t="s">
        <v>4352</v>
      </c>
      <c r="G2001" s="2"/>
      <c r="H2001" s="2" t="s">
        <v>1662</v>
      </c>
      <c r="I2001" s="2"/>
      <c r="J2001" s="2" t="s">
        <v>1910</v>
      </c>
      <c r="K2001" s="21" t="str">
        <f>Base[[#This Row],[Nom]]&amp;Base[[#This Row],[Prénom]]</f>
        <v>GhosnCarlos</v>
      </c>
    </row>
    <row r="2002" spans="1:11" s="3" customFormat="1" ht="15">
      <c r="A2002" s="20" t="s">
        <v>9291</v>
      </c>
      <c r="B2002" s="20" t="s">
        <v>9292</v>
      </c>
      <c r="C2002" s="20" t="s">
        <v>2</v>
      </c>
      <c r="D2002" s="20" t="s">
        <v>305</v>
      </c>
      <c r="E2002" s="20"/>
      <c r="F2002" s="20" t="s">
        <v>4352</v>
      </c>
      <c r="G2002" s="43" t="s">
        <v>9293</v>
      </c>
      <c r="H2002" s="44" t="s">
        <v>9294</v>
      </c>
      <c r="I2002" s="44" t="s">
        <v>4542</v>
      </c>
      <c r="J2002" s="20" t="s">
        <v>1910</v>
      </c>
      <c r="K2002" s="21" t="str">
        <f>Base[[#This Row],[Nom]]&amp;Base[[#This Row],[Prénom]]</f>
        <v>GianniniFrida</v>
      </c>
    </row>
    <row r="2003" spans="1:11" s="3" customFormat="1" ht="15">
      <c r="A2003" s="2" t="s">
        <v>1762</v>
      </c>
      <c r="B2003" s="2" t="s">
        <v>1761</v>
      </c>
      <c r="C2003" s="20" t="s">
        <v>2</v>
      </c>
      <c r="D2003" s="22"/>
      <c r="E2003" s="24"/>
      <c r="F2003" s="2" t="s">
        <v>4333</v>
      </c>
      <c r="G2003" s="2"/>
      <c r="H2003" s="2" t="s">
        <v>18524</v>
      </c>
      <c r="I2003" s="2" t="s">
        <v>1900</v>
      </c>
      <c r="J2003" s="2" t="s">
        <v>1910</v>
      </c>
      <c r="K2003" s="21" t="str">
        <f>Base[[#This Row],[Nom]]&amp;Base[[#This Row],[Prénom]]</f>
        <v>GianottiFabiola</v>
      </c>
    </row>
    <row r="2004" spans="1:11" s="3" customFormat="1" ht="15">
      <c r="A2004" s="20" t="s">
        <v>17948</v>
      </c>
      <c r="B2004" s="20" t="s">
        <v>349</v>
      </c>
      <c r="C2004" s="20" t="s">
        <v>2490</v>
      </c>
      <c r="D2004" s="20" t="s">
        <v>305</v>
      </c>
      <c r="E2004" s="20" t="s">
        <v>17949</v>
      </c>
      <c r="F2004" s="20" t="s">
        <v>1725</v>
      </c>
      <c r="G2004" s="43" t="s">
        <v>17950</v>
      </c>
      <c r="H2004" s="44" t="s">
        <v>17951</v>
      </c>
      <c r="I2004" s="44" t="s">
        <v>4542</v>
      </c>
      <c r="J2004" s="20" t="s">
        <v>1910</v>
      </c>
      <c r="K2004" s="21" t="str">
        <f>Base[[#This Row],[Nom]]&amp;Base[[#This Row],[Prénom]]</f>
        <v>GichuruJulie</v>
      </c>
    </row>
    <row r="2005" spans="1:11" s="3" customFormat="1" ht="15">
      <c r="A2005" s="2" t="s">
        <v>657</v>
      </c>
      <c r="B2005" s="2" t="s">
        <v>103</v>
      </c>
      <c r="C2005" s="2"/>
      <c r="D2005" s="22"/>
      <c r="E2005" s="24"/>
      <c r="F2005" s="2" t="s">
        <v>4334</v>
      </c>
      <c r="G2005" s="2"/>
      <c r="H2005" s="2" t="s">
        <v>1719</v>
      </c>
      <c r="I2005" s="2"/>
      <c r="J2005" s="2" t="s">
        <v>1611</v>
      </c>
      <c r="K2005" s="21" t="str">
        <f>Base[[#This Row],[Nom]]&amp;Base[[#This Row],[Prénom]]</f>
        <v>GidonDavid</v>
      </c>
    </row>
    <row r="2006" spans="1:11" s="3" customFormat="1" ht="30">
      <c r="A2006" s="2" t="s">
        <v>2587</v>
      </c>
      <c r="B2006" s="2" t="s">
        <v>1337</v>
      </c>
      <c r="C2006" s="2" t="s">
        <v>1</v>
      </c>
      <c r="D2006" s="22"/>
      <c r="E2006" s="24"/>
      <c r="F2006" s="2" t="s">
        <v>1725</v>
      </c>
      <c r="G2006" s="2"/>
      <c r="H2006" s="2" t="s">
        <v>1600</v>
      </c>
      <c r="I2006" s="2"/>
      <c r="J2006" s="22" t="s">
        <v>20086</v>
      </c>
      <c r="K2006" s="21" t="str">
        <f>Base[[#This Row],[Nom]]&amp;Base[[#This Row],[Prénom]]</f>
        <v>GiesbertFranz-Olivier</v>
      </c>
    </row>
    <row r="2007" spans="1:11" s="3" customFormat="1" ht="15">
      <c r="A2007" s="20" t="s">
        <v>17959</v>
      </c>
      <c r="B2007" s="20" t="s">
        <v>646</v>
      </c>
      <c r="C2007" s="20" t="s">
        <v>2181</v>
      </c>
      <c r="D2007" s="20" t="s">
        <v>305</v>
      </c>
      <c r="E2007" s="20"/>
      <c r="F2007" s="20" t="s">
        <v>4424</v>
      </c>
      <c r="G2007" s="43" t="s">
        <v>17960</v>
      </c>
      <c r="H2007" s="44" t="s">
        <v>17961</v>
      </c>
      <c r="I2007" s="44" t="s">
        <v>4451</v>
      </c>
      <c r="J2007" s="20" t="s">
        <v>1910</v>
      </c>
      <c r="K2007" s="21" t="str">
        <f>Base[[#This Row],[Nom]]&amp;Base[[#This Row],[Prénom]]</f>
        <v>GiffordJames</v>
      </c>
    </row>
    <row r="2008" spans="1:11" s="3" customFormat="1" ht="15">
      <c r="A2008" s="4" t="s">
        <v>4250</v>
      </c>
      <c r="B2008" s="4" t="s">
        <v>4251</v>
      </c>
      <c r="C2008" s="4" t="s">
        <v>14</v>
      </c>
      <c r="D2008" s="4"/>
      <c r="E2008" s="4"/>
      <c r="F2008" s="29" t="s">
        <v>4354</v>
      </c>
      <c r="G2008" s="4"/>
      <c r="H2008" s="4" t="s">
        <v>4252</v>
      </c>
      <c r="I2008" s="4"/>
      <c r="J2008" s="2" t="s">
        <v>1910</v>
      </c>
      <c r="K2008" s="21" t="str">
        <f>Base[[#This Row],[Nom]]&amp;Base[[#This Row],[Prénom]]</f>
        <v>GiffordsGabrielle</v>
      </c>
    </row>
    <row r="2009" spans="1:11" s="3" customFormat="1" ht="15">
      <c r="A2009" s="2" t="s">
        <v>116</v>
      </c>
      <c r="B2009" s="2" t="s">
        <v>259</v>
      </c>
      <c r="C2009" s="2" t="s">
        <v>14</v>
      </c>
      <c r="D2009" s="22"/>
      <c r="E2009" s="24"/>
      <c r="F2009" s="2" t="s">
        <v>1725</v>
      </c>
      <c r="G2009" s="2"/>
      <c r="H2009" s="2" t="s">
        <v>1518</v>
      </c>
      <c r="I2009" s="2"/>
      <c r="J2009" s="2" t="s">
        <v>18382</v>
      </c>
      <c r="K2009" s="21" t="str">
        <f>Base[[#This Row],[Nom]]&amp;Base[[#This Row],[Prénom]]</f>
        <v>GigotPaul A.</v>
      </c>
    </row>
    <row r="2010" spans="1:11" s="3" customFormat="1" ht="15">
      <c r="A2010" s="20" t="s">
        <v>8800</v>
      </c>
      <c r="B2010" s="20" t="s">
        <v>8801</v>
      </c>
      <c r="C2010" s="20" t="s">
        <v>1962</v>
      </c>
      <c r="D2010" s="20" t="s">
        <v>305</v>
      </c>
      <c r="E2010" s="20" t="s">
        <v>8802</v>
      </c>
      <c r="F2010" s="20" t="s">
        <v>4507</v>
      </c>
      <c r="G2010" s="43" t="s">
        <v>8803</v>
      </c>
      <c r="H2010" s="44" t="s">
        <v>18619</v>
      </c>
      <c r="I2010" s="44" t="s">
        <v>4632</v>
      </c>
      <c r="J2010" s="20" t="s">
        <v>1910</v>
      </c>
      <c r="K2010" s="21" t="str">
        <f>Base[[#This Row],[Nom]]&amp;Base[[#This Row],[Prénom]]</f>
        <v>Gil VallettaLiliana</v>
      </c>
    </row>
    <row r="2011" spans="1:11" s="3" customFormat="1" ht="15">
      <c r="A2011" s="20" t="s">
        <v>8121</v>
      </c>
      <c r="B2011" s="20" t="s">
        <v>2269</v>
      </c>
      <c r="C2011" s="20" t="s">
        <v>14</v>
      </c>
      <c r="D2011" s="20" t="s">
        <v>305</v>
      </c>
      <c r="E2011" s="20"/>
      <c r="F2011" s="20" t="s">
        <v>1725</v>
      </c>
      <c r="G2011" s="43" t="s">
        <v>13192</v>
      </c>
      <c r="H2011" s="44" t="s">
        <v>13193</v>
      </c>
      <c r="I2011" s="44" t="s">
        <v>4451</v>
      </c>
      <c r="J2011" s="20" t="s">
        <v>1910</v>
      </c>
      <c r="K2011" s="21" t="str">
        <f>Base[[#This Row],[Nom]]&amp;Base[[#This Row],[Prénom]]</f>
        <v>GilbertElisabeth</v>
      </c>
    </row>
    <row r="2012" spans="1:11" s="3" customFormat="1" ht="15">
      <c r="A2012" s="46" t="s">
        <v>8121</v>
      </c>
      <c r="B2012" s="46" t="s">
        <v>8122</v>
      </c>
      <c r="C2012" s="20" t="s">
        <v>14</v>
      </c>
      <c r="D2012" s="46" t="s">
        <v>305</v>
      </c>
      <c r="E2012" s="46" t="s">
        <v>8123</v>
      </c>
      <c r="F2012" s="20" t="s">
        <v>4336</v>
      </c>
      <c r="G2012" s="43" t="s">
        <v>8124</v>
      </c>
      <c r="H2012" s="44" t="s">
        <v>8125</v>
      </c>
      <c r="I2012" s="44" t="s">
        <v>4613</v>
      </c>
      <c r="J2012" s="20" t="s">
        <v>1910</v>
      </c>
      <c r="K2012" s="21" t="str">
        <f>Base[[#This Row],[Nom]]&amp;Base[[#This Row],[Prénom]]</f>
        <v>GilbertNilizandr</v>
      </c>
    </row>
    <row r="2013" spans="1:11" s="3" customFormat="1" ht="15">
      <c r="A2013" s="4" t="s">
        <v>4253</v>
      </c>
      <c r="B2013" s="4" t="s">
        <v>4254</v>
      </c>
      <c r="C2013" s="4" t="s">
        <v>14</v>
      </c>
      <c r="D2013" s="4"/>
      <c r="E2013" s="4"/>
      <c r="F2013" s="29" t="s">
        <v>4354</v>
      </c>
      <c r="G2013" s="4"/>
      <c r="H2013" s="4" t="s">
        <v>4255</v>
      </c>
      <c r="I2013" s="4"/>
      <c r="J2013" s="2" t="s">
        <v>1910</v>
      </c>
      <c r="K2013" s="21" t="str">
        <f>Base[[#This Row],[Nom]]&amp;Base[[#This Row],[Prénom]]</f>
        <v>GilchristGarlin II</v>
      </c>
    </row>
    <row r="2014" spans="1:11" s="3" customFormat="1" ht="15">
      <c r="A2014" s="20" t="s">
        <v>10840</v>
      </c>
      <c r="B2014" s="20" t="s">
        <v>115</v>
      </c>
      <c r="C2014" s="20" t="s">
        <v>2181</v>
      </c>
      <c r="D2014" s="20" t="s">
        <v>305</v>
      </c>
      <c r="E2014" s="20" t="s">
        <v>10841</v>
      </c>
      <c r="F2014" s="20" t="s">
        <v>4336</v>
      </c>
      <c r="G2014" s="43" t="s">
        <v>10842</v>
      </c>
      <c r="H2014" s="44" t="s">
        <v>19389</v>
      </c>
      <c r="I2014" s="44" t="s">
        <v>4456</v>
      </c>
      <c r="J2014" s="20" t="s">
        <v>1910</v>
      </c>
      <c r="K2014" s="21" t="str">
        <f>Base[[#This Row],[Nom]]&amp;Base[[#This Row],[Prénom]]</f>
        <v>GildingPaul</v>
      </c>
    </row>
    <row r="2015" spans="1:11" s="3" customFormat="1" ht="15">
      <c r="A2015" s="20" t="s">
        <v>18379</v>
      </c>
      <c r="B2015" s="20" t="s">
        <v>18380</v>
      </c>
      <c r="C2015" s="20"/>
      <c r="D2015" s="20" t="s">
        <v>305</v>
      </c>
      <c r="E2015" s="20"/>
      <c r="F2015" s="20"/>
      <c r="G2015" s="43" t="s">
        <v>18381</v>
      </c>
      <c r="H2015" s="44"/>
      <c r="I2015" s="44" t="s">
        <v>8395</v>
      </c>
      <c r="J2015" s="20" t="s">
        <v>1910</v>
      </c>
      <c r="K2015" s="21" t="str">
        <f>Base[[#This Row],[Nom]]&amp;Base[[#This Row],[Prénom]]</f>
        <v>GillaniSadiq</v>
      </c>
    </row>
    <row r="2016" spans="1:11" s="3" customFormat="1" ht="15">
      <c r="A2016" s="20" t="s">
        <v>6270</v>
      </c>
      <c r="B2016" s="20" t="s">
        <v>6271</v>
      </c>
      <c r="C2016" s="20" t="s">
        <v>12</v>
      </c>
      <c r="D2016" s="20" t="s">
        <v>305</v>
      </c>
      <c r="E2016" s="20" t="s">
        <v>6272</v>
      </c>
      <c r="F2016" s="20" t="s">
        <v>4424</v>
      </c>
      <c r="G2016" s="43" t="s">
        <v>6273</v>
      </c>
      <c r="H2016" s="44" t="s">
        <v>6274</v>
      </c>
      <c r="I2016" s="44" t="s">
        <v>4501</v>
      </c>
      <c r="J2016" s="20" t="s">
        <v>1910</v>
      </c>
      <c r="K2016" s="21" t="str">
        <f>Base[[#This Row],[Nom]]&amp;Base[[#This Row],[Prénom]]</f>
        <v>GillMack</v>
      </c>
    </row>
    <row r="2017" spans="1:11" s="3" customFormat="1" ht="15">
      <c r="A2017" s="20" t="s">
        <v>6270</v>
      </c>
      <c r="B2017" s="20" t="s">
        <v>11167</v>
      </c>
      <c r="C2017" s="20" t="s">
        <v>14</v>
      </c>
      <c r="D2017" s="20" t="s">
        <v>1649</v>
      </c>
      <c r="E2017" s="20" t="s">
        <v>11168</v>
      </c>
      <c r="F2017" s="20" t="s">
        <v>4423</v>
      </c>
      <c r="G2017" s="43" t="s">
        <v>11169</v>
      </c>
      <c r="H2017" s="44" t="s">
        <v>11170</v>
      </c>
      <c r="I2017" s="44" t="s">
        <v>4590</v>
      </c>
      <c r="J2017" s="20" t="s">
        <v>1910</v>
      </c>
      <c r="K2017" s="21" t="str">
        <f>Base[[#This Row],[Nom]]&amp;Base[[#This Row],[Prénom]]</f>
        <v>GillTimothy E.</v>
      </c>
    </row>
    <row r="2018" spans="1:11" s="3" customFormat="1" ht="15">
      <c r="A2018" s="20" t="s">
        <v>9486</v>
      </c>
      <c r="B2018" s="20" t="s">
        <v>696</v>
      </c>
      <c r="C2018" s="20" t="s">
        <v>12</v>
      </c>
      <c r="D2018" s="20" t="s">
        <v>305</v>
      </c>
      <c r="E2018" s="20"/>
      <c r="F2018" s="20" t="s">
        <v>4578</v>
      </c>
      <c r="G2018" s="55" t="s">
        <v>9487</v>
      </c>
      <c r="H2018" s="44" t="s">
        <v>9488</v>
      </c>
      <c r="I2018" s="44" t="s">
        <v>4476</v>
      </c>
      <c r="J2018" s="20" t="s">
        <v>1910</v>
      </c>
      <c r="K2018" s="21" t="str">
        <f>Base[[#This Row],[Nom]]&amp;Base[[#This Row],[Prénom]]</f>
        <v>GilmoreScott</v>
      </c>
    </row>
    <row r="2019" spans="1:11" s="3" customFormat="1" ht="15">
      <c r="A2019" s="20" t="s">
        <v>9260</v>
      </c>
      <c r="B2019" s="20" t="s">
        <v>9261</v>
      </c>
      <c r="C2019" s="20" t="s">
        <v>14</v>
      </c>
      <c r="D2019" s="20" t="s">
        <v>305</v>
      </c>
      <c r="E2019" s="20" t="s">
        <v>9262</v>
      </c>
      <c r="F2019" s="20" t="s">
        <v>4345</v>
      </c>
      <c r="G2019" s="43" t="s">
        <v>9263</v>
      </c>
      <c r="H2019" s="44" t="s">
        <v>9264</v>
      </c>
      <c r="I2019" s="44" t="s">
        <v>4451</v>
      </c>
      <c r="J2019" s="20" t="s">
        <v>1910</v>
      </c>
      <c r="K2019" s="21" t="str">
        <f>Base[[#This Row],[Nom]]&amp;Base[[#This Row],[Prénom]]</f>
        <v>GirotraManisha</v>
      </c>
    </row>
    <row r="2020" spans="1:11" s="3" customFormat="1" ht="15">
      <c r="A2020" s="2" t="s">
        <v>260</v>
      </c>
      <c r="B2020" s="2" t="s">
        <v>572</v>
      </c>
      <c r="C2020" s="44" t="s">
        <v>1</v>
      </c>
      <c r="D2020" s="22"/>
      <c r="E2020" s="24"/>
      <c r="F2020" s="2" t="s">
        <v>4354</v>
      </c>
      <c r="G2020" s="2"/>
      <c r="H2020" s="2" t="s">
        <v>19965</v>
      </c>
      <c r="I2020" s="2" t="s">
        <v>19960</v>
      </c>
      <c r="J2020" s="2" t="s">
        <v>1611</v>
      </c>
      <c r="K2020" s="21" t="str">
        <f>Base[[#This Row],[Nom]]&amp;Base[[#This Row],[Prénom]]</f>
        <v>Giscard d'EstaingLouis</v>
      </c>
    </row>
    <row r="2021" spans="1:11" s="3" customFormat="1" ht="15">
      <c r="A2021" s="2" t="s">
        <v>260</v>
      </c>
      <c r="B2021" s="2" t="s">
        <v>117</v>
      </c>
      <c r="C2021" s="2" t="s">
        <v>1</v>
      </c>
      <c r="D2021" s="20" t="s">
        <v>1649</v>
      </c>
      <c r="E2021" s="24" t="s">
        <v>1651</v>
      </c>
      <c r="F2021" s="2" t="s">
        <v>4354</v>
      </c>
      <c r="G2021" s="2"/>
      <c r="H2021" s="2" t="s">
        <v>2042</v>
      </c>
      <c r="I2021" s="2"/>
      <c r="J2021" s="2" t="s">
        <v>18382</v>
      </c>
      <c r="K2021" s="21" t="str">
        <f>Base[[#This Row],[Nom]]&amp;Base[[#This Row],[Prénom]]</f>
        <v>Giscard d'EstaingValéry</v>
      </c>
    </row>
    <row r="2022" spans="1:11" s="3" customFormat="1" ht="15">
      <c r="A2022" s="2" t="s">
        <v>260</v>
      </c>
      <c r="B2022" s="2" t="s">
        <v>117</v>
      </c>
      <c r="C2022" s="2" t="s">
        <v>1</v>
      </c>
      <c r="D2022" s="20" t="s">
        <v>1649</v>
      </c>
      <c r="E2022" s="24" t="s">
        <v>1651</v>
      </c>
      <c r="F2022" s="2" t="s">
        <v>4354</v>
      </c>
      <c r="G2022" s="2"/>
      <c r="H2022" s="2" t="s">
        <v>2042</v>
      </c>
      <c r="I2022" s="2" t="s">
        <v>19941</v>
      </c>
      <c r="J2022" s="2" t="s">
        <v>1611</v>
      </c>
      <c r="K2022" s="21" t="str">
        <f>Base[[#This Row],[Nom]]&amp;Base[[#This Row],[Prénom]]</f>
        <v>Giscard d'EstaingValéry</v>
      </c>
    </row>
    <row r="2023" spans="1:11" s="3" customFormat="1" ht="15">
      <c r="A2023" s="20" t="s">
        <v>13078</v>
      </c>
      <c r="B2023" s="20" t="s">
        <v>76</v>
      </c>
      <c r="C2023" s="20" t="s">
        <v>2490</v>
      </c>
      <c r="D2023" s="20" t="s">
        <v>305</v>
      </c>
      <c r="E2023" s="20"/>
      <c r="F2023" s="20" t="s">
        <v>4354</v>
      </c>
      <c r="G2023" s="43" t="s">
        <v>13080</v>
      </c>
      <c r="H2023" s="44" t="s">
        <v>15670</v>
      </c>
      <c r="I2023" s="44" t="s">
        <v>4476</v>
      </c>
      <c r="J2023" s="20" t="s">
        <v>1910</v>
      </c>
      <c r="K2023" s="21" t="str">
        <f>Base[[#This Row],[Nom]]&amp;Base[[#This Row],[Prénom]]</f>
        <v>GithongoJohn</v>
      </c>
    </row>
    <row r="2024" spans="1:11" s="3" customFormat="1" ht="15">
      <c r="A2024" s="20" t="s">
        <v>13078</v>
      </c>
      <c r="B2024" s="20" t="s">
        <v>13079</v>
      </c>
      <c r="C2024" s="20" t="s">
        <v>2490</v>
      </c>
      <c r="D2024" s="20" t="s">
        <v>305</v>
      </c>
      <c r="E2024" s="20"/>
      <c r="F2024" s="20" t="s">
        <v>4354</v>
      </c>
      <c r="G2024" s="43" t="s">
        <v>13080</v>
      </c>
      <c r="H2024" s="44" t="s">
        <v>13081</v>
      </c>
      <c r="I2024" s="44" t="s">
        <v>4673</v>
      </c>
      <c r="J2024" s="20" t="s">
        <v>1910</v>
      </c>
      <c r="K2024" s="21" t="str">
        <f>Base[[#This Row],[Nom]]&amp;Base[[#This Row],[Prénom]]</f>
        <v xml:space="preserve">GithongoJohn </v>
      </c>
    </row>
    <row r="2025" spans="1:11" s="3" customFormat="1" ht="15">
      <c r="A2025" s="20" t="s">
        <v>11277</v>
      </c>
      <c r="B2025" s="20" t="s">
        <v>11278</v>
      </c>
      <c r="C2025" s="20" t="s">
        <v>2490</v>
      </c>
      <c r="D2025" s="20" t="s">
        <v>305</v>
      </c>
      <c r="E2025" s="20"/>
      <c r="F2025" s="20" t="s">
        <v>4332</v>
      </c>
      <c r="G2025" s="43" t="s">
        <v>11279</v>
      </c>
      <c r="H2025" s="44" t="s">
        <v>11280</v>
      </c>
      <c r="I2025" s="44" t="s">
        <v>4501</v>
      </c>
      <c r="J2025" s="20" t="s">
        <v>1910</v>
      </c>
      <c r="K2025" s="21" t="str">
        <f>Base[[#This Row],[Nom]]&amp;Base[[#This Row],[Prénom]]</f>
        <v>GithukuNdungi</v>
      </c>
    </row>
    <row r="2026" spans="1:11" s="3" customFormat="1" ht="30">
      <c r="A2026" s="2" t="s">
        <v>1338</v>
      </c>
      <c r="B2026" s="2" t="s">
        <v>1339</v>
      </c>
      <c r="C2026" s="2" t="s">
        <v>1</v>
      </c>
      <c r="D2026" s="22"/>
      <c r="E2026" s="24"/>
      <c r="F2026" s="2" t="s">
        <v>1725</v>
      </c>
      <c r="G2026" s="2"/>
      <c r="H2026" s="2" t="s">
        <v>1604</v>
      </c>
      <c r="I2026" s="2"/>
      <c r="J2026" s="22" t="s">
        <v>20086</v>
      </c>
      <c r="K2026" s="21" t="str">
        <f>Base[[#This Row],[Nom]]&amp;Base[[#This Row],[Prénom]]</f>
        <v>GiulianiJean-Dominique</v>
      </c>
    </row>
    <row r="2027" spans="1:11" s="3" customFormat="1" ht="15">
      <c r="A2027" s="2" t="s">
        <v>2366</v>
      </c>
      <c r="B2027" s="2" t="s">
        <v>2351</v>
      </c>
      <c r="C2027" s="2" t="s">
        <v>2</v>
      </c>
      <c r="D2027" s="22"/>
      <c r="E2027" s="24" t="s">
        <v>2287</v>
      </c>
      <c r="F2027" s="2" t="s">
        <v>4354</v>
      </c>
      <c r="G2027" s="2"/>
      <c r="H2027" s="2" t="s">
        <v>2367</v>
      </c>
      <c r="I2027" s="2" t="s">
        <v>2353</v>
      </c>
      <c r="J2027" s="2" t="s">
        <v>20092</v>
      </c>
      <c r="K2027" s="21" t="str">
        <f>Base[[#This Row],[Nom]]&amp;Base[[#This Row],[Prénom]]</f>
        <v>GiulianoAmato</v>
      </c>
    </row>
    <row r="2028" spans="1:11" s="3" customFormat="1" ht="15">
      <c r="A2028" s="2" t="s">
        <v>119</v>
      </c>
      <c r="B2028" s="2" t="s">
        <v>118</v>
      </c>
      <c r="C2028" s="2" t="s">
        <v>22</v>
      </c>
      <c r="D2028" s="22"/>
      <c r="E2028" s="24"/>
      <c r="F2028" s="2" t="s">
        <v>4354</v>
      </c>
      <c r="G2028" s="2"/>
      <c r="H2028" s="2" t="s">
        <v>1519</v>
      </c>
      <c r="I2028" s="2"/>
      <c r="J2028" s="2" t="s">
        <v>18382</v>
      </c>
      <c r="K2028" s="21" t="str">
        <f>Base[[#This Row],[Nom]]&amp;Base[[#This Row],[Prénom]]</f>
        <v>GjedremSvein</v>
      </c>
    </row>
    <row r="2029" spans="1:11" s="3" customFormat="1" ht="15">
      <c r="A2029" s="20" t="s">
        <v>7571</v>
      </c>
      <c r="B2029" s="20" t="s">
        <v>240</v>
      </c>
      <c r="C2029" s="20" t="s">
        <v>14</v>
      </c>
      <c r="D2029" s="20" t="s">
        <v>305</v>
      </c>
      <c r="E2029" s="20"/>
      <c r="F2029" s="20" t="s">
        <v>4333</v>
      </c>
      <c r="G2029" s="43" t="s">
        <v>7572</v>
      </c>
      <c r="H2029" s="44" t="s">
        <v>7573</v>
      </c>
      <c r="I2029" s="44" t="s">
        <v>4467</v>
      </c>
      <c r="J2029" s="20" t="s">
        <v>1910</v>
      </c>
      <c r="K2029" s="21" t="str">
        <f>Base[[#This Row],[Nom]]&amp;Base[[#This Row],[Prénom]]</f>
        <v>GlaserRobert</v>
      </c>
    </row>
    <row r="2030" spans="1:11">
      <c r="A2030" s="2" t="s">
        <v>121</v>
      </c>
      <c r="B2030" s="2" t="s">
        <v>120</v>
      </c>
      <c r="C2030" s="2" t="s">
        <v>23</v>
      </c>
      <c r="D2030" s="22"/>
      <c r="F2030" s="2" t="s">
        <v>4345</v>
      </c>
      <c r="H2030" s="2" t="s">
        <v>2043</v>
      </c>
      <c r="J2030" s="2" t="s">
        <v>18382</v>
      </c>
      <c r="K2030" s="21" t="str">
        <f>Base[[#This Row],[Nom]]&amp;Base[[#This Row],[Prénom]]</f>
        <v>GleesonDermot</v>
      </c>
    </row>
    <row r="2031" spans="1:11" s="3" customFormat="1" ht="15">
      <c r="A2031" s="2" t="s">
        <v>269</v>
      </c>
      <c r="B2031" s="2" t="s">
        <v>77</v>
      </c>
      <c r="C2031" s="2" t="s">
        <v>14</v>
      </c>
      <c r="D2031" s="22"/>
      <c r="E2031" s="24"/>
      <c r="F2031" s="2" t="s">
        <v>2718</v>
      </c>
      <c r="G2031" s="2"/>
      <c r="H2031" s="2" t="s">
        <v>1520</v>
      </c>
      <c r="I2031" s="2"/>
      <c r="J2031" s="2" t="s">
        <v>18382</v>
      </c>
      <c r="K2031" s="21" t="str">
        <f>Base[[#This Row],[Nom]]&amp;Base[[#This Row],[Prénom]]</f>
        <v>Glenn HubbardR.</v>
      </c>
    </row>
    <row r="2032" spans="1:11" s="3" customFormat="1" ht="30">
      <c r="A2032" s="2" t="s">
        <v>1340</v>
      </c>
      <c r="B2032" s="2" t="s">
        <v>150</v>
      </c>
      <c r="C2032" s="2" t="s">
        <v>1</v>
      </c>
      <c r="D2032" s="22"/>
      <c r="E2032" s="24"/>
      <c r="F2032" s="2" t="s">
        <v>2127</v>
      </c>
      <c r="G2032" s="2"/>
      <c r="H2032" s="2"/>
      <c r="I2032" s="2"/>
      <c r="J2032" s="22" t="s">
        <v>20086</v>
      </c>
      <c r="K2032" s="21" t="str">
        <f>Base[[#This Row],[Nom]]&amp;Base[[#This Row],[Prénom]]</f>
        <v>GlucksmannAndré</v>
      </c>
    </row>
    <row r="2033" spans="1:11" s="3" customFormat="1" ht="15">
      <c r="A2033" s="25" t="s">
        <v>1340</v>
      </c>
      <c r="B2033" s="25" t="s">
        <v>640</v>
      </c>
      <c r="C2033" s="2" t="s">
        <v>1</v>
      </c>
      <c r="D2033" s="22"/>
      <c r="E2033" s="24"/>
      <c r="F2033" s="2" t="s">
        <v>2127</v>
      </c>
      <c r="G2033" s="2"/>
      <c r="H2033" s="2" t="s">
        <v>2330</v>
      </c>
      <c r="I2033" s="2"/>
      <c r="J2033" s="2" t="s">
        <v>19909</v>
      </c>
      <c r="K2033" s="21" t="str">
        <f>Base[[#This Row],[Nom]]&amp;Base[[#This Row],[Prénom]]</f>
        <v>GlucksmannRaphaël</v>
      </c>
    </row>
    <row r="2034" spans="1:11" s="3" customFormat="1" ht="15">
      <c r="A2034" s="2" t="s">
        <v>2265</v>
      </c>
      <c r="B2034" s="2" t="s">
        <v>730</v>
      </c>
      <c r="C2034" s="2" t="s">
        <v>1</v>
      </c>
      <c r="D2034" s="22"/>
      <c r="E2034" s="24"/>
      <c r="F2034" s="2" t="s">
        <v>4354</v>
      </c>
      <c r="G2034" s="2"/>
      <c r="H2034" s="2" t="s">
        <v>2301</v>
      </c>
      <c r="I2034" s="2"/>
      <c r="J2034" s="2" t="s">
        <v>20089</v>
      </c>
      <c r="K2034" s="21" t="str">
        <f>Base[[#This Row],[Nom]]&amp;Base[[#This Row],[Prénom]]</f>
        <v>GnesottoNicole</v>
      </c>
    </row>
    <row r="2035" spans="1:11" s="3" customFormat="1" ht="15">
      <c r="A2035" s="2" t="s">
        <v>3546</v>
      </c>
      <c r="B2035" s="2" t="s">
        <v>115</v>
      </c>
      <c r="C2035" s="2" t="s">
        <v>14</v>
      </c>
      <c r="D2035" s="22"/>
      <c r="E2035" s="24"/>
      <c r="F2035" s="2" t="s">
        <v>4354</v>
      </c>
      <c r="G2035" s="2"/>
      <c r="H2035" s="2" t="s">
        <v>3547</v>
      </c>
      <c r="I2035" s="2" t="s">
        <v>3542</v>
      </c>
      <c r="J2035" s="2" t="s">
        <v>20090</v>
      </c>
      <c r="K2035" s="21" t="str">
        <f>Base[[#This Row],[Nom]]&amp;Base[[#This Row],[Prénom]]</f>
        <v>GoblePaul</v>
      </c>
    </row>
    <row r="2036" spans="1:11" s="3" customFormat="1" ht="15">
      <c r="A2036" s="20" t="s">
        <v>17033</v>
      </c>
      <c r="B2036" s="20" t="s">
        <v>15492</v>
      </c>
      <c r="C2036" s="20" t="s">
        <v>1943</v>
      </c>
      <c r="D2036" s="20" t="s">
        <v>305</v>
      </c>
      <c r="E2036" s="20"/>
      <c r="F2036" s="20" t="s">
        <v>2718</v>
      </c>
      <c r="G2036" s="43" t="s">
        <v>17034</v>
      </c>
      <c r="H2036" s="44" t="s">
        <v>17035</v>
      </c>
      <c r="I2036" s="44" t="s">
        <v>4519</v>
      </c>
      <c r="J2036" s="20" t="s">
        <v>1910</v>
      </c>
      <c r="K2036" s="21" t="str">
        <f>Base[[#This Row],[Nom]]&amp;Base[[#This Row],[Prénom]]</f>
        <v>GodaKeisuke</v>
      </c>
    </row>
    <row r="2037" spans="1:11" s="3" customFormat="1" ht="15">
      <c r="A2037" s="20" t="s">
        <v>7221</v>
      </c>
      <c r="B2037" s="20" t="s">
        <v>1046</v>
      </c>
      <c r="C2037" s="20" t="s">
        <v>4529</v>
      </c>
      <c r="D2037" s="20" t="s">
        <v>305</v>
      </c>
      <c r="E2037" s="20"/>
      <c r="F2037" s="20" t="s">
        <v>4352</v>
      </c>
      <c r="G2037" s="43" t="s">
        <v>7222</v>
      </c>
      <c r="H2037" s="44" t="s">
        <v>7223</v>
      </c>
      <c r="I2037" s="44" t="s">
        <v>4456</v>
      </c>
      <c r="J2037" s="20" t="s">
        <v>1910</v>
      </c>
      <c r="K2037" s="21" t="str">
        <f>Base[[#This Row],[Nom]]&amp;Base[[#This Row],[Prénom]]</f>
        <v>GodsellRobert M.</v>
      </c>
    </row>
    <row r="2038" spans="1:11" s="3" customFormat="1" ht="15">
      <c r="A2038" s="20" t="s">
        <v>5192</v>
      </c>
      <c r="B2038" s="20" t="s">
        <v>5193</v>
      </c>
      <c r="C2038" s="20" t="s">
        <v>16</v>
      </c>
      <c r="D2038" s="20" t="s">
        <v>305</v>
      </c>
      <c r="E2038" s="46" t="s">
        <v>5194</v>
      </c>
      <c r="F2038" s="20" t="s">
        <v>4354</v>
      </c>
      <c r="G2038" s="43" t="s">
        <v>5195</v>
      </c>
      <c r="H2038" s="44" t="s">
        <v>5196</v>
      </c>
      <c r="I2038" s="44" t="s">
        <v>4456</v>
      </c>
      <c r="J2038" s="20" t="s">
        <v>1910</v>
      </c>
      <c r="K2038" s="21" t="str">
        <f>Base[[#This Row],[Nom]]&amp;Base[[#This Row],[Prénom]]</f>
        <v>GoehnerReinhard</v>
      </c>
    </row>
    <row r="2039" spans="1:11" s="3" customFormat="1" ht="15">
      <c r="A2039" s="20" t="s">
        <v>7583</v>
      </c>
      <c r="B2039" s="20" t="s">
        <v>7584</v>
      </c>
      <c r="C2039" s="20" t="s">
        <v>1914</v>
      </c>
      <c r="D2039" s="20" t="s">
        <v>305</v>
      </c>
      <c r="E2039" s="20"/>
      <c r="F2039" s="20" t="s">
        <v>4352</v>
      </c>
      <c r="G2039" s="43" t="s">
        <v>7585</v>
      </c>
      <c r="H2039" s="44" t="s">
        <v>7586</v>
      </c>
      <c r="I2039" s="44" t="s">
        <v>4456</v>
      </c>
      <c r="J2039" s="20" t="s">
        <v>1910</v>
      </c>
      <c r="K2039" s="21" t="str">
        <f>Base[[#This Row],[Nom]]&amp;Base[[#This Row],[Prénom]]</f>
        <v>GoenkaSanjiv</v>
      </c>
    </row>
    <row r="2040" spans="1:11" s="3" customFormat="1" ht="15">
      <c r="A2040" s="20" t="s">
        <v>15725</v>
      </c>
      <c r="B2040" s="20" t="s">
        <v>8564</v>
      </c>
      <c r="C2040" s="20" t="s">
        <v>1914</v>
      </c>
      <c r="D2040" s="20" t="s">
        <v>305</v>
      </c>
      <c r="E2040" s="20" t="s">
        <v>15726</v>
      </c>
      <c r="F2040" s="20" t="s">
        <v>4354</v>
      </c>
      <c r="G2040" s="43" t="s">
        <v>15727</v>
      </c>
      <c r="H2040" s="44" t="s">
        <v>15728</v>
      </c>
      <c r="I2040" s="44" t="s">
        <v>4694</v>
      </c>
      <c r="J2040" s="20" t="s">
        <v>1910</v>
      </c>
      <c r="K2040" s="21" t="str">
        <f>Base[[#This Row],[Nom]]&amp;Base[[#This Row],[Prénom]]</f>
        <v>GogoiGaurav</v>
      </c>
    </row>
    <row r="2041" spans="1:11" s="3" customFormat="1" ht="15">
      <c r="A2041" s="20" t="s">
        <v>16631</v>
      </c>
      <c r="B2041" s="20" t="s">
        <v>7784</v>
      </c>
      <c r="C2041" s="20" t="s">
        <v>1970</v>
      </c>
      <c r="D2041" s="20" t="s">
        <v>305</v>
      </c>
      <c r="E2041" s="20"/>
      <c r="F2041" s="20" t="s">
        <v>4352</v>
      </c>
      <c r="G2041" s="43" t="s">
        <v>16632</v>
      </c>
      <c r="H2041" s="44" t="s">
        <v>16633</v>
      </c>
      <c r="I2041" s="44" t="s">
        <v>4467</v>
      </c>
      <c r="J2041" s="20" t="s">
        <v>1910</v>
      </c>
      <c r="K2041" s="21" t="str">
        <f>Base[[#This Row],[Nom]]&amp;Base[[#This Row],[Prénom]]</f>
        <v>GokongweiLance</v>
      </c>
    </row>
    <row r="2042" spans="1:11" s="3" customFormat="1" ht="15">
      <c r="A2042" s="20" t="s">
        <v>6297</v>
      </c>
      <c r="B2042" s="20" t="s">
        <v>6298</v>
      </c>
      <c r="C2042" s="20" t="s">
        <v>3</v>
      </c>
      <c r="D2042" s="20" t="s">
        <v>305</v>
      </c>
      <c r="E2042" s="20" t="s">
        <v>6299</v>
      </c>
      <c r="F2042" s="20" t="s">
        <v>4578</v>
      </c>
      <c r="G2042" s="43" t="s">
        <v>6300</v>
      </c>
      <c r="H2042" s="44" t="s">
        <v>6301</v>
      </c>
      <c r="I2042" s="44" t="s">
        <v>4537</v>
      </c>
      <c r="J2042" s="20" t="s">
        <v>1910</v>
      </c>
      <c r="K2042" s="21" t="str">
        <f>Base[[#This Row],[Nom]]&amp;Base[[#This Row],[Prénom]]</f>
        <v>GökselAyla</v>
      </c>
    </row>
    <row r="2043" spans="1:11" s="3" customFormat="1" ht="15">
      <c r="A2043" s="20" t="s">
        <v>15026</v>
      </c>
      <c r="B2043" s="20" t="s">
        <v>15027</v>
      </c>
      <c r="C2043" s="20" t="s">
        <v>12</v>
      </c>
      <c r="D2043" s="20" t="s">
        <v>305</v>
      </c>
      <c r="E2043" s="20" t="s">
        <v>15028</v>
      </c>
      <c r="F2043" s="20" t="s">
        <v>4354</v>
      </c>
      <c r="G2043" s="43" t="s">
        <v>15029</v>
      </c>
      <c r="H2043" s="44" t="s">
        <v>15030</v>
      </c>
      <c r="I2043" s="44" t="s">
        <v>4451</v>
      </c>
      <c r="J2043" s="20" t="s">
        <v>1910</v>
      </c>
      <c r="K2043" s="21" t="str">
        <f>Base[[#This Row],[Nom]]&amp;Base[[#This Row],[Prénom]]</f>
        <v>GolbergElissa</v>
      </c>
    </row>
    <row r="2044" spans="1:11" s="3" customFormat="1" ht="15">
      <c r="A2044" s="28" t="s">
        <v>4016</v>
      </c>
      <c r="B2044" s="25" t="s">
        <v>189</v>
      </c>
      <c r="C2044" s="29"/>
      <c r="D2044" s="26"/>
      <c r="E2044" s="27"/>
      <c r="F2044" s="28" t="s">
        <v>1725</v>
      </c>
      <c r="G2044" s="28"/>
      <c r="H2044" s="28" t="s">
        <v>19390</v>
      </c>
      <c r="I2044" s="28" t="s">
        <v>3981</v>
      </c>
      <c r="J2044" s="29" t="s">
        <v>3980</v>
      </c>
      <c r="K2044" s="34" t="str">
        <f>Base[[#This Row],[Nom]]&amp;Base[[#This Row],[Prénom]]</f>
        <v>GoldenMichael</v>
      </c>
    </row>
    <row r="2045" spans="1:11" s="3" customFormat="1" ht="15">
      <c r="A2045" s="20" t="s">
        <v>8778</v>
      </c>
      <c r="B2045" s="20" t="s">
        <v>8779</v>
      </c>
      <c r="C2045" s="20" t="s">
        <v>732</v>
      </c>
      <c r="D2045" s="20" t="s">
        <v>305</v>
      </c>
      <c r="E2045" s="20" t="s">
        <v>8780</v>
      </c>
      <c r="F2045" s="20" t="s">
        <v>4345</v>
      </c>
      <c r="G2045" s="43" t="s">
        <v>8781</v>
      </c>
      <c r="H2045" s="44" t="s">
        <v>8782</v>
      </c>
      <c r="I2045" s="44" t="s">
        <v>4542</v>
      </c>
      <c r="J2045" s="20" t="s">
        <v>1910</v>
      </c>
      <c r="K2045" s="21" t="str">
        <f>Base[[#This Row],[Nom]]&amp;Base[[#This Row],[Prénom]]</f>
        <v>GoldfingerYair</v>
      </c>
    </row>
    <row r="2046" spans="1:11" s="3" customFormat="1" ht="15">
      <c r="A2046" s="20" t="s">
        <v>16995</v>
      </c>
      <c r="B2046" s="20" t="s">
        <v>435</v>
      </c>
      <c r="C2046" s="20" t="s">
        <v>4665</v>
      </c>
      <c r="D2046" s="20" t="s">
        <v>305</v>
      </c>
      <c r="E2046" s="20"/>
      <c r="F2046" s="20" t="s">
        <v>2718</v>
      </c>
      <c r="G2046" s="43" t="s">
        <v>16996</v>
      </c>
      <c r="H2046" s="44" t="s">
        <v>16997</v>
      </c>
      <c r="I2046" s="44" t="s">
        <v>4490</v>
      </c>
      <c r="J2046" s="20" t="s">
        <v>1910</v>
      </c>
      <c r="K2046" s="21" t="str">
        <f>Base[[#This Row],[Nom]]&amp;Base[[#This Row],[Prénom]]</f>
        <v>GoldinIan</v>
      </c>
    </row>
    <row r="2047" spans="1:11" s="3" customFormat="1" ht="15">
      <c r="A2047" s="20" t="s">
        <v>6948</v>
      </c>
      <c r="B2047" s="20" t="s">
        <v>10526</v>
      </c>
      <c r="C2047" s="20" t="s">
        <v>14</v>
      </c>
      <c r="D2047" s="20" t="s">
        <v>305</v>
      </c>
      <c r="E2047" s="20"/>
      <c r="F2047" s="20" t="s">
        <v>4352</v>
      </c>
      <c r="G2047" s="43" t="s">
        <v>10527</v>
      </c>
      <c r="H2047" s="44" t="s">
        <v>10528</v>
      </c>
      <c r="I2047" s="44" t="s">
        <v>4548</v>
      </c>
      <c r="J2047" s="20" t="s">
        <v>1910</v>
      </c>
      <c r="K2047" s="21" t="str">
        <f>Base[[#This Row],[Nom]]&amp;Base[[#This Row],[Prénom]]</f>
        <v>GoldmanNeal</v>
      </c>
    </row>
    <row r="2048" spans="1:11" s="3" customFormat="1" ht="15">
      <c r="A2048" s="20" t="s">
        <v>6948</v>
      </c>
      <c r="B2048" s="20" t="s">
        <v>3640</v>
      </c>
      <c r="C2048" s="20" t="s">
        <v>14</v>
      </c>
      <c r="D2048" s="20" t="s">
        <v>305</v>
      </c>
      <c r="E2048" s="20"/>
      <c r="F2048" s="20" t="s">
        <v>4578</v>
      </c>
      <c r="G2048" s="43" t="s">
        <v>6949</v>
      </c>
      <c r="H2048" s="44" t="s">
        <v>19856</v>
      </c>
      <c r="I2048" s="44" t="s">
        <v>4451</v>
      </c>
      <c r="J2048" s="20" t="s">
        <v>1910</v>
      </c>
      <c r="K2048" s="21" t="str">
        <f>Base[[#This Row],[Nom]]&amp;Base[[#This Row],[Prénom]]</f>
        <v>GoldmanSam</v>
      </c>
    </row>
    <row r="2049" spans="1:11" s="3" customFormat="1" ht="15">
      <c r="A2049" s="2" t="s">
        <v>658</v>
      </c>
      <c r="B2049" s="2" t="s">
        <v>659</v>
      </c>
      <c r="C2049" s="2"/>
      <c r="D2049" s="22"/>
      <c r="E2049" s="24"/>
      <c r="F2049" s="2"/>
      <c r="G2049" s="2"/>
      <c r="H2049" s="2"/>
      <c r="I2049" s="2"/>
      <c r="J2049" s="2" t="s">
        <v>1611</v>
      </c>
      <c r="K2049" s="21" t="str">
        <f>Base[[#This Row],[Nom]]&amp;Base[[#This Row],[Prénom]]</f>
        <v>Goldmark, Jr.Peter C.</v>
      </c>
    </row>
    <row r="2050" spans="1:11" s="3" customFormat="1" ht="15">
      <c r="A2050" s="20" t="s">
        <v>12795</v>
      </c>
      <c r="B2050" s="20" t="s">
        <v>5064</v>
      </c>
      <c r="C2050" s="20" t="s">
        <v>4665</v>
      </c>
      <c r="D2050" s="20" t="s">
        <v>305</v>
      </c>
      <c r="E2050" s="20"/>
      <c r="F2050" s="20" t="s">
        <v>4352</v>
      </c>
      <c r="G2050" s="43" t="s">
        <v>14538</v>
      </c>
      <c r="H2050" s="44" t="s">
        <v>14539</v>
      </c>
      <c r="I2050" s="44" t="s">
        <v>4451</v>
      </c>
      <c r="J2050" s="20" t="s">
        <v>1910</v>
      </c>
      <c r="K2050" s="21" t="str">
        <f>Base[[#This Row],[Nom]]&amp;Base[[#This Row],[Prénom]]</f>
        <v>GoldsmithBen</v>
      </c>
    </row>
    <row r="2051" spans="1:11" s="3" customFormat="1" ht="15">
      <c r="A2051" s="20" t="s">
        <v>12795</v>
      </c>
      <c r="B2051" s="20" t="s">
        <v>12796</v>
      </c>
      <c r="C2051" s="20" t="s">
        <v>4665</v>
      </c>
      <c r="D2051" s="20" t="s">
        <v>305</v>
      </c>
      <c r="E2051" s="20"/>
      <c r="F2051" s="20" t="s">
        <v>4354</v>
      </c>
      <c r="G2051" s="43" t="s">
        <v>12797</v>
      </c>
      <c r="H2051" s="44" t="s">
        <v>12798</v>
      </c>
      <c r="I2051" s="44" t="s">
        <v>4537</v>
      </c>
      <c r="J2051" s="20" t="s">
        <v>1910</v>
      </c>
      <c r="K2051" s="21" t="str">
        <f>Base[[#This Row],[Nom]]&amp;Base[[#This Row],[Prénom]]</f>
        <v>GoldsmithZac</v>
      </c>
    </row>
    <row r="2052" spans="1:11" s="3" customFormat="1" ht="15">
      <c r="A2052" s="20" t="s">
        <v>16146</v>
      </c>
      <c r="B2052" s="20" t="s">
        <v>16147</v>
      </c>
      <c r="C2052" s="20" t="s">
        <v>14</v>
      </c>
      <c r="D2052" s="20" t="s">
        <v>305</v>
      </c>
      <c r="E2052" s="20"/>
      <c r="F2052" s="20" t="s">
        <v>4507</v>
      </c>
      <c r="G2052" s="43" t="s">
        <v>16148</v>
      </c>
      <c r="H2052" s="44" t="s">
        <v>16149</v>
      </c>
      <c r="I2052" s="44" t="s">
        <v>4456</v>
      </c>
      <c r="J2052" s="20" t="s">
        <v>1910</v>
      </c>
      <c r="K2052" s="21" t="str">
        <f>Base[[#This Row],[Nom]]&amp;Base[[#This Row],[Prénom]]</f>
        <v>GoldsteinSteven D.</v>
      </c>
    </row>
    <row r="2053" spans="1:11" s="3" customFormat="1" ht="15">
      <c r="A2053" s="20" t="s">
        <v>11772</v>
      </c>
      <c r="B2053" s="20" t="s">
        <v>6148</v>
      </c>
      <c r="C2053" s="20" t="s">
        <v>1923</v>
      </c>
      <c r="D2053" s="20" t="s">
        <v>305</v>
      </c>
      <c r="E2053" s="20"/>
      <c r="F2053" s="20" t="s">
        <v>4333</v>
      </c>
      <c r="G2053" s="43" t="s">
        <v>11773</v>
      </c>
      <c r="H2053" s="44" t="s">
        <v>18620</v>
      </c>
      <c r="I2053" s="44" t="s">
        <v>4794</v>
      </c>
      <c r="J2053" s="20" t="s">
        <v>1910</v>
      </c>
      <c r="K2053" s="21" t="str">
        <f>Base[[#This Row],[Nom]]&amp;Base[[#This Row],[Prénom]]</f>
        <v>Gomez JuncoEnrique</v>
      </c>
    </row>
    <row r="2054" spans="1:11" s="3" customFormat="1" ht="15">
      <c r="A2054" s="2" t="s">
        <v>3196</v>
      </c>
      <c r="B2054" s="2" t="s">
        <v>1039</v>
      </c>
      <c r="C2054" s="2"/>
      <c r="D2054" s="22"/>
      <c r="E2054" s="24"/>
      <c r="F2054" s="2"/>
      <c r="G2054" s="30" t="s">
        <v>2933</v>
      </c>
      <c r="H2054" s="2"/>
      <c r="I2054" s="2"/>
      <c r="J2054" s="2" t="s">
        <v>3340</v>
      </c>
      <c r="K2054" s="21" t="str">
        <f>Base[[#This Row],[Nom]]&amp;Base[[#This Row],[Prénom]]</f>
        <v>GomezXavier</v>
      </c>
    </row>
    <row r="2055" spans="1:11" s="3" customFormat="1" ht="15">
      <c r="A2055" s="20" t="s">
        <v>9151</v>
      </c>
      <c r="B2055" s="20" t="s">
        <v>9152</v>
      </c>
      <c r="C2055" s="20" t="s">
        <v>14</v>
      </c>
      <c r="D2055" s="20" t="s">
        <v>305</v>
      </c>
      <c r="E2055" s="20"/>
      <c r="F2055" s="20" t="s">
        <v>4507</v>
      </c>
      <c r="G2055" s="50" t="s">
        <v>9153</v>
      </c>
      <c r="H2055" s="44" t="s">
        <v>9154</v>
      </c>
      <c r="I2055" s="44" t="s">
        <v>4476</v>
      </c>
      <c r="J2055" s="20" t="s">
        <v>1910</v>
      </c>
      <c r="K2055" s="21" t="str">
        <f>Base[[#This Row],[Nom]]&amp;Base[[#This Row],[Prénom]]</f>
        <v>GondaEllen</v>
      </c>
    </row>
    <row r="2056" spans="1:11" s="3" customFormat="1" ht="15">
      <c r="A2056" s="20" t="s">
        <v>14376</v>
      </c>
      <c r="B2056" s="20" t="s">
        <v>14377</v>
      </c>
      <c r="C2056" s="20" t="s">
        <v>4674</v>
      </c>
      <c r="D2056" s="20" t="s">
        <v>305</v>
      </c>
      <c r="E2056" s="20"/>
      <c r="F2056" s="20" t="s">
        <v>4345</v>
      </c>
      <c r="G2056" s="43" t="s">
        <v>14378</v>
      </c>
      <c r="H2056" s="44" t="s">
        <v>14379</v>
      </c>
      <c r="I2056" s="44" t="s">
        <v>4456</v>
      </c>
      <c r="J2056" s="20" t="s">
        <v>1910</v>
      </c>
      <c r="K2056" s="21" t="str">
        <f>Base[[#This Row],[Nom]]&amp;Base[[#This Row],[Prénom]]</f>
        <v>GondokusumoSuyanto</v>
      </c>
    </row>
    <row r="2057" spans="1:11" s="3" customFormat="1" ht="15">
      <c r="A2057" s="20" t="s">
        <v>17507</v>
      </c>
      <c r="B2057" s="20" t="s">
        <v>10818</v>
      </c>
      <c r="C2057" s="20" t="s">
        <v>1929</v>
      </c>
      <c r="D2057" s="20" t="s">
        <v>305</v>
      </c>
      <c r="E2057" s="20"/>
      <c r="F2057" s="20" t="s">
        <v>1725</v>
      </c>
      <c r="G2057" s="20" t="s">
        <v>4535</v>
      </c>
      <c r="H2057" s="44" t="s">
        <v>17508</v>
      </c>
      <c r="I2057" s="44" t="s">
        <v>4537</v>
      </c>
      <c r="J2057" s="20" t="s">
        <v>1910</v>
      </c>
      <c r="K2057" s="21" t="str">
        <f>Base[[#This Row],[Nom]]&amp;Base[[#This Row],[Prénom]]</f>
        <v xml:space="preserve">Gong Wen </v>
      </c>
    </row>
    <row r="2058" spans="1:11" s="3" customFormat="1" ht="15">
      <c r="A2058" t="s">
        <v>19138</v>
      </c>
      <c r="B2058" t="s">
        <v>19278</v>
      </c>
      <c r="C2058" s="44" t="s">
        <v>1929</v>
      </c>
      <c r="D2058" s="22"/>
      <c r="E2058" s="24"/>
      <c r="F2058" s="2" t="s">
        <v>4354</v>
      </c>
      <c r="G2058" s="2"/>
      <c r="H2058" s="28" t="s">
        <v>18974</v>
      </c>
      <c r="I2058" s="2"/>
      <c r="J2058" s="2" t="s">
        <v>20087</v>
      </c>
      <c r="K2058" s="21" t="str">
        <f>Base[[#This Row],[Nom]]&amp;Base[[#This Row],[Prénom]]</f>
        <v>GONGZhenzhi</v>
      </c>
    </row>
    <row r="2059" spans="1:11" s="3" customFormat="1" ht="15">
      <c r="A2059" s="20" t="s">
        <v>19565</v>
      </c>
      <c r="B2059" s="20" t="s">
        <v>18191</v>
      </c>
      <c r="C2059" s="20" t="s">
        <v>4665</v>
      </c>
      <c r="D2059" s="20" t="s">
        <v>305</v>
      </c>
      <c r="E2059" s="20"/>
      <c r="F2059" s="20" t="s">
        <v>2718</v>
      </c>
      <c r="G2059" s="43" t="s">
        <v>17326</v>
      </c>
      <c r="H2059" s="44" t="s">
        <v>17327</v>
      </c>
      <c r="I2059" s="44" t="s">
        <v>4794</v>
      </c>
      <c r="J2059" s="20" t="s">
        <v>1910</v>
      </c>
      <c r="K2059" s="21" t="str">
        <f>Base[[#This Row],[Nom]]&amp;Base[[#This Row],[Prénom]]</f>
        <v>Gonzalez EstradaTomas</v>
      </c>
    </row>
    <row r="2060" spans="1:11" s="3" customFormat="1" ht="15">
      <c r="A2060" s="20" t="s">
        <v>10259</v>
      </c>
      <c r="B2060" s="20" t="s">
        <v>10260</v>
      </c>
      <c r="C2060" s="20" t="s">
        <v>4643</v>
      </c>
      <c r="D2060" s="20" t="s">
        <v>305</v>
      </c>
      <c r="E2060" s="20" t="s">
        <v>18568</v>
      </c>
      <c r="F2060" s="20" t="s">
        <v>4338</v>
      </c>
      <c r="G2060" s="43" t="s">
        <v>10261</v>
      </c>
      <c r="H2060" s="44" t="s">
        <v>10262</v>
      </c>
      <c r="I2060" s="44" t="s">
        <v>4694</v>
      </c>
      <c r="J2060" s="20" t="s">
        <v>1910</v>
      </c>
      <c r="K2060" s="21" t="str">
        <f>Base[[#This Row],[Nom]]&amp;Base[[#This Row],[Prénom]]</f>
        <v>Gonzalez-SilenAndres Simon</v>
      </c>
    </row>
    <row r="2061" spans="1:11" s="3" customFormat="1" ht="15">
      <c r="A2061" s="20" t="s">
        <v>8969</v>
      </c>
      <c r="B2061" s="20" t="s">
        <v>8970</v>
      </c>
      <c r="C2061" s="20" t="s">
        <v>4665</v>
      </c>
      <c r="D2061" s="20" t="s">
        <v>305</v>
      </c>
      <c r="E2061" s="20"/>
      <c r="F2061" s="20" t="s">
        <v>4336</v>
      </c>
      <c r="G2061" s="43" t="s">
        <v>8971</v>
      </c>
      <c r="H2061" s="44" t="s">
        <v>18789</v>
      </c>
      <c r="I2061" s="44" t="s">
        <v>4501</v>
      </c>
      <c r="J2061" s="20" t="s">
        <v>1910</v>
      </c>
      <c r="K2061" s="21" t="str">
        <f>Base[[#This Row],[Nom]]&amp;Base[[#This Row],[Prénom]]</f>
        <v>GoochCharmian</v>
      </c>
    </row>
    <row r="2062" spans="1:11">
      <c r="A2062" s="20" t="s">
        <v>16979</v>
      </c>
      <c r="B2062" s="20" t="s">
        <v>16980</v>
      </c>
      <c r="C2062" s="20" t="s">
        <v>14</v>
      </c>
      <c r="D2062" s="20" t="s">
        <v>305</v>
      </c>
      <c r="E2062" s="20"/>
      <c r="F2062" s="20" t="s">
        <v>2718</v>
      </c>
      <c r="G2062" s="43" t="s">
        <v>16981</v>
      </c>
      <c r="H2062" s="44" t="s">
        <v>16982</v>
      </c>
      <c r="I2062" s="44" t="s">
        <v>4607</v>
      </c>
      <c r="J2062" s="20" t="s">
        <v>1910</v>
      </c>
      <c r="K2062" s="21" t="str">
        <f>Base[[#This Row],[Nom]]&amp;Base[[#This Row],[Prénom]]</f>
        <v>GoolsbeeAustan</v>
      </c>
    </row>
    <row r="2063" spans="1:11" s="3" customFormat="1" ht="15">
      <c r="A2063" s="20" t="s">
        <v>7146</v>
      </c>
      <c r="B2063" s="20" t="s">
        <v>7147</v>
      </c>
      <c r="C2063" s="20" t="s">
        <v>1970</v>
      </c>
      <c r="D2063" s="20" t="s">
        <v>305</v>
      </c>
      <c r="E2063" s="20"/>
      <c r="F2063" s="20" t="s">
        <v>4345</v>
      </c>
      <c r="G2063" s="43" t="s">
        <v>7148</v>
      </c>
      <c r="H2063" s="44" t="s">
        <v>7149</v>
      </c>
      <c r="I2063" s="44" t="s">
        <v>4490</v>
      </c>
      <c r="J2063" s="20" t="s">
        <v>1910</v>
      </c>
      <c r="K2063" s="21" t="str">
        <f>Base[[#This Row],[Nom]]&amp;Base[[#This Row],[Prénom]]</f>
        <v>GoPatrick L.</v>
      </c>
    </row>
    <row r="2064" spans="1:11" s="3" customFormat="1" ht="15">
      <c r="A2064" s="20" t="s">
        <v>7009</v>
      </c>
      <c r="B2064" s="20" t="s">
        <v>16955</v>
      </c>
      <c r="C2064" s="20" t="s">
        <v>14</v>
      </c>
      <c r="D2064" s="20" t="s">
        <v>305</v>
      </c>
      <c r="E2064" s="20"/>
      <c r="F2064" s="20" t="s">
        <v>2718</v>
      </c>
      <c r="G2064" s="43" t="s">
        <v>16956</v>
      </c>
      <c r="H2064" s="44" t="s">
        <v>16952</v>
      </c>
      <c r="I2064" s="44" t="s">
        <v>4476</v>
      </c>
      <c r="J2064" s="20" t="s">
        <v>1910</v>
      </c>
      <c r="K2064" s="21" t="str">
        <f>Base[[#This Row],[Nom]]&amp;Base[[#This Row],[Prénom]]</f>
        <v>GopinathGita</v>
      </c>
    </row>
    <row r="2065" spans="1:11" s="3" customFormat="1" ht="15">
      <c r="A2065" s="20" t="s">
        <v>7009</v>
      </c>
      <c r="B2065" s="20" t="s">
        <v>7010</v>
      </c>
      <c r="C2065" s="20" t="s">
        <v>1914</v>
      </c>
      <c r="D2065" s="20" t="s">
        <v>305</v>
      </c>
      <c r="E2065" s="20"/>
      <c r="F2065" s="20" t="s">
        <v>4333</v>
      </c>
      <c r="G2065" s="43" t="s">
        <v>7011</v>
      </c>
      <c r="H2065" s="44" t="s">
        <v>19857</v>
      </c>
      <c r="I2065" s="44" t="s">
        <v>4537</v>
      </c>
      <c r="J2065" s="20" t="s">
        <v>1910</v>
      </c>
      <c r="K2065" s="21" t="str">
        <f>Base[[#This Row],[Nom]]&amp;Base[[#This Row],[Prénom]]</f>
        <v>GopinathSuhas</v>
      </c>
    </row>
    <row r="2066" spans="1:11" s="3" customFormat="1" ht="15">
      <c r="A2066" s="20" t="s">
        <v>14291</v>
      </c>
      <c r="B2066" s="20" t="s">
        <v>14292</v>
      </c>
      <c r="C2066" s="20" t="s">
        <v>4665</v>
      </c>
      <c r="D2066" s="20" t="s">
        <v>305</v>
      </c>
      <c r="E2066" s="20"/>
      <c r="F2066" s="20" t="s">
        <v>1725</v>
      </c>
      <c r="G2066" s="43" t="s">
        <v>14293</v>
      </c>
      <c r="H2066" s="44" t="s">
        <v>14294</v>
      </c>
      <c r="I2066" s="44" t="s">
        <v>4476</v>
      </c>
      <c r="J2066" s="20" t="s">
        <v>1910</v>
      </c>
      <c r="K2066" s="21" t="str">
        <f>Base[[#This Row],[Nom]]&amp;Base[[#This Row],[Prénom]]</f>
        <v>GoraniHala</v>
      </c>
    </row>
    <row r="2067" spans="1:11" s="3" customFormat="1" ht="15">
      <c r="A2067" s="20" t="s">
        <v>12961</v>
      </c>
      <c r="B2067" s="20" t="s">
        <v>12962</v>
      </c>
      <c r="C2067" s="20"/>
      <c r="D2067" s="20" t="s">
        <v>305</v>
      </c>
      <c r="E2067" s="20"/>
      <c r="F2067" s="20" t="s">
        <v>4345</v>
      </c>
      <c r="G2067" s="43" t="s">
        <v>12963</v>
      </c>
      <c r="H2067" s="44" t="s">
        <v>12964</v>
      </c>
      <c r="I2067" s="44" t="s">
        <v>4585</v>
      </c>
      <c r="J2067" s="20" t="s">
        <v>1910</v>
      </c>
      <c r="K2067" s="21" t="str">
        <f>Base[[#This Row],[Nom]]&amp;Base[[#This Row],[Prénom]]</f>
        <v>GordhanKetso</v>
      </c>
    </row>
    <row r="2068" spans="1:11" s="3" customFormat="1" ht="15">
      <c r="A2068" s="2" t="s">
        <v>660</v>
      </c>
      <c r="B2068" s="2" t="s">
        <v>661</v>
      </c>
      <c r="C2068" s="2"/>
      <c r="D2068" s="22"/>
      <c r="E2068" s="24"/>
      <c r="F2068" s="2" t="s">
        <v>305</v>
      </c>
      <c r="G2068" s="2"/>
      <c r="H2068" s="2"/>
      <c r="I2068" s="2"/>
      <c r="J2068" s="2" t="s">
        <v>1611</v>
      </c>
      <c r="K2068" s="21" t="str">
        <f>Base[[#This Row],[Nom]]&amp;Base[[#This Row],[Prénom]]</f>
        <v>GordonIlene S.</v>
      </c>
    </row>
    <row r="2069" spans="1:11" s="3" customFormat="1" ht="15">
      <c r="A2069" s="20" t="s">
        <v>660</v>
      </c>
      <c r="B2069" s="20" t="s">
        <v>4037</v>
      </c>
      <c r="C2069" s="20" t="s">
        <v>15006</v>
      </c>
      <c r="D2069" s="20" t="s">
        <v>305</v>
      </c>
      <c r="E2069" s="20"/>
      <c r="F2069" s="20" t="s">
        <v>4354</v>
      </c>
      <c r="G2069" s="43" t="s">
        <v>15004</v>
      </c>
      <c r="H2069" s="44" t="s">
        <v>15005</v>
      </c>
      <c r="I2069" s="44" t="s">
        <v>4490</v>
      </c>
      <c r="J2069" s="20" t="s">
        <v>1910</v>
      </c>
      <c r="K2069" s="21" t="str">
        <f>Base[[#This Row],[Nom]]&amp;Base[[#This Row],[Prénom]]</f>
        <v>GordonPamela</v>
      </c>
    </row>
    <row r="2070" spans="1:11" s="3" customFormat="1" ht="15">
      <c r="A2070" s="2" t="s">
        <v>660</v>
      </c>
      <c r="B2070" s="2" t="s">
        <v>662</v>
      </c>
      <c r="C2070" s="2"/>
      <c r="D2070" s="22"/>
      <c r="E2070" s="24"/>
      <c r="F2070" s="2" t="s">
        <v>305</v>
      </c>
      <c r="G2070" s="2"/>
      <c r="H2070" s="2"/>
      <c r="I2070" s="2"/>
      <c r="J2070" s="2" t="s">
        <v>1611</v>
      </c>
      <c r="K2070" s="21" t="str">
        <f>Base[[#This Row],[Nom]]&amp;Base[[#This Row],[Prénom]]</f>
        <v>GordonRobert L.</v>
      </c>
    </row>
    <row r="2071" spans="1:11" s="3" customFormat="1" ht="15">
      <c r="A2071" s="2" t="s">
        <v>660</v>
      </c>
      <c r="B2071" s="2" t="s">
        <v>663</v>
      </c>
      <c r="C2071" s="2"/>
      <c r="D2071" s="22"/>
      <c r="E2071" s="24"/>
      <c r="F2071" s="2" t="s">
        <v>4352</v>
      </c>
      <c r="G2071" s="2"/>
      <c r="H2071" s="2" t="s">
        <v>18621</v>
      </c>
      <c r="I2071" s="2"/>
      <c r="J2071" s="2" t="s">
        <v>1611</v>
      </c>
      <c r="K2071" s="21" t="str">
        <f>Base[[#This Row],[Nom]]&amp;Base[[#This Row],[Prénom]]</f>
        <v>GordonShaun</v>
      </c>
    </row>
    <row r="2072" spans="1:11" s="3" customFormat="1" ht="15">
      <c r="A2072" s="2" t="s">
        <v>1764</v>
      </c>
      <c r="B2072" s="2" t="s">
        <v>1763</v>
      </c>
      <c r="C2072" s="2" t="s">
        <v>14</v>
      </c>
      <c r="D2072" s="22"/>
      <c r="E2072" s="24"/>
      <c r="F2072" s="2" t="s">
        <v>4354</v>
      </c>
      <c r="G2072" s="2"/>
      <c r="H2072" s="2" t="s">
        <v>1920</v>
      </c>
      <c r="I2072" s="2" t="s">
        <v>1900</v>
      </c>
      <c r="J2072" s="2" t="s">
        <v>1910</v>
      </c>
      <c r="K2072" s="21" t="str">
        <f>Base[[#This Row],[Nom]]&amp;Base[[#This Row],[Prénom]]</f>
        <v>GoreAl</v>
      </c>
    </row>
    <row r="2073" spans="1:11" s="3" customFormat="1" ht="15">
      <c r="A2073" s="20" t="s">
        <v>17728</v>
      </c>
      <c r="B2073" s="20" t="s">
        <v>17729</v>
      </c>
      <c r="C2073" s="20" t="s">
        <v>14</v>
      </c>
      <c r="D2073" s="20" t="s">
        <v>305</v>
      </c>
      <c r="E2073" s="20"/>
      <c r="F2073" s="20" t="s">
        <v>4569</v>
      </c>
      <c r="G2073" s="43" t="s">
        <v>17730</v>
      </c>
      <c r="H2073" s="44" t="s">
        <v>17731</v>
      </c>
      <c r="I2073" s="44" t="s">
        <v>4565</v>
      </c>
      <c r="J2073" s="20" t="s">
        <v>1910</v>
      </c>
      <c r="K2073" s="21" t="str">
        <f>Base[[#This Row],[Nom]]&amp;Base[[#This Row],[Prénom]]</f>
        <v>Gore-CotyPierre-Dimitri</v>
      </c>
    </row>
    <row r="2074" spans="1:11" s="3" customFormat="1" ht="15">
      <c r="A2074" s="20" t="s">
        <v>9634</v>
      </c>
      <c r="B2074" s="20" t="s">
        <v>5193</v>
      </c>
      <c r="C2074" s="20" t="s">
        <v>16</v>
      </c>
      <c r="D2074" s="20" t="s">
        <v>305</v>
      </c>
      <c r="E2074" s="20"/>
      <c r="F2074" s="20" t="s">
        <v>4336</v>
      </c>
      <c r="G2074" s="43" t="s">
        <v>9635</v>
      </c>
      <c r="H2074" s="44" t="s">
        <v>9636</v>
      </c>
      <c r="I2074" s="44" t="s">
        <v>4490</v>
      </c>
      <c r="J2074" s="20" t="s">
        <v>1910</v>
      </c>
      <c r="K2074" s="21" t="str">
        <f>Base[[#This Row],[Nom]]&amp;Base[[#This Row],[Prénom]]</f>
        <v>GorenflosReinhard</v>
      </c>
    </row>
    <row r="2075" spans="1:11" s="3" customFormat="1" ht="15">
      <c r="A2075" s="28" t="s">
        <v>3407</v>
      </c>
      <c r="B2075" s="28" t="s">
        <v>610</v>
      </c>
      <c r="C2075" s="2" t="s">
        <v>1</v>
      </c>
      <c r="D2075" s="31"/>
      <c r="E2075" s="32"/>
      <c r="F2075" s="28" t="s">
        <v>4352</v>
      </c>
      <c r="G2075" s="28"/>
      <c r="H2075" s="28" t="s">
        <v>3443</v>
      </c>
      <c r="I2075" s="28"/>
      <c r="J2075" s="2" t="s">
        <v>1611</v>
      </c>
      <c r="K2075" s="21" t="str">
        <f>Base[[#This Row],[Nom]]&amp;Base[[#This Row],[Prénom]]</f>
        <v>GorintinCharles</v>
      </c>
    </row>
    <row r="2076" spans="1:11" s="3" customFormat="1" ht="15">
      <c r="A2076" s="20" t="s">
        <v>16589</v>
      </c>
      <c r="B2076" s="20" t="s">
        <v>102</v>
      </c>
      <c r="C2076" s="20" t="s">
        <v>12</v>
      </c>
      <c r="D2076" s="20" t="s">
        <v>305</v>
      </c>
      <c r="E2076" s="20"/>
      <c r="F2076" s="20" t="s">
        <v>4345</v>
      </c>
      <c r="G2076" s="55" t="s">
        <v>16590</v>
      </c>
      <c r="H2076" s="44" t="s">
        <v>16591</v>
      </c>
      <c r="I2076" s="44" t="s">
        <v>4542</v>
      </c>
      <c r="J2076" s="20" t="s">
        <v>1910</v>
      </c>
      <c r="K2076" s="21" t="str">
        <f>Base[[#This Row],[Nom]]&amp;Base[[#This Row],[Prénom]]</f>
        <v>GosbeeGeorge</v>
      </c>
    </row>
    <row r="2077" spans="1:11" s="3" customFormat="1" ht="15">
      <c r="A2077" s="20" t="s">
        <v>14225</v>
      </c>
      <c r="B2077" s="20" t="s">
        <v>4605</v>
      </c>
      <c r="C2077" s="20" t="s">
        <v>14229</v>
      </c>
      <c r="D2077" s="20" t="s">
        <v>305</v>
      </c>
      <c r="E2077" s="20" t="s">
        <v>14226</v>
      </c>
      <c r="F2077" s="20" t="s">
        <v>4423</v>
      </c>
      <c r="G2077" s="43" t="s">
        <v>14227</v>
      </c>
      <c r="H2077" s="44" t="s">
        <v>14228</v>
      </c>
      <c r="I2077" s="44" t="s">
        <v>4766</v>
      </c>
      <c r="J2077" s="20" t="s">
        <v>1910</v>
      </c>
      <c r="K2077" s="21" t="str">
        <f>Base[[#This Row],[Nom]]&amp;Base[[#This Row],[Prénom]]</f>
        <v>GoschorskiMarek</v>
      </c>
    </row>
    <row r="2078" spans="1:11" s="3" customFormat="1" ht="15">
      <c r="A2078" s="2" t="s">
        <v>664</v>
      </c>
      <c r="B2078" s="2" t="s">
        <v>665</v>
      </c>
      <c r="C2078" s="2"/>
      <c r="D2078" s="22"/>
      <c r="E2078" s="24"/>
      <c r="F2078" s="2"/>
      <c r="G2078" s="2"/>
      <c r="H2078" s="2"/>
      <c r="I2078" s="2"/>
      <c r="J2078" s="2" t="s">
        <v>1611</v>
      </c>
      <c r="K2078" s="21" t="str">
        <f>Base[[#This Row],[Nom]]&amp;Base[[#This Row],[Prénom]]</f>
        <v>Gosnell-HandlerStephenie</v>
      </c>
    </row>
    <row r="2079" spans="1:11" s="3" customFormat="1" ht="15">
      <c r="A2079" s="20" t="s">
        <v>18199</v>
      </c>
      <c r="B2079" s="20" t="s">
        <v>18200</v>
      </c>
      <c r="C2079" s="20" t="s">
        <v>14</v>
      </c>
      <c r="D2079" s="20" t="s">
        <v>305</v>
      </c>
      <c r="E2079" s="20"/>
      <c r="F2079" s="20" t="s">
        <v>4336</v>
      </c>
      <c r="G2079" s="43" t="s">
        <v>18201</v>
      </c>
      <c r="H2079" s="44" t="s">
        <v>18202</v>
      </c>
      <c r="I2079" s="44" t="s">
        <v>4490</v>
      </c>
      <c r="J2079" s="20" t="s">
        <v>1910</v>
      </c>
      <c r="K2079" s="21" t="str">
        <f>Base[[#This Row],[Nom]]&amp;Base[[#This Row],[Prénom]]</f>
        <v>GotōMidori</v>
      </c>
    </row>
    <row r="2080" spans="1:11" s="3" customFormat="1" ht="15">
      <c r="A2080" s="2" t="s">
        <v>666</v>
      </c>
      <c r="B2080" s="2" t="s">
        <v>667</v>
      </c>
      <c r="C2080" s="2"/>
      <c r="D2080" s="22"/>
      <c r="E2080" s="24"/>
      <c r="F2080" s="2" t="s">
        <v>305</v>
      </c>
      <c r="G2080" s="2"/>
      <c r="H2080" s="2"/>
      <c r="I2080" s="2"/>
      <c r="J2080" s="2" t="s">
        <v>1611</v>
      </c>
      <c r="K2080" s="21" t="str">
        <f>Base[[#This Row],[Nom]]&amp;Base[[#This Row],[Prénom]]</f>
        <v>GotschMaria G.</v>
      </c>
    </row>
    <row r="2081" spans="1:11" s="3" customFormat="1" ht="15">
      <c r="A2081" s="2" t="s">
        <v>19251</v>
      </c>
      <c r="B2081" s="2" t="s">
        <v>890</v>
      </c>
      <c r="C2081" s="2" t="s">
        <v>1</v>
      </c>
      <c r="D2081" s="22"/>
      <c r="E2081" s="24"/>
      <c r="F2081" s="2" t="s">
        <v>4334</v>
      </c>
      <c r="G2081" s="2"/>
      <c r="H2081" s="28" t="s">
        <v>19068</v>
      </c>
      <c r="I2081" s="2"/>
      <c r="J2081" s="2" t="s">
        <v>20087</v>
      </c>
      <c r="K2081" s="21" t="str">
        <f>Base[[#This Row],[Nom]]&amp;Base[[#This Row],[Prénom]]</f>
        <v>GoujonArnaud</v>
      </c>
    </row>
    <row r="2082" spans="1:11" s="3" customFormat="1" ht="15">
      <c r="A2082" s="2" t="s">
        <v>2266</v>
      </c>
      <c r="B2082" s="2" t="s">
        <v>573</v>
      </c>
      <c r="C2082" s="2" t="s">
        <v>1</v>
      </c>
      <c r="D2082" s="22"/>
      <c r="E2082" s="24"/>
      <c r="F2082" s="2" t="s">
        <v>4354</v>
      </c>
      <c r="G2082" s="2"/>
      <c r="H2082" s="2" t="s">
        <v>4377</v>
      </c>
      <c r="I2082" s="2"/>
      <c r="J2082" s="2" t="s">
        <v>20089</v>
      </c>
      <c r="K2082" s="21" t="str">
        <f>Base[[#This Row],[Nom]]&amp;Base[[#This Row],[Prénom]]</f>
        <v>GoulardSylvie</v>
      </c>
    </row>
    <row r="2083" spans="1:11" s="3" customFormat="1" ht="15">
      <c r="A2083" s="20" t="s">
        <v>123</v>
      </c>
      <c r="B2083" s="20" t="s">
        <v>3884</v>
      </c>
      <c r="C2083" s="20" t="s">
        <v>12</v>
      </c>
      <c r="D2083" s="20" t="s">
        <v>305</v>
      </c>
      <c r="E2083" s="20"/>
      <c r="F2083" s="20" t="s">
        <v>4354</v>
      </c>
      <c r="G2083" s="43" t="s">
        <v>15035</v>
      </c>
      <c r="H2083" s="44" t="s">
        <v>15036</v>
      </c>
      <c r="I2083" s="44" t="s">
        <v>4599</v>
      </c>
      <c r="J2083" s="20" t="s">
        <v>1910</v>
      </c>
      <c r="K2083" s="21" t="str">
        <f>Base[[#This Row],[Nom]]&amp;Base[[#This Row],[Prénom]]</f>
        <v>GouldKarina</v>
      </c>
    </row>
    <row r="2084" spans="1:11" s="3" customFormat="1" ht="15">
      <c r="A2084" s="2" t="s">
        <v>123</v>
      </c>
      <c r="B2084" s="2" t="s">
        <v>122</v>
      </c>
      <c r="C2084" s="2" t="s">
        <v>4665</v>
      </c>
      <c r="D2084" s="22"/>
      <c r="E2084" s="24"/>
      <c r="F2084" s="2" t="s">
        <v>4354</v>
      </c>
      <c r="G2084" s="2"/>
      <c r="H2084" s="2" t="s">
        <v>24</v>
      </c>
      <c r="I2084" s="2"/>
      <c r="J2084" s="2" t="s">
        <v>18382</v>
      </c>
      <c r="K2084" s="21" t="str">
        <f>Base[[#This Row],[Nom]]&amp;Base[[#This Row],[Prénom]]</f>
        <v>GouldPhilip</v>
      </c>
    </row>
    <row r="2085" spans="1:11" s="3" customFormat="1" ht="15">
      <c r="A2085" s="20" t="s">
        <v>12104</v>
      </c>
      <c r="B2085" s="20" t="s">
        <v>12105</v>
      </c>
      <c r="C2085" s="20" t="s">
        <v>4529</v>
      </c>
      <c r="D2085" s="20" t="s">
        <v>305</v>
      </c>
      <c r="E2085" s="43" t="s">
        <v>6526</v>
      </c>
      <c r="F2085" s="20" t="s">
        <v>4336</v>
      </c>
      <c r="G2085" s="43" t="s">
        <v>12106</v>
      </c>
      <c r="H2085" s="44" t="s">
        <v>18790</v>
      </c>
      <c r="I2085" s="44" t="s">
        <v>4585</v>
      </c>
      <c r="J2085" s="20" t="s">
        <v>1910</v>
      </c>
      <c r="K2085" s="21" t="str">
        <f>Base[[#This Row],[Nom]]&amp;Base[[#This Row],[Prénom]]</f>
        <v>GoundenVasu</v>
      </c>
    </row>
    <row r="2086" spans="1:11" s="3" customFormat="1" ht="15">
      <c r="A2086" s="2" t="s">
        <v>3197</v>
      </c>
      <c r="B2086" s="2" t="s">
        <v>3198</v>
      </c>
      <c r="C2086" s="2"/>
      <c r="D2086" s="22"/>
      <c r="E2086" s="24"/>
      <c r="F2086" s="2"/>
      <c r="G2086" s="30" t="s">
        <v>2934</v>
      </c>
      <c r="H2086" s="2"/>
      <c r="I2086" s="2"/>
      <c r="J2086" s="2" t="s">
        <v>3340</v>
      </c>
      <c r="K2086" s="21" t="str">
        <f>Base[[#This Row],[Nom]]&amp;Base[[#This Row],[Prénom]]</f>
        <v>GoundiamMamadou</v>
      </c>
    </row>
    <row r="2087" spans="1:11" s="3" customFormat="1" ht="15">
      <c r="A2087" s="25" t="s">
        <v>2097</v>
      </c>
      <c r="B2087" s="25" t="s">
        <v>2096</v>
      </c>
      <c r="C2087" s="2" t="s">
        <v>1</v>
      </c>
      <c r="D2087" s="22"/>
      <c r="E2087" s="24"/>
      <c r="F2087" s="2" t="s">
        <v>4332</v>
      </c>
      <c r="G2087" s="2"/>
      <c r="H2087" s="2"/>
      <c r="I2087" s="2"/>
      <c r="J2087" s="2" t="s">
        <v>19909</v>
      </c>
      <c r="K2087" s="21" t="str">
        <f>Base[[#This Row],[Nom]]&amp;Base[[#This Row],[Prénom]]</f>
        <v>GoupilRomain</v>
      </c>
    </row>
    <row r="2088" spans="1:11" s="3" customFormat="1" ht="15">
      <c r="A2088" s="20" t="s">
        <v>17262</v>
      </c>
      <c r="B2088" s="20" t="s">
        <v>17263</v>
      </c>
      <c r="C2088" s="20" t="s">
        <v>30</v>
      </c>
      <c r="D2088" s="20" t="s">
        <v>305</v>
      </c>
      <c r="E2088" s="20" t="s">
        <v>17264</v>
      </c>
      <c r="F2088" s="20" t="s">
        <v>4352</v>
      </c>
      <c r="G2088" s="43" t="s">
        <v>17265</v>
      </c>
      <c r="H2088" s="44" t="s">
        <v>17266</v>
      </c>
      <c r="I2088" s="44" t="s">
        <v>4632</v>
      </c>
      <c r="J2088" s="20" t="s">
        <v>1910</v>
      </c>
      <c r="K2088" s="21" t="str">
        <f>Base[[#This Row],[Nom]]&amp;Base[[#This Row],[Prénom]]</f>
        <v>GouraniSoulaima</v>
      </c>
    </row>
    <row r="2089" spans="1:11" s="3" customFormat="1" ht="15">
      <c r="A2089" s="2" t="s">
        <v>19334</v>
      </c>
      <c r="B2089" s="2" t="s">
        <v>19167</v>
      </c>
      <c r="C2089" s="2" t="s">
        <v>1</v>
      </c>
      <c r="D2089" s="22"/>
      <c r="E2089" s="24"/>
      <c r="F2089" s="2" t="s">
        <v>4352</v>
      </c>
      <c r="G2089" s="2"/>
      <c r="H2089" s="28" t="s">
        <v>18953</v>
      </c>
      <c r="I2089" s="2"/>
      <c r="J2089" s="2" t="s">
        <v>20087</v>
      </c>
      <c r="K2089" s="21" t="str">
        <f>Base[[#This Row],[Nom]]&amp;Base[[#This Row],[Prénom]]</f>
        <v>GourmelonYannig</v>
      </c>
    </row>
    <row r="2090" spans="1:11" s="3" customFormat="1" ht="15">
      <c r="A2090" s="2" t="s">
        <v>668</v>
      </c>
      <c r="B2090" s="2" t="s">
        <v>669</v>
      </c>
      <c r="C2090" s="2"/>
      <c r="D2090" s="22"/>
      <c r="E2090" s="24"/>
      <c r="F2090" s="2"/>
      <c r="G2090" s="2"/>
      <c r="H2090" s="2"/>
      <c r="I2090" s="2"/>
      <c r="J2090" s="2" t="s">
        <v>1611</v>
      </c>
      <c r="K2090" s="21" t="str">
        <f>Base[[#This Row],[Nom]]&amp;Base[[#This Row],[Prénom]]</f>
        <v>GourraudPierre-Antoine</v>
      </c>
    </row>
    <row r="2091" spans="1:11" s="3" customFormat="1" ht="15">
      <c r="A2091" s="20" t="s">
        <v>12070</v>
      </c>
      <c r="B2091" s="20" t="s">
        <v>12071</v>
      </c>
      <c r="C2091" s="20" t="s">
        <v>5811</v>
      </c>
      <c r="D2091" s="20" t="s">
        <v>305</v>
      </c>
      <c r="E2091" s="20"/>
      <c r="F2091" s="20" t="s">
        <v>4336</v>
      </c>
      <c r="G2091" s="43" t="s">
        <v>12072</v>
      </c>
      <c r="H2091" s="44" t="s">
        <v>18791</v>
      </c>
      <c r="I2091" s="44" t="s">
        <v>4613</v>
      </c>
      <c r="J2091" s="20" t="s">
        <v>1910</v>
      </c>
      <c r="K2091" s="21" t="str">
        <f>Base[[#This Row],[Nom]]&amp;Base[[#This Row],[Prénom]]</f>
        <v>GoveraChido</v>
      </c>
    </row>
    <row r="2092" spans="1:11" s="3" customFormat="1" ht="15">
      <c r="A2092" s="20" t="s">
        <v>5541</v>
      </c>
      <c r="B2092" s="20" t="s">
        <v>5916</v>
      </c>
      <c r="C2092" s="20" t="s">
        <v>1914</v>
      </c>
      <c r="D2092" s="20" t="s">
        <v>305</v>
      </c>
      <c r="E2092" s="20"/>
      <c r="F2092" s="20" t="s">
        <v>4345</v>
      </c>
      <c r="G2092" s="43" t="s">
        <v>16003</v>
      </c>
      <c r="H2092" s="44" t="s">
        <v>16004</v>
      </c>
      <c r="I2092" s="44" t="s">
        <v>4694</v>
      </c>
      <c r="J2092" s="20" t="s">
        <v>1910</v>
      </c>
      <c r="K2092" s="21" t="str">
        <f>Base[[#This Row],[Nom]]&amp;Base[[#This Row],[Prénom]]</f>
        <v>GoyalAshish</v>
      </c>
    </row>
    <row r="2093" spans="1:11" s="3" customFormat="1" ht="15">
      <c r="A2093" s="20" t="s">
        <v>5541</v>
      </c>
      <c r="B2093" s="20" t="s">
        <v>5542</v>
      </c>
      <c r="C2093" s="20" t="s">
        <v>1914</v>
      </c>
      <c r="D2093" s="20" t="s">
        <v>305</v>
      </c>
      <c r="E2093" s="20"/>
      <c r="F2093" s="20" t="s">
        <v>4336</v>
      </c>
      <c r="G2093" s="43" t="s">
        <v>5543</v>
      </c>
      <c r="H2093" s="44" t="s">
        <v>5544</v>
      </c>
      <c r="I2093" s="44" t="s">
        <v>4632</v>
      </c>
      <c r="J2093" s="20" t="s">
        <v>1910</v>
      </c>
      <c r="K2093" s="21" t="str">
        <f>Base[[#This Row],[Nom]]&amp;Base[[#This Row],[Prénom]]</f>
        <v>GoyalVandana</v>
      </c>
    </row>
    <row r="2094" spans="1:11" s="3" customFormat="1" ht="15">
      <c r="A2094" s="20" t="s">
        <v>9696</v>
      </c>
      <c r="B2094" s="20" t="s">
        <v>185</v>
      </c>
      <c r="C2094" s="20" t="s">
        <v>18</v>
      </c>
      <c r="D2094" s="20" t="s">
        <v>305</v>
      </c>
      <c r="E2094" s="20" t="s">
        <v>9697</v>
      </c>
      <c r="F2094" s="20" t="s">
        <v>4336</v>
      </c>
      <c r="G2094" s="43" t="s">
        <v>9698</v>
      </c>
      <c r="H2094" s="44" t="s">
        <v>9699</v>
      </c>
      <c r="I2094" s="44" t="s">
        <v>4603</v>
      </c>
      <c r="J2094" s="20" t="s">
        <v>1910</v>
      </c>
      <c r="K2094" s="21" t="str">
        <f>Base[[#This Row],[Nom]]&amp;Base[[#This Row],[Prénom]]</f>
        <v>GrabbeHeather</v>
      </c>
    </row>
    <row r="2095" spans="1:11" s="3" customFormat="1" ht="15">
      <c r="A2095" s="20" t="s">
        <v>9744</v>
      </c>
      <c r="B2095" s="20" t="s">
        <v>128</v>
      </c>
      <c r="C2095" s="20" t="s">
        <v>4665</v>
      </c>
      <c r="D2095" s="20" t="s">
        <v>305</v>
      </c>
      <c r="E2095" s="20" t="s">
        <v>9745</v>
      </c>
      <c r="F2095" s="20" t="s">
        <v>1725</v>
      </c>
      <c r="G2095" s="61" t="s">
        <v>18429</v>
      </c>
      <c r="H2095" s="44" t="s">
        <v>9746</v>
      </c>
      <c r="I2095" s="44" t="s">
        <v>4590</v>
      </c>
      <c r="J2095" s="20" t="s">
        <v>1910</v>
      </c>
      <c r="K2095" s="21" t="str">
        <f>Base[[#This Row],[Nom]]&amp;Base[[#This Row],[Prénom]]</f>
        <v>GrabinerStephen</v>
      </c>
    </row>
    <row r="2096" spans="1:11" s="3" customFormat="1" ht="15">
      <c r="A2096" s="20" t="s">
        <v>12588</v>
      </c>
      <c r="B2096" s="20" t="s">
        <v>559</v>
      </c>
      <c r="C2096" s="20" t="s">
        <v>16</v>
      </c>
      <c r="D2096" s="20" t="s">
        <v>305</v>
      </c>
      <c r="E2096" s="20"/>
      <c r="F2096" s="20" t="s">
        <v>4345</v>
      </c>
      <c r="G2096" s="43" t="s">
        <v>12589</v>
      </c>
      <c r="H2096" s="44" t="s">
        <v>12590</v>
      </c>
      <c r="I2096" s="44" t="s">
        <v>4558</v>
      </c>
      <c r="J2096" s="20" t="s">
        <v>1910</v>
      </c>
      <c r="K2096" s="21" t="str">
        <f>Base[[#This Row],[Nom]]&amp;Base[[#This Row],[Prénom]]</f>
        <v>GraeffChristine</v>
      </c>
    </row>
    <row r="2097" spans="1:11" s="3" customFormat="1" ht="15">
      <c r="A2097" s="2" t="s">
        <v>670</v>
      </c>
      <c r="B2097" s="2" t="s">
        <v>183</v>
      </c>
      <c r="C2097" s="2"/>
      <c r="D2097" s="22"/>
      <c r="E2097" s="24"/>
      <c r="F2097" s="2" t="s">
        <v>305</v>
      </c>
      <c r="G2097" s="2"/>
      <c r="H2097" s="2"/>
      <c r="I2097" s="2"/>
      <c r="J2097" s="2" t="s">
        <v>1611</v>
      </c>
      <c r="K2097" s="21" t="str">
        <f>Base[[#This Row],[Nom]]&amp;Base[[#This Row],[Prénom]]</f>
        <v>Graeve (de)Denis</v>
      </c>
    </row>
    <row r="2098" spans="1:11" s="3" customFormat="1" ht="15">
      <c r="A2098" s="20" t="s">
        <v>5681</v>
      </c>
      <c r="B2098" s="20" t="s">
        <v>5682</v>
      </c>
      <c r="C2098" s="20" t="s">
        <v>29</v>
      </c>
      <c r="D2098" s="20" t="s">
        <v>305</v>
      </c>
      <c r="E2098" s="20"/>
      <c r="F2098" s="20" t="s">
        <v>4333</v>
      </c>
      <c r="G2098" s="43" t="s">
        <v>5683</v>
      </c>
      <c r="H2098" s="44" t="s">
        <v>5684</v>
      </c>
      <c r="I2098" s="44" t="s">
        <v>4548</v>
      </c>
      <c r="J2098" s="20" t="s">
        <v>1910</v>
      </c>
      <c r="K2098" s="21" t="str">
        <f>Base[[#This Row],[Nom]]&amp;Base[[#This Row],[Prénom]]</f>
        <v>GrafFelix R.</v>
      </c>
    </row>
    <row r="2099" spans="1:11" s="3" customFormat="1" ht="15">
      <c r="A2099" s="20" t="s">
        <v>5681</v>
      </c>
      <c r="B2099" s="20" t="s">
        <v>12001</v>
      </c>
      <c r="C2099" s="20" t="s">
        <v>16</v>
      </c>
      <c r="D2099" s="20" t="s">
        <v>305</v>
      </c>
      <c r="E2099" s="20" t="s">
        <v>12002</v>
      </c>
      <c r="F2099" s="20" t="s">
        <v>4336</v>
      </c>
      <c r="G2099" s="43" t="s">
        <v>12003</v>
      </c>
      <c r="H2099" s="44" t="s">
        <v>18792</v>
      </c>
      <c r="I2099" s="44" t="s">
        <v>4537</v>
      </c>
      <c r="J2099" s="20" t="s">
        <v>1910</v>
      </c>
      <c r="K2099" s="21" t="str">
        <f>Base[[#This Row],[Nom]]&amp;Base[[#This Row],[Prénom]]</f>
        <v>GrafSteffi</v>
      </c>
    </row>
    <row r="2100" spans="1:11" s="3" customFormat="1" ht="15">
      <c r="A2100" s="28" t="s">
        <v>3426</v>
      </c>
      <c r="B2100" s="28" t="s">
        <v>1444</v>
      </c>
      <c r="C2100" s="2" t="s">
        <v>14</v>
      </c>
      <c r="D2100" s="31"/>
      <c r="E2100" s="32"/>
      <c r="F2100" s="28" t="s">
        <v>2718</v>
      </c>
      <c r="G2100" s="28"/>
      <c r="H2100" s="28" t="s">
        <v>3453</v>
      </c>
      <c r="I2100" s="28"/>
      <c r="J2100" s="2" t="s">
        <v>1611</v>
      </c>
      <c r="K2100" s="21" t="str">
        <f>Base[[#This Row],[Nom]]&amp;Base[[#This Row],[Prénom]]</f>
        <v>GrahamPatrick</v>
      </c>
    </row>
    <row r="2101" spans="1:11" s="3" customFormat="1" ht="15">
      <c r="A2101" s="2" t="s">
        <v>2706</v>
      </c>
      <c r="B2101" s="2" t="s">
        <v>2707</v>
      </c>
      <c r="C2101" s="2" t="s">
        <v>30</v>
      </c>
      <c r="D2101" s="22"/>
      <c r="E2101" s="24"/>
      <c r="F2101" s="2" t="s">
        <v>4354</v>
      </c>
      <c r="G2101" s="2"/>
      <c r="H2101" s="2" t="s">
        <v>2708</v>
      </c>
      <c r="I2101" s="2" t="s">
        <v>4193</v>
      </c>
      <c r="J2101" s="2" t="s">
        <v>1910</v>
      </c>
      <c r="K2101" s="21" t="str">
        <f>Base[[#This Row],[Nom]]&amp;Base[[#This Row],[Prénom]]</f>
        <v>Grahn-LaasonenSanni</v>
      </c>
    </row>
    <row r="2102" spans="1:11" s="3" customFormat="1" ht="15">
      <c r="A2102" s="20" t="s">
        <v>9903</v>
      </c>
      <c r="B2102" s="20" t="s">
        <v>203</v>
      </c>
      <c r="C2102" s="20" t="s">
        <v>1923</v>
      </c>
      <c r="D2102" s="20" t="s">
        <v>305</v>
      </c>
      <c r="E2102" s="20"/>
      <c r="F2102" s="20" t="s">
        <v>2718</v>
      </c>
      <c r="G2102" s="43" t="s">
        <v>9904</v>
      </c>
      <c r="H2102" s="44" t="s">
        <v>9905</v>
      </c>
      <c r="I2102" s="44" t="s">
        <v>4472</v>
      </c>
      <c r="J2102" s="20" t="s">
        <v>1910</v>
      </c>
      <c r="K2102" s="21" t="str">
        <f>Base[[#This Row],[Nom]]&amp;Base[[#This Row],[Prénom]]</f>
        <v>GranadosOtto</v>
      </c>
    </row>
    <row r="2103" spans="1:11" s="3" customFormat="1" ht="15">
      <c r="A2103" s="2" t="s">
        <v>2267</v>
      </c>
      <c r="B2103" s="2" t="s">
        <v>845</v>
      </c>
      <c r="C2103" s="2" t="s">
        <v>1</v>
      </c>
      <c r="D2103" s="22"/>
      <c r="E2103" s="24"/>
      <c r="F2103" s="2" t="s">
        <v>4354</v>
      </c>
      <c r="G2103" s="2"/>
      <c r="H2103" s="2" t="s">
        <v>2302</v>
      </c>
      <c r="I2103" s="2"/>
      <c r="J2103" s="2" t="s">
        <v>20089</v>
      </c>
      <c r="K2103" s="21" t="str">
        <f>Base[[#This Row],[Nom]]&amp;Base[[#This Row],[Prénom]]</f>
        <v>GrandCamille</v>
      </c>
    </row>
    <row r="2104" spans="1:11" s="3" customFormat="1" ht="15">
      <c r="A2104" s="25" t="s">
        <v>2267</v>
      </c>
      <c r="B2104" s="25" t="s">
        <v>3879</v>
      </c>
      <c r="C2104" s="29"/>
      <c r="D2104" s="26"/>
      <c r="E2104" s="27"/>
      <c r="F2104" s="25" t="s">
        <v>1725</v>
      </c>
      <c r="G2104" s="25"/>
      <c r="H2104" s="25"/>
      <c r="I2104" s="28" t="s">
        <v>3822</v>
      </c>
      <c r="J2104" s="29" t="s">
        <v>3980</v>
      </c>
      <c r="K2104" s="21" t="str">
        <f>Base[[#This Row],[Nom]]&amp;Base[[#This Row],[Prénom]]</f>
        <v>GrandHeloise</v>
      </c>
    </row>
    <row r="2105" spans="1:11" s="3" customFormat="1" ht="15">
      <c r="A2105" s="20" t="s">
        <v>15960</v>
      </c>
      <c r="B2105" s="20" t="s">
        <v>3660</v>
      </c>
      <c r="C2105" s="20" t="s">
        <v>2</v>
      </c>
      <c r="D2105" s="20" t="s">
        <v>305</v>
      </c>
      <c r="E2105" s="20"/>
      <c r="F2105" s="20" t="s">
        <v>4424</v>
      </c>
      <c r="G2105" s="43" t="s">
        <v>15961</v>
      </c>
      <c r="H2105" s="44" t="s">
        <v>15962</v>
      </c>
      <c r="I2105" s="44" t="s">
        <v>4467</v>
      </c>
      <c r="J2105" s="20" t="s">
        <v>1910</v>
      </c>
      <c r="K2105" s="21" t="str">
        <f>Base[[#This Row],[Nom]]&amp;Base[[#This Row],[Prénom]]</f>
        <v>GrandiFilippo</v>
      </c>
    </row>
    <row r="2106" spans="1:11" s="3" customFormat="1" ht="15">
      <c r="A2106" s="2" t="s">
        <v>3629</v>
      </c>
      <c r="B2106" s="2" t="s">
        <v>1259</v>
      </c>
      <c r="C2106" s="2" t="s">
        <v>1</v>
      </c>
      <c r="D2106" s="22"/>
      <c r="E2106" s="24"/>
      <c r="F2106" s="2" t="s">
        <v>4507</v>
      </c>
      <c r="G2106" s="2"/>
      <c r="H2106" s="2" t="s">
        <v>3630</v>
      </c>
      <c r="I2106" s="2"/>
      <c r="J2106" s="2" t="s">
        <v>3619</v>
      </c>
      <c r="K2106" s="21" t="str">
        <f>Base[[#This Row],[Nom]]&amp;Base[[#This Row],[Prénom]]</f>
        <v>GrandjeanHervé</v>
      </c>
    </row>
    <row r="2107" spans="1:11" s="3" customFormat="1" ht="15">
      <c r="A2107" s="20" t="s">
        <v>671</v>
      </c>
      <c r="B2107" s="20" t="s">
        <v>370</v>
      </c>
      <c r="C2107" s="20" t="s">
        <v>14</v>
      </c>
      <c r="D2107" s="20" t="s">
        <v>305</v>
      </c>
      <c r="E2107" s="20"/>
      <c r="F2107" s="20" t="s">
        <v>2718</v>
      </c>
      <c r="G2107" s="43" t="s">
        <v>17017</v>
      </c>
      <c r="H2107" s="44" t="s">
        <v>17018</v>
      </c>
      <c r="I2107" s="44" t="s">
        <v>4694</v>
      </c>
      <c r="J2107" s="20" t="s">
        <v>1910</v>
      </c>
      <c r="K2107" s="21" t="str">
        <f>Base[[#This Row],[Nom]]&amp;Base[[#This Row],[Prénom]]</f>
        <v>GrantAdam</v>
      </c>
    </row>
    <row r="2108" spans="1:11" s="3" customFormat="1" ht="15">
      <c r="A2108" s="2" t="s">
        <v>671</v>
      </c>
      <c r="B2108" s="2" t="s">
        <v>672</v>
      </c>
      <c r="C2108" s="2" t="s">
        <v>14</v>
      </c>
      <c r="D2108" s="22"/>
      <c r="E2108" s="24"/>
      <c r="F2108" s="2" t="s">
        <v>4354</v>
      </c>
      <c r="G2108" s="2"/>
      <c r="H2108" s="2" t="s">
        <v>1691</v>
      </c>
      <c r="I2108" s="2"/>
      <c r="J2108" s="2" t="s">
        <v>1611</v>
      </c>
      <c r="K2108" s="21" t="str">
        <f>Base[[#This Row],[Nom]]&amp;Base[[#This Row],[Prénom]]</f>
        <v>GrantChristina</v>
      </c>
    </row>
    <row r="2109" spans="1:11" s="3" customFormat="1" ht="15">
      <c r="A2109" s="25" t="s">
        <v>3909</v>
      </c>
      <c r="B2109" s="25" t="s">
        <v>3878</v>
      </c>
      <c r="C2109" s="29"/>
      <c r="D2109" s="26"/>
      <c r="E2109" s="27"/>
      <c r="F2109" s="25" t="s">
        <v>1725</v>
      </c>
      <c r="G2109" s="25"/>
      <c r="H2109" s="25"/>
      <c r="I2109" s="28" t="s">
        <v>3817</v>
      </c>
      <c r="J2109" s="29" t="s">
        <v>3980</v>
      </c>
      <c r="K2109" s="21" t="str">
        <f>Base[[#This Row],[Nom]]&amp;Base[[#This Row],[Prénom]]</f>
        <v>GrausamAlison</v>
      </c>
    </row>
    <row r="2110" spans="1:11" s="3" customFormat="1" ht="15">
      <c r="A2110" s="20" t="s">
        <v>12439</v>
      </c>
      <c r="B2110" s="20" t="s">
        <v>631</v>
      </c>
      <c r="C2110" s="20" t="s">
        <v>2181</v>
      </c>
      <c r="D2110" s="20" t="s">
        <v>305</v>
      </c>
      <c r="E2110" s="20" t="s">
        <v>12440</v>
      </c>
      <c r="F2110" s="20" t="s">
        <v>4345</v>
      </c>
      <c r="G2110" s="43" t="s">
        <v>12441</v>
      </c>
      <c r="H2110" s="44" t="s">
        <v>12442</v>
      </c>
      <c r="I2110" s="44" t="s">
        <v>4542</v>
      </c>
      <c r="J2110" s="20" t="s">
        <v>1910</v>
      </c>
      <c r="K2110" s="21" t="str">
        <f>Base[[#This Row],[Nom]]&amp;Base[[#This Row],[Prénom]]</f>
        <v>GrayBenjamin</v>
      </c>
    </row>
    <row r="2111" spans="1:11" s="3" customFormat="1" ht="15">
      <c r="A2111" s="20" t="s">
        <v>8049</v>
      </c>
      <c r="B2111" s="20" t="s">
        <v>8050</v>
      </c>
      <c r="C2111" s="20" t="s">
        <v>14</v>
      </c>
      <c r="D2111" s="20" t="s">
        <v>305</v>
      </c>
      <c r="E2111" s="20"/>
      <c r="F2111" s="20" t="s">
        <v>4352</v>
      </c>
      <c r="G2111" s="43" t="s">
        <v>8051</v>
      </c>
      <c r="H2111" s="44" t="s">
        <v>8052</v>
      </c>
      <c r="I2111" s="44" t="s">
        <v>4490</v>
      </c>
      <c r="J2111" s="20" t="s">
        <v>1910</v>
      </c>
      <c r="K2111" s="21" t="str">
        <f>Base[[#This Row],[Nom]]&amp;Base[[#This Row],[Prénom]]</f>
        <v>GreenbergEvan G.</v>
      </c>
    </row>
    <row r="2112" spans="1:11" s="3" customFormat="1" ht="15">
      <c r="A2112" s="20" t="s">
        <v>2343</v>
      </c>
      <c r="B2112" s="20" t="s">
        <v>5051</v>
      </c>
      <c r="C2112" s="20" t="s">
        <v>4529</v>
      </c>
      <c r="D2112" s="20" t="s">
        <v>305</v>
      </c>
      <c r="E2112" s="20"/>
      <c r="F2112" s="20" t="s">
        <v>4337</v>
      </c>
      <c r="G2112" s="43" t="s">
        <v>5052</v>
      </c>
      <c r="H2112" s="44" t="s">
        <v>18622</v>
      </c>
      <c r="I2112" s="44" t="s">
        <v>4542</v>
      </c>
      <c r="J2112" s="20" t="s">
        <v>1910</v>
      </c>
      <c r="K2112" s="21" t="str">
        <f>Base[[#This Row],[Nom]]&amp;Base[[#This Row],[Prénom]]</f>
        <v>GreeneAdria</v>
      </c>
    </row>
    <row r="2113" spans="1:11" s="3" customFormat="1" ht="15">
      <c r="A2113" s="20" t="s">
        <v>14511</v>
      </c>
      <c r="B2113" s="20" t="s">
        <v>462</v>
      </c>
      <c r="C2113" s="20" t="s">
        <v>14</v>
      </c>
      <c r="D2113" s="20" t="s">
        <v>305</v>
      </c>
      <c r="E2113" s="20" t="s">
        <v>14512</v>
      </c>
      <c r="F2113" s="20" t="s">
        <v>4507</v>
      </c>
      <c r="G2113" s="43" t="s">
        <v>14513</v>
      </c>
      <c r="H2113" s="44" t="s">
        <v>14507</v>
      </c>
      <c r="I2113" s="44" t="s">
        <v>4565</v>
      </c>
      <c r="J2113" s="20" t="s">
        <v>1910</v>
      </c>
      <c r="K2113" s="21" t="str">
        <f>Base[[#This Row],[Nom]]&amp;Base[[#This Row],[Prénom]]</f>
        <v>GreenfieldMegan</v>
      </c>
    </row>
    <row r="2114" spans="1:11" s="3" customFormat="1" ht="15">
      <c r="A2114" s="20" t="s">
        <v>8857</v>
      </c>
      <c r="B2114" s="20" t="s">
        <v>12721</v>
      </c>
      <c r="C2114" s="20"/>
      <c r="D2114" s="20" t="s">
        <v>305</v>
      </c>
      <c r="E2114" s="20"/>
      <c r="F2114" s="20" t="s">
        <v>4352</v>
      </c>
      <c r="G2114" s="43" t="s">
        <v>12722</v>
      </c>
      <c r="H2114" s="44" t="s">
        <v>12723</v>
      </c>
      <c r="I2114" s="44" t="s">
        <v>4585</v>
      </c>
      <c r="J2114" s="20" t="s">
        <v>1910</v>
      </c>
      <c r="K2114" s="21" t="str">
        <f>Base[[#This Row],[Nom]]&amp;Base[[#This Row],[Prénom]]</f>
        <v>GreenHarriet</v>
      </c>
    </row>
    <row r="2115" spans="1:11" s="3" customFormat="1" ht="15">
      <c r="A2115" s="20" t="s">
        <v>8857</v>
      </c>
      <c r="B2115" s="57" t="s">
        <v>8314</v>
      </c>
      <c r="C2115" s="20" t="s">
        <v>14</v>
      </c>
      <c r="D2115" s="57" t="s">
        <v>305</v>
      </c>
      <c r="E2115" s="20"/>
      <c r="F2115" s="20" t="s">
        <v>4569</v>
      </c>
      <c r="G2115" s="43" t="s">
        <v>8858</v>
      </c>
      <c r="H2115" s="44" t="s">
        <v>18623</v>
      </c>
      <c r="I2115" s="44" t="s">
        <v>4694</v>
      </c>
      <c r="J2115" s="20" t="s">
        <v>1910</v>
      </c>
      <c r="K2115" s="21" t="str">
        <f>Base[[#This Row],[Nom]]&amp;Base[[#This Row],[Prénom]]</f>
        <v>GreenLogan</v>
      </c>
    </row>
    <row r="2116" spans="1:11" s="3" customFormat="1" ht="15">
      <c r="A2116" s="28" t="s">
        <v>4026</v>
      </c>
      <c r="B2116" s="25" t="s">
        <v>189</v>
      </c>
      <c r="C2116" s="29"/>
      <c r="D2116" s="26"/>
      <c r="E2116" s="27"/>
      <c r="F2116" s="28" t="s">
        <v>1725</v>
      </c>
      <c r="G2116" s="28"/>
      <c r="H2116" s="28" t="s">
        <v>3999</v>
      </c>
      <c r="I2116" s="28" t="s">
        <v>3998</v>
      </c>
      <c r="J2116" s="29" t="s">
        <v>3980</v>
      </c>
      <c r="K2116" s="34" t="str">
        <f>Base[[#This Row],[Nom]]&amp;Base[[#This Row],[Prénom]]</f>
        <v>GreensponMichael</v>
      </c>
    </row>
    <row r="2117" spans="1:11" s="3" customFormat="1" ht="15">
      <c r="A2117" s="20" t="s">
        <v>17114</v>
      </c>
      <c r="B2117" s="20" t="s">
        <v>17115</v>
      </c>
      <c r="C2117" s="20" t="s">
        <v>14</v>
      </c>
      <c r="D2117" s="20" t="s">
        <v>305</v>
      </c>
      <c r="E2117" s="20" t="s">
        <v>17116</v>
      </c>
      <c r="F2117" s="20" t="s">
        <v>2718</v>
      </c>
      <c r="G2117" s="43" t="s">
        <v>17117</v>
      </c>
      <c r="H2117" s="44" t="s">
        <v>17118</v>
      </c>
      <c r="I2117" s="44" t="s">
        <v>4519</v>
      </c>
      <c r="J2117" s="20" t="s">
        <v>1910</v>
      </c>
      <c r="K2117" s="21" t="str">
        <f>Base[[#This Row],[Nom]]&amp;Base[[#This Row],[Prénom]]</f>
        <v>GreerJulia R.</v>
      </c>
    </row>
    <row r="2118" spans="1:11" s="3" customFormat="1" ht="15">
      <c r="A2118" s="2" t="s">
        <v>1765</v>
      </c>
      <c r="B2118" s="2" t="s">
        <v>1921</v>
      </c>
      <c r="C2118" s="2" t="s">
        <v>34</v>
      </c>
      <c r="D2118" s="22"/>
      <c r="E2118" s="24"/>
      <c r="F2118" s="2" t="s">
        <v>4345</v>
      </c>
      <c r="G2118" s="2"/>
      <c r="H2118" s="2" t="s">
        <v>1922</v>
      </c>
      <c r="I2118" s="2" t="s">
        <v>1900</v>
      </c>
      <c r="J2118" s="2" t="s">
        <v>1910</v>
      </c>
      <c r="K2118" s="21" t="str">
        <f>Base[[#This Row],[Nom]]&amp;Base[[#This Row],[Prénom]]</f>
        <v>GrefGerman Oskarovitch</v>
      </c>
    </row>
    <row r="2119" spans="1:11" s="3" customFormat="1" ht="15">
      <c r="A2119" s="2" t="s">
        <v>3614</v>
      </c>
      <c r="B2119" s="2" t="s">
        <v>687</v>
      </c>
      <c r="C2119" s="2" t="s">
        <v>1</v>
      </c>
      <c r="D2119" s="22"/>
      <c r="E2119" s="24"/>
      <c r="F2119" s="2" t="s">
        <v>4354</v>
      </c>
      <c r="G2119" s="2"/>
      <c r="H2119" s="28" t="s">
        <v>19087</v>
      </c>
      <c r="I2119" s="2"/>
      <c r="J2119" s="2" t="s">
        <v>20087</v>
      </c>
      <c r="K2119" s="21" t="str">
        <f>Base[[#This Row],[Nom]]&amp;Base[[#This Row],[Prénom]]</f>
        <v>GrégoireOlivia</v>
      </c>
    </row>
    <row r="2120" spans="1:11" s="3" customFormat="1" ht="15">
      <c r="A2120" s="20" t="s">
        <v>17136</v>
      </c>
      <c r="B2120" s="20" t="s">
        <v>1470</v>
      </c>
      <c r="C2120" s="46" t="s">
        <v>14</v>
      </c>
      <c r="D2120" s="20" t="s">
        <v>305</v>
      </c>
      <c r="E2120" s="20"/>
      <c r="F2120" s="20" t="s">
        <v>1725</v>
      </c>
      <c r="G2120" s="50" t="s">
        <v>17137</v>
      </c>
      <c r="H2120" s="44" t="s">
        <v>17138</v>
      </c>
      <c r="I2120" s="44" t="s">
        <v>4632</v>
      </c>
      <c r="J2120" s="20" t="s">
        <v>1910</v>
      </c>
      <c r="K2120" s="21" t="str">
        <f>Base[[#This Row],[Nom]]&amp;Base[[#This Row],[Prénom]]</f>
        <v>GregorySamuel</v>
      </c>
    </row>
    <row r="2121" spans="1:11" s="3" customFormat="1" ht="15">
      <c r="A2121" s="20" t="s">
        <v>8938</v>
      </c>
      <c r="B2121" s="20" t="s">
        <v>830</v>
      </c>
      <c r="C2121" s="20" t="s">
        <v>14</v>
      </c>
      <c r="D2121" s="20" t="s">
        <v>305</v>
      </c>
      <c r="E2121" s="20"/>
      <c r="F2121" s="20" t="s">
        <v>4352</v>
      </c>
      <c r="G2121" s="43" t="s">
        <v>8939</v>
      </c>
      <c r="H2121" s="44" t="s">
        <v>8940</v>
      </c>
      <c r="I2121" s="44" t="s">
        <v>4585</v>
      </c>
      <c r="J2121" s="20" t="s">
        <v>1910</v>
      </c>
      <c r="K2121" s="21" t="str">
        <f>Base[[#This Row],[Nom]]&amp;Base[[#This Row],[Prénom]]</f>
        <v>GreinerHelen</v>
      </c>
    </row>
    <row r="2122" spans="1:11" s="3" customFormat="1" ht="15">
      <c r="A2122" s="20" t="s">
        <v>12163</v>
      </c>
      <c r="B2122" s="20" t="s">
        <v>605</v>
      </c>
      <c r="C2122" s="20" t="s">
        <v>14</v>
      </c>
      <c r="D2122" s="20" t="s">
        <v>305</v>
      </c>
      <c r="E2122" s="20" t="s">
        <v>12164</v>
      </c>
      <c r="F2122" s="20" t="s">
        <v>4336</v>
      </c>
      <c r="G2122" s="43" t="s">
        <v>12165</v>
      </c>
      <c r="H2122" s="44" t="s">
        <v>18793</v>
      </c>
      <c r="I2122" s="44" t="s">
        <v>4558</v>
      </c>
      <c r="J2122" s="20" t="s">
        <v>1910</v>
      </c>
      <c r="K2122" s="21" t="str">
        <f>Base[[#This Row],[Nom]]&amp;Base[[#This Row],[Prénom]]</f>
        <v>GreitensEric</v>
      </c>
    </row>
    <row r="2123" spans="1:11" s="3" customFormat="1" ht="15">
      <c r="A2123" s="2" t="s">
        <v>19272</v>
      </c>
      <c r="B2123" s="2" t="s">
        <v>995</v>
      </c>
      <c r="C2123" s="2" t="s">
        <v>1</v>
      </c>
      <c r="D2123" s="22"/>
      <c r="E2123" s="24"/>
      <c r="F2123" s="2" t="s">
        <v>4354</v>
      </c>
      <c r="G2123" s="2"/>
      <c r="H2123" s="28" t="s">
        <v>18975</v>
      </c>
      <c r="I2123" s="2"/>
      <c r="J2123" s="2" t="s">
        <v>20087</v>
      </c>
      <c r="K2123" s="21" t="str">
        <f>Base[[#This Row],[Nom]]&amp;Base[[#This Row],[Prénom]]</f>
        <v>GrelierEstelle</v>
      </c>
    </row>
    <row r="2124" spans="1:11" s="3" customFormat="1" ht="15">
      <c r="A2124" s="20" t="s">
        <v>14115</v>
      </c>
      <c r="B2124" s="20" t="s">
        <v>13879</v>
      </c>
      <c r="C2124" s="20" t="s">
        <v>14</v>
      </c>
      <c r="D2124" s="20" t="s">
        <v>305</v>
      </c>
      <c r="E2124" s="20"/>
      <c r="F2124" s="20" t="s">
        <v>4507</v>
      </c>
      <c r="G2124" s="43" t="s">
        <v>14116</v>
      </c>
      <c r="H2124" s="44" t="s">
        <v>14117</v>
      </c>
      <c r="I2124" s="44" t="s">
        <v>4451</v>
      </c>
      <c r="J2124" s="20" t="s">
        <v>1910</v>
      </c>
      <c r="K2124" s="21" t="str">
        <f>Base[[#This Row],[Nom]]&amp;Base[[#This Row],[Prénom]]</f>
        <v>GrierKelly</v>
      </c>
    </row>
    <row r="2125" spans="1:11" s="3" customFormat="1" ht="15">
      <c r="A2125" s="20" t="s">
        <v>17772</v>
      </c>
      <c r="B2125" s="20" t="s">
        <v>17773</v>
      </c>
      <c r="C2125" s="20" t="s">
        <v>14</v>
      </c>
      <c r="D2125" s="20" t="s">
        <v>305</v>
      </c>
      <c r="E2125" s="20" t="s">
        <v>17774</v>
      </c>
      <c r="F2125" s="20" t="s">
        <v>4352</v>
      </c>
      <c r="G2125" s="43" t="s">
        <v>17775</v>
      </c>
      <c r="H2125" s="44" t="s">
        <v>17776</v>
      </c>
      <c r="I2125" s="44" t="s">
        <v>4476</v>
      </c>
      <c r="J2125" s="20" t="s">
        <v>1910</v>
      </c>
      <c r="K2125" s="21" t="str">
        <f>Base[[#This Row],[Nom]]&amp;Base[[#This Row],[Prénom]]</f>
        <v>GriffithSaul</v>
      </c>
    </row>
    <row r="2126" spans="1:11" s="3" customFormat="1" ht="15">
      <c r="A2126" s="20" t="s">
        <v>14670</v>
      </c>
      <c r="B2126" s="20" t="s">
        <v>725</v>
      </c>
      <c r="C2126" s="20" t="s">
        <v>1</v>
      </c>
      <c r="D2126" s="20" t="s">
        <v>305</v>
      </c>
      <c r="E2126" s="20"/>
      <c r="F2126" s="20" t="s">
        <v>4332</v>
      </c>
      <c r="G2126" s="43" t="s">
        <v>14671</v>
      </c>
      <c r="H2126" s="44" t="s">
        <v>14669</v>
      </c>
      <c r="I2126" s="44" t="s">
        <v>4501</v>
      </c>
      <c r="J2126" s="20" t="s">
        <v>1910</v>
      </c>
      <c r="K2126" s="21" t="str">
        <f>Base[[#This Row],[Nom]]&amp;Base[[#This Row],[Prénom]]</f>
        <v>GrimaudHélène</v>
      </c>
    </row>
    <row r="2127" spans="1:11" s="3" customFormat="1" ht="15">
      <c r="A2127" s="2" t="s">
        <v>4106</v>
      </c>
      <c r="B2127" s="2" t="s">
        <v>124</v>
      </c>
      <c r="C2127" s="2"/>
      <c r="D2127" s="22"/>
      <c r="E2127" s="24"/>
      <c r="F2127" s="2" t="s">
        <v>1725</v>
      </c>
      <c r="G2127" s="2"/>
      <c r="H2127" s="2" t="s">
        <v>4107</v>
      </c>
      <c r="I2127" s="29" t="s">
        <v>4091</v>
      </c>
      <c r="J2127" s="29" t="s">
        <v>3980</v>
      </c>
      <c r="K2127" s="34" t="str">
        <f>Base[[#This Row],[Nom]]&amp;Base[[#This Row],[Prénom]]</f>
        <v>GringrasRichard</v>
      </c>
    </row>
    <row r="2128" spans="1:11" s="3" customFormat="1" ht="15">
      <c r="A2128" s="20" t="s">
        <v>4468</v>
      </c>
      <c r="B2128" s="20" t="s">
        <v>4469</v>
      </c>
      <c r="C2128" s="20" t="s">
        <v>37</v>
      </c>
      <c r="D2128" s="20" t="s">
        <v>305</v>
      </c>
      <c r="E2128" s="20"/>
      <c r="F2128" s="20" t="s">
        <v>4354</v>
      </c>
      <c r="G2128" s="43" t="s">
        <v>4470</v>
      </c>
      <c r="H2128" s="44" t="s">
        <v>4471</v>
      </c>
      <c r="I2128" s="44" t="s">
        <v>4472</v>
      </c>
      <c r="J2128" s="20" t="s">
        <v>1910</v>
      </c>
      <c r="K2128" s="21" t="str">
        <f>Base[[#This Row],[Nom]]&amp;Base[[#This Row],[Prénom]]</f>
        <v>Gronkiewicz-WaltzHanna</v>
      </c>
    </row>
    <row r="2129" spans="1:11" s="3" customFormat="1" ht="15">
      <c r="A2129" s="20" t="s">
        <v>8884</v>
      </c>
      <c r="B2129" s="20" t="s">
        <v>8885</v>
      </c>
      <c r="C2129" s="46" t="s">
        <v>14</v>
      </c>
      <c r="D2129" s="20" t="s">
        <v>305</v>
      </c>
      <c r="E2129" s="20" t="s">
        <v>8886</v>
      </c>
      <c r="F2129" s="20" t="s">
        <v>4348</v>
      </c>
      <c r="G2129" s="43" t="s">
        <v>8887</v>
      </c>
      <c r="H2129" s="44" t="s">
        <v>8888</v>
      </c>
      <c r="I2129" s="44" t="s">
        <v>4632</v>
      </c>
      <c r="J2129" s="20" t="s">
        <v>1910</v>
      </c>
      <c r="K2129" s="21" t="str">
        <f>Base[[#This Row],[Nom]]&amp;Base[[#This Row],[Prénom]]</f>
        <v>Groos RichmondKristin J.</v>
      </c>
    </row>
    <row r="2130" spans="1:11" s="3" customFormat="1" ht="15">
      <c r="A2130" s="2" t="s">
        <v>19271</v>
      </c>
      <c r="B2130" s="2" t="s">
        <v>395</v>
      </c>
      <c r="C2130" s="2" t="s">
        <v>1</v>
      </c>
      <c r="D2130" s="22"/>
      <c r="E2130" s="24"/>
      <c r="F2130" s="2" t="s">
        <v>4345</v>
      </c>
      <c r="G2130" s="2"/>
      <c r="H2130" s="28" t="s">
        <v>19061</v>
      </c>
      <c r="I2130" s="2"/>
      <c r="J2130" s="2" t="s">
        <v>20087</v>
      </c>
      <c r="K2130" s="21" t="str">
        <f>Base[[#This Row],[Nom]]&amp;Base[[#This Row],[Prénom]]</f>
        <v>GrosEmmanuel</v>
      </c>
    </row>
    <row r="2131" spans="1:11" s="3" customFormat="1" ht="15">
      <c r="A2131" s="20" t="s">
        <v>11631</v>
      </c>
      <c r="B2131" s="20" t="s">
        <v>1840</v>
      </c>
      <c r="C2131" s="20" t="s">
        <v>14</v>
      </c>
      <c r="D2131" s="20" t="s">
        <v>305</v>
      </c>
      <c r="E2131" s="20" t="s">
        <v>11632</v>
      </c>
      <c r="F2131" s="20" t="s">
        <v>4352</v>
      </c>
      <c r="G2131" s="43" t="s">
        <v>11633</v>
      </c>
      <c r="H2131" s="44" t="s">
        <v>11634</v>
      </c>
      <c r="I2131" s="44" t="s">
        <v>4490</v>
      </c>
      <c r="J2131" s="20" t="s">
        <v>1910</v>
      </c>
      <c r="K2131" s="21" t="str">
        <f>Base[[#This Row],[Nom]]&amp;Base[[#This Row],[Prénom]]</f>
        <v>GrossBill</v>
      </c>
    </row>
    <row r="2132" spans="1:11" s="3" customFormat="1" ht="15">
      <c r="A2132" s="20" t="s">
        <v>16544</v>
      </c>
      <c r="B2132" s="20" t="s">
        <v>16545</v>
      </c>
      <c r="C2132" s="20" t="s">
        <v>16</v>
      </c>
      <c r="D2132" s="20" t="s">
        <v>305</v>
      </c>
      <c r="E2132" s="20"/>
      <c r="F2132" s="20" t="s">
        <v>4333</v>
      </c>
      <c r="G2132" s="43" t="s">
        <v>16546</v>
      </c>
      <c r="H2132" s="44" t="s">
        <v>16547</v>
      </c>
      <c r="I2132" s="44" t="s">
        <v>4472</v>
      </c>
      <c r="J2132" s="20" t="s">
        <v>1910</v>
      </c>
      <c r="K2132" s="21" t="str">
        <f>Base[[#This Row],[Nom]]&amp;Base[[#This Row],[Prénom]]</f>
        <v>GrossmannJürgen R.</v>
      </c>
    </row>
    <row r="2133" spans="1:11" s="3" customFormat="1" ht="15">
      <c r="A2133" s="20" t="s">
        <v>14182</v>
      </c>
      <c r="B2133" s="20" t="s">
        <v>14183</v>
      </c>
      <c r="C2133" s="20" t="s">
        <v>1</v>
      </c>
      <c r="D2133" s="20" t="s">
        <v>305</v>
      </c>
      <c r="E2133" s="20"/>
      <c r="F2133" s="20" t="s">
        <v>4352</v>
      </c>
      <c r="G2133" s="43" t="s">
        <v>14184</v>
      </c>
      <c r="H2133" s="44" t="s">
        <v>14185</v>
      </c>
      <c r="I2133" s="44" t="s">
        <v>4798</v>
      </c>
      <c r="J2133" s="20" t="s">
        <v>1910</v>
      </c>
      <c r="K2133" s="21" t="str">
        <f>Base[[#This Row],[Nom]]&amp;Base[[#This Row],[Prénom]]</f>
        <v>GrouchkaAnne-Sophie</v>
      </c>
    </row>
    <row r="2134" spans="1:11" s="3" customFormat="1" ht="15">
      <c r="A2134" s="20" t="s">
        <v>12678</v>
      </c>
      <c r="B2134" s="20" t="s">
        <v>1444</v>
      </c>
      <c r="C2134" s="20" t="s">
        <v>4719</v>
      </c>
      <c r="D2134" s="20" t="s">
        <v>305</v>
      </c>
      <c r="E2134" s="20"/>
      <c r="F2134" s="20" t="s">
        <v>4352</v>
      </c>
      <c r="G2134" s="43" t="s">
        <v>12679</v>
      </c>
      <c r="H2134" s="44" t="s">
        <v>12680</v>
      </c>
      <c r="I2134" s="44" t="s">
        <v>4794</v>
      </c>
      <c r="J2134" s="20" t="s">
        <v>1910</v>
      </c>
      <c r="K2134" s="21" t="str">
        <f>Base[[#This Row],[Nom]]&amp;Base[[#This Row],[Prénom]]</f>
        <v>GrovePatrick</v>
      </c>
    </row>
    <row r="2135" spans="1:11" s="3" customFormat="1" ht="15">
      <c r="A2135" s="2" t="s">
        <v>3345</v>
      </c>
      <c r="B2135" s="2" t="s">
        <v>3346</v>
      </c>
      <c r="C2135" s="2" t="s">
        <v>1</v>
      </c>
      <c r="D2135" s="22"/>
      <c r="E2135" s="24"/>
      <c r="F2135" s="2" t="s">
        <v>4337</v>
      </c>
      <c r="G2135" s="2"/>
      <c r="H2135" s="2" t="s">
        <v>3347</v>
      </c>
      <c r="I2135" s="2"/>
      <c r="J2135" s="2" t="s">
        <v>20091</v>
      </c>
      <c r="K2135" s="21" t="str">
        <f>Base[[#This Row],[Nom]]&amp;Base[[#This Row],[Prénom]]</f>
        <v>GrozevYonko</v>
      </c>
    </row>
    <row r="2136" spans="1:11" s="3" customFormat="1" ht="15">
      <c r="A2136" s="20" t="s">
        <v>10724</v>
      </c>
      <c r="B2136" s="20" t="s">
        <v>130</v>
      </c>
      <c r="C2136" s="20" t="s">
        <v>10727</v>
      </c>
      <c r="D2136" s="20" t="s">
        <v>305</v>
      </c>
      <c r="E2136" s="20"/>
      <c r="F2136" s="20" t="s">
        <v>4352</v>
      </c>
      <c r="G2136" s="43" t="s">
        <v>10725</v>
      </c>
      <c r="H2136" s="44" t="s">
        <v>10726</v>
      </c>
      <c r="I2136" s="44" t="s">
        <v>4524</v>
      </c>
      <c r="J2136" s="20" t="s">
        <v>1910</v>
      </c>
      <c r="K2136" s="21" t="str">
        <f>Base[[#This Row],[Nom]]&amp;Base[[#This Row],[Prénom]]</f>
        <v>GrubenRoger</v>
      </c>
    </row>
    <row r="2137" spans="1:11" s="3" customFormat="1" ht="15">
      <c r="A2137" s="20" t="s">
        <v>9700</v>
      </c>
      <c r="B2137" s="20" t="s">
        <v>856</v>
      </c>
      <c r="C2137" s="20" t="s">
        <v>3804</v>
      </c>
      <c r="D2137" s="20" t="s">
        <v>305</v>
      </c>
      <c r="E2137" s="20"/>
      <c r="F2137" s="20" t="s">
        <v>4352</v>
      </c>
      <c r="G2137" s="43" t="s">
        <v>9701</v>
      </c>
      <c r="H2137" s="44" t="s">
        <v>9702</v>
      </c>
      <c r="I2137" s="44" t="s">
        <v>4603</v>
      </c>
      <c r="J2137" s="20" t="s">
        <v>1910</v>
      </c>
      <c r="K2137" s="21" t="str">
        <f>Base[[#This Row],[Nom]]&amp;Base[[#This Row],[Prénom]]</f>
        <v>GruenbergChristian</v>
      </c>
    </row>
    <row r="2138" spans="1:11" s="3" customFormat="1" ht="15">
      <c r="A2138" s="2" t="s">
        <v>673</v>
      </c>
      <c r="B2138" s="2" t="s">
        <v>674</v>
      </c>
      <c r="C2138" s="2"/>
      <c r="D2138" s="22"/>
      <c r="E2138" s="24"/>
      <c r="F2138" s="2"/>
      <c r="G2138" s="2"/>
      <c r="H2138" s="2"/>
      <c r="I2138" s="2"/>
      <c r="J2138" s="2" t="s">
        <v>1611</v>
      </c>
      <c r="K2138" s="21" t="str">
        <f>Base[[#This Row],[Nom]]&amp;Base[[#This Row],[Prénom]]</f>
        <v>GrunitzkyClaude</v>
      </c>
    </row>
    <row r="2139" spans="1:11" s="3" customFormat="1" ht="15">
      <c r="A2139" s="20" t="s">
        <v>15971</v>
      </c>
      <c r="B2139" s="20" t="s">
        <v>1073</v>
      </c>
      <c r="C2139" s="20" t="s">
        <v>4643</v>
      </c>
      <c r="D2139" s="20" t="s">
        <v>305</v>
      </c>
      <c r="E2139" s="20"/>
      <c r="F2139" s="20" t="s">
        <v>4354</v>
      </c>
      <c r="G2139" s="43" t="s">
        <v>15972</v>
      </c>
      <c r="H2139" s="44" t="s">
        <v>15973</v>
      </c>
      <c r="I2139" s="44" t="s">
        <v>4798</v>
      </c>
      <c r="J2139" s="20" t="s">
        <v>1910</v>
      </c>
      <c r="K2139" s="21" t="str">
        <f>Base[[#This Row],[Nom]]&amp;Base[[#This Row],[Prénom]]</f>
        <v>GuaidóJuan</v>
      </c>
    </row>
    <row r="2140" spans="1:11" s="3" customFormat="1" ht="15">
      <c r="A2140" s="20" t="s">
        <v>4595</v>
      </c>
      <c r="B2140" s="20" t="s">
        <v>4596</v>
      </c>
      <c r="C2140" s="20" t="s">
        <v>17</v>
      </c>
      <c r="D2140" s="20" t="s">
        <v>305</v>
      </c>
      <c r="E2140" s="20" t="s">
        <v>18525</v>
      </c>
      <c r="F2140" s="20" t="s">
        <v>4424</v>
      </c>
      <c r="G2140" s="43" t="s">
        <v>4597</v>
      </c>
      <c r="H2140" s="44" t="s">
        <v>4598</v>
      </c>
      <c r="I2140" s="44" t="s">
        <v>4599</v>
      </c>
      <c r="J2140" s="20" t="s">
        <v>1910</v>
      </c>
      <c r="K2140" s="21" t="str">
        <f>Base[[#This Row],[Nom]]&amp;Base[[#This Row],[Prénom]]</f>
        <v xml:space="preserve">Gual SolerMarga </v>
      </c>
    </row>
    <row r="2141" spans="1:11" s="3" customFormat="1" ht="15">
      <c r="A2141" s="20" t="s">
        <v>6161</v>
      </c>
      <c r="B2141" s="20" t="s">
        <v>1173</v>
      </c>
      <c r="C2141" s="20" t="s">
        <v>1929</v>
      </c>
      <c r="D2141" s="20" t="s">
        <v>305</v>
      </c>
      <c r="E2141" s="20"/>
      <c r="F2141" s="20" t="s">
        <v>1725</v>
      </c>
      <c r="G2141" s="43" t="s">
        <v>14306</v>
      </c>
      <c r="H2141" s="44" t="s">
        <v>14307</v>
      </c>
      <c r="I2141" s="44" t="s">
        <v>4565</v>
      </c>
      <c r="J2141" s="20" t="s">
        <v>1910</v>
      </c>
      <c r="K2141" s="21" t="str">
        <f>Base[[#This Row],[Nom]]&amp;Base[[#This Row],[Prénom]]</f>
        <v>GuanWang</v>
      </c>
    </row>
    <row r="2142" spans="1:11" s="3" customFormat="1" ht="30">
      <c r="A2142" s="2" t="s">
        <v>1341</v>
      </c>
      <c r="B2142" s="2" t="s">
        <v>1342</v>
      </c>
      <c r="C2142" s="2" t="s">
        <v>1</v>
      </c>
      <c r="D2142" s="22"/>
      <c r="E2142" s="24"/>
      <c r="F2142" s="2" t="s">
        <v>305</v>
      </c>
      <c r="G2142" s="2"/>
      <c r="H2142" s="2"/>
      <c r="I2142" s="2"/>
      <c r="J2142" s="22" t="s">
        <v>20086</v>
      </c>
      <c r="K2142" s="21" t="str">
        <f>Base[[#This Row],[Nom]]&amp;Base[[#This Row],[Prénom]]</f>
        <v>GuattariFélix</v>
      </c>
    </row>
    <row r="2143" spans="1:11" s="3" customFormat="1" ht="15">
      <c r="A2143" s="2" t="s">
        <v>2202</v>
      </c>
      <c r="B2143" s="2" t="s">
        <v>346</v>
      </c>
      <c r="C2143" s="2" t="s">
        <v>1</v>
      </c>
      <c r="D2143" s="22"/>
      <c r="E2143" s="24"/>
      <c r="F2143" s="2" t="s">
        <v>4354</v>
      </c>
      <c r="G2143" s="2"/>
      <c r="H2143" s="2" t="s">
        <v>2223</v>
      </c>
      <c r="I2143" s="2" t="s">
        <v>2190</v>
      </c>
      <c r="J2143" s="2" t="s">
        <v>20087</v>
      </c>
      <c r="K2143" s="21" t="str">
        <f>Base[[#This Row],[Nom]]&amp;Base[[#This Row],[Prénom]]</f>
        <v>GuedjJérôme</v>
      </c>
    </row>
    <row r="2144" spans="1:11" s="3" customFormat="1" ht="15">
      <c r="A2144" s="2" t="s">
        <v>2404</v>
      </c>
      <c r="B2144" s="2" t="s">
        <v>602</v>
      </c>
      <c r="C2144" s="2" t="s">
        <v>1</v>
      </c>
      <c r="D2144" s="22"/>
      <c r="E2144" s="24"/>
      <c r="F2144" s="2" t="s">
        <v>4332</v>
      </c>
      <c r="G2144" s="2"/>
      <c r="H2144" s="2" t="s">
        <v>2405</v>
      </c>
      <c r="I2144" s="2"/>
      <c r="J2144" s="2" t="s">
        <v>2383</v>
      </c>
      <c r="K2144" s="21" t="str">
        <f>Base[[#This Row],[Nom]]&amp;Base[[#This Row],[Prénom]]</f>
        <v>GuerinCécile</v>
      </c>
    </row>
    <row r="2145" spans="1:11" s="3" customFormat="1" ht="30">
      <c r="A2145" s="2" t="s">
        <v>1343</v>
      </c>
      <c r="B2145" s="2" t="s">
        <v>607</v>
      </c>
      <c r="C2145" s="2" t="s">
        <v>1</v>
      </c>
      <c r="D2145" s="22"/>
      <c r="E2145" s="24"/>
      <c r="F2145" s="2" t="s">
        <v>305</v>
      </c>
      <c r="G2145" s="2"/>
      <c r="H2145" s="2"/>
      <c r="I2145" s="2"/>
      <c r="J2145" s="22" t="s">
        <v>20086</v>
      </c>
      <c r="K2145" s="21" t="str">
        <f>Base[[#This Row],[Nom]]&amp;Base[[#This Row],[Prénom]]</f>
        <v>GuérinDaniel</v>
      </c>
    </row>
    <row r="2146" spans="1:11" s="3" customFormat="1" ht="15">
      <c r="A2146" s="20" t="s">
        <v>6205</v>
      </c>
      <c r="B2146" s="20" t="s">
        <v>1885</v>
      </c>
      <c r="C2146" s="20" t="s">
        <v>2</v>
      </c>
      <c r="D2146" s="20" t="s">
        <v>305</v>
      </c>
      <c r="E2146" s="57" t="s">
        <v>6206</v>
      </c>
      <c r="F2146" s="20" t="s">
        <v>4352</v>
      </c>
      <c r="G2146" s="43" t="s">
        <v>6207</v>
      </c>
      <c r="H2146" s="44" t="s">
        <v>6208</v>
      </c>
      <c r="I2146" s="44" t="s">
        <v>4673</v>
      </c>
      <c r="J2146" s="20" t="s">
        <v>1910</v>
      </c>
      <c r="K2146" s="21" t="str">
        <f>Base[[#This Row],[Nom]]&amp;Base[[#This Row],[Prénom]]</f>
        <v>GuerraAndrea</v>
      </c>
    </row>
    <row r="2147" spans="1:11" s="3" customFormat="1" ht="15">
      <c r="A2147" s="20" t="s">
        <v>6205</v>
      </c>
      <c r="B2147" s="20" t="s">
        <v>10773</v>
      </c>
      <c r="C2147" s="20" t="s">
        <v>1962</v>
      </c>
      <c r="D2147" s="20" t="s">
        <v>305</v>
      </c>
      <c r="E2147" s="20"/>
      <c r="F2147" s="20" t="s">
        <v>4332</v>
      </c>
      <c r="G2147" s="43" t="s">
        <v>10774</v>
      </c>
      <c r="H2147" s="44" t="s">
        <v>10775</v>
      </c>
      <c r="I2147" s="44" t="s">
        <v>4613</v>
      </c>
      <c r="J2147" s="20" t="s">
        <v>1910</v>
      </c>
      <c r="K2147" s="21" t="str">
        <f>Base[[#This Row],[Nom]]&amp;Base[[#This Row],[Prénom]]</f>
        <v>GuerraCiro</v>
      </c>
    </row>
    <row r="2148" spans="1:11" s="3" customFormat="1" ht="15">
      <c r="A2148" s="2" t="s">
        <v>19262</v>
      </c>
      <c r="B2148" s="2" t="s">
        <v>19132</v>
      </c>
      <c r="C2148" s="2" t="s">
        <v>1</v>
      </c>
      <c r="D2148" s="22"/>
      <c r="E2148" s="24"/>
      <c r="F2148" s="2" t="s">
        <v>4352</v>
      </c>
      <c r="G2148" s="2"/>
      <c r="H2148" s="28" t="s">
        <v>19088</v>
      </c>
      <c r="I2148" s="2"/>
      <c r="J2148" s="2" t="s">
        <v>20087</v>
      </c>
      <c r="K2148" s="21" t="str">
        <f>Base[[#This Row],[Nom]]&amp;Base[[#This Row],[Prénom]]</f>
        <v>GuérrandClémence</v>
      </c>
    </row>
    <row r="2149" spans="1:11" s="3" customFormat="1" ht="15">
      <c r="A2149" s="20" t="s">
        <v>4510</v>
      </c>
      <c r="B2149" s="20" t="s">
        <v>4511</v>
      </c>
      <c r="C2149" s="20" t="s">
        <v>4514</v>
      </c>
      <c r="D2149" s="20" t="s">
        <v>305</v>
      </c>
      <c r="E2149" s="20"/>
      <c r="F2149" s="20" t="s">
        <v>2224</v>
      </c>
      <c r="G2149" s="43" t="s">
        <v>4512</v>
      </c>
      <c r="H2149" s="44" t="s">
        <v>4513</v>
      </c>
      <c r="I2149" s="44" t="s">
        <v>4451</v>
      </c>
      <c r="J2149" s="20" t="s">
        <v>1910</v>
      </c>
      <c r="K2149" s="21" t="str">
        <f>Base[[#This Row],[Nom]]&amp;Base[[#This Row],[Prénom]]</f>
        <v>GuerrouHicham El</v>
      </c>
    </row>
    <row r="2150" spans="1:11" s="3" customFormat="1" ht="15">
      <c r="A2150" s="2" t="s">
        <v>1547</v>
      </c>
      <c r="B2150" s="2" t="s">
        <v>600</v>
      </c>
      <c r="C2150" s="2" t="s">
        <v>1</v>
      </c>
      <c r="D2150" s="22"/>
      <c r="E2150" s="24"/>
      <c r="F2150" s="2" t="s">
        <v>1725</v>
      </c>
      <c r="G2150" s="2" t="s">
        <v>19783</v>
      </c>
      <c r="H2150" s="2" t="s">
        <v>19793</v>
      </c>
      <c r="I2150" s="2" t="s">
        <v>19792</v>
      </c>
      <c r="J2150" s="2" t="s">
        <v>1611</v>
      </c>
      <c r="K2150" s="21" t="str">
        <f>Base[[#This Row],[Nom]]&amp;Base[[#This Row],[Prénom]]</f>
        <v>GuettaBernard</v>
      </c>
    </row>
    <row r="2151" spans="1:11" s="3" customFormat="1" ht="15">
      <c r="A2151" s="25" t="s">
        <v>3910</v>
      </c>
      <c r="B2151" s="25" t="s">
        <v>1024</v>
      </c>
      <c r="C2151" s="29"/>
      <c r="D2151" s="26"/>
      <c r="E2151" s="27"/>
      <c r="F2151" s="25" t="s">
        <v>1725</v>
      </c>
      <c r="G2151" s="25"/>
      <c r="H2151" s="25"/>
      <c r="I2151" s="28" t="s">
        <v>3813</v>
      </c>
      <c r="J2151" s="29" t="s">
        <v>3980</v>
      </c>
      <c r="K2151" s="21" t="str">
        <f>Base[[#This Row],[Nom]]&amp;Base[[#This Row],[Prénom]]</f>
        <v>GuevaraDouglas</v>
      </c>
    </row>
    <row r="2152" spans="1:11" s="3" customFormat="1" ht="15">
      <c r="A2152" s="20" t="s">
        <v>6347</v>
      </c>
      <c r="B2152" s="20" t="s">
        <v>6348</v>
      </c>
      <c r="C2152" s="20" t="s">
        <v>1</v>
      </c>
      <c r="D2152" s="20" t="s">
        <v>305</v>
      </c>
      <c r="E2152" s="20"/>
      <c r="F2152" s="20" t="s">
        <v>4333</v>
      </c>
      <c r="G2152" s="43" t="s">
        <v>6349</v>
      </c>
      <c r="H2152" s="44" t="s">
        <v>6350</v>
      </c>
      <c r="I2152" s="44" t="s">
        <v>4599</v>
      </c>
      <c r="J2152" s="20" t="s">
        <v>1910</v>
      </c>
      <c r="K2152" s="21" t="str">
        <f>Base[[#This Row],[Nom]]&amp;Base[[#This Row],[Prénom]]</f>
        <v>GuglielminottiCarlalberto</v>
      </c>
    </row>
    <row r="2153" spans="1:11" s="3" customFormat="1" ht="15">
      <c r="A2153" s="2" t="s">
        <v>2511</v>
      </c>
      <c r="B2153" s="2" t="s">
        <v>2512</v>
      </c>
      <c r="C2153" s="2" t="s">
        <v>16</v>
      </c>
      <c r="D2153" s="22"/>
      <c r="E2153" s="24"/>
      <c r="F2153" s="2"/>
      <c r="G2153" s="2" t="s">
        <v>19460</v>
      </c>
      <c r="H2153" s="2" t="s">
        <v>19459</v>
      </c>
      <c r="I2153" s="2" t="s">
        <v>2513</v>
      </c>
      <c r="J2153" s="2" t="s">
        <v>2383</v>
      </c>
      <c r="K2153" s="21" t="str">
        <f>Base[[#This Row],[Nom]]&amp;Base[[#This Row],[Prénom]]</f>
        <v>GuhlJakob</v>
      </c>
    </row>
    <row r="2154" spans="1:11" s="3" customFormat="1" ht="15">
      <c r="A2154" s="2" t="s">
        <v>2268</v>
      </c>
      <c r="B2154" s="2" t="s">
        <v>674</v>
      </c>
      <c r="C2154" s="2" t="s">
        <v>1</v>
      </c>
      <c r="D2154" s="22"/>
      <c r="E2154" s="24"/>
      <c r="F2154" s="2" t="s">
        <v>1725</v>
      </c>
      <c r="G2154" s="2"/>
      <c r="H2154" s="2" t="s">
        <v>2304</v>
      </c>
      <c r="I2154" s="2"/>
      <c r="J2154" s="2" t="s">
        <v>20089</v>
      </c>
      <c r="K2154" s="21" t="str">
        <f>Base[[#This Row],[Nom]]&amp;Base[[#This Row],[Prénom]]</f>
        <v>GuibalClaude</v>
      </c>
    </row>
    <row r="2155" spans="1:11" s="3" customFormat="1" ht="30">
      <c r="A2155" s="2" t="s">
        <v>1344</v>
      </c>
      <c r="B2155" s="2" t="s">
        <v>368</v>
      </c>
      <c r="C2155" s="2" t="s">
        <v>1</v>
      </c>
      <c r="D2155" s="22"/>
      <c r="E2155" s="24" t="s">
        <v>1651</v>
      </c>
      <c r="F2155" s="2" t="s">
        <v>4348</v>
      </c>
      <c r="G2155" s="2"/>
      <c r="H2155" s="2" t="s">
        <v>1734</v>
      </c>
      <c r="I2155" s="2"/>
      <c r="J2155" s="22" t="s">
        <v>20086</v>
      </c>
      <c r="K2155" s="21" t="str">
        <f>Base[[#This Row],[Nom]]&amp;Base[[#This Row],[Prénom]]</f>
        <v>GuichardAntoine</v>
      </c>
    </row>
    <row r="2156" spans="1:11" s="3" customFormat="1" ht="15">
      <c r="A2156" s="20" t="s">
        <v>6642</v>
      </c>
      <c r="B2156" s="20" t="s">
        <v>404</v>
      </c>
      <c r="C2156" s="20" t="s">
        <v>1</v>
      </c>
      <c r="D2156" s="20" t="s">
        <v>305</v>
      </c>
      <c r="E2156" s="20" t="s">
        <v>6643</v>
      </c>
      <c r="F2156" s="20" t="s">
        <v>4352</v>
      </c>
      <c r="G2156" s="43" t="s">
        <v>6644</v>
      </c>
      <c r="H2156" s="44" t="s">
        <v>6645</v>
      </c>
      <c r="I2156" s="44" t="s">
        <v>4766</v>
      </c>
      <c r="J2156" s="20" t="s">
        <v>1910</v>
      </c>
      <c r="K2156" s="21" t="str">
        <f>Base[[#This Row],[Nom]]&amp;Base[[#This Row],[Prénom]]</f>
        <v>GuichotIsabelle</v>
      </c>
    </row>
    <row r="2157" spans="1:11" s="3" customFormat="1" ht="15">
      <c r="A2157" s="2" t="s">
        <v>675</v>
      </c>
      <c r="B2157" s="2" t="s">
        <v>676</v>
      </c>
      <c r="C2157" s="2"/>
      <c r="D2157" s="22"/>
      <c r="E2157" s="24"/>
      <c r="F2157" s="2"/>
      <c r="G2157" s="2"/>
      <c r="H2157" s="2"/>
      <c r="I2157" s="2"/>
      <c r="J2157" s="2" t="s">
        <v>1611</v>
      </c>
      <c r="K2157" s="21" t="str">
        <f>Base[[#This Row],[Nom]]&amp;Base[[#This Row],[Prénom]]</f>
        <v>GuidéeRenaud</v>
      </c>
    </row>
    <row r="2158" spans="1:11" s="3" customFormat="1" ht="15">
      <c r="A2158" t="s">
        <v>675</v>
      </c>
      <c r="B2158" s="2" t="s">
        <v>676</v>
      </c>
      <c r="C2158" s="44" t="s">
        <v>1</v>
      </c>
      <c r="D2158" s="22"/>
      <c r="E2158" s="24"/>
      <c r="F2158" s="2"/>
      <c r="G2158" s="2"/>
      <c r="H2158" s="2"/>
      <c r="I2158" s="2" t="s">
        <v>19981</v>
      </c>
      <c r="J2158" s="2" t="s">
        <v>1611</v>
      </c>
      <c r="K2158" s="21" t="str">
        <f>Base[[#This Row],[Nom]]&amp;Base[[#This Row],[Prénom]]</f>
        <v>GuidéeRenaud</v>
      </c>
    </row>
    <row r="2159" spans="1:11" s="3" customFormat="1" ht="15">
      <c r="A2159" s="20" t="s">
        <v>16394</v>
      </c>
      <c r="B2159" s="20" t="s">
        <v>16395</v>
      </c>
      <c r="C2159" s="20" t="s">
        <v>2</v>
      </c>
      <c r="D2159" s="20" t="s">
        <v>305</v>
      </c>
      <c r="E2159" s="20" t="s">
        <v>16396</v>
      </c>
      <c r="F2159" s="20" t="s">
        <v>4352</v>
      </c>
      <c r="G2159" s="43" t="s">
        <v>16397</v>
      </c>
      <c r="H2159" s="44" t="s">
        <v>16398</v>
      </c>
      <c r="I2159" s="44" t="s">
        <v>4542</v>
      </c>
      <c r="J2159" s="20" t="s">
        <v>1910</v>
      </c>
      <c r="K2159" s="21" t="str">
        <f>Base[[#This Row],[Nom]]&amp;Base[[#This Row],[Prénom]]</f>
        <v>GuidiFederica</v>
      </c>
    </row>
    <row r="2160" spans="1:11" s="3" customFormat="1" ht="15">
      <c r="A2160" s="2" t="s">
        <v>1345</v>
      </c>
      <c r="B2160" s="2" t="s">
        <v>2269</v>
      </c>
      <c r="C2160" s="2" t="s">
        <v>1</v>
      </c>
      <c r="D2160" s="22"/>
      <c r="E2160" s="24" t="s">
        <v>1651</v>
      </c>
      <c r="F2160" s="2" t="s">
        <v>4354</v>
      </c>
      <c r="G2160" s="2"/>
      <c r="H2160" s="2" t="s">
        <v>2303</v>
      </c>
      <c r="I2160" s="2"/>
      <c r="J2160" s="2" t="s">
        <v>20089</v>
      </c>
      <c r="K2160" s="21" t="str">
        <f>Base[[#This Row],[Nom]]&amp;Base[[#This Row],[Prénom]]</f>
        <v>GuigouElisabeth</v>
      </c>
    </row>
    <row r="2161" spans="1:11" s="3" customFormat="1" ht="30">
      <c r="A2161" s="2" t="s">
        <v>1345</v>
      </c>
      <c r="B2161" s="2" t="s">
        <v>1250</v>
      </c>
      <c r="C2161" s="2" t="s">
        <v>1</v>
      </c>
      <c r="D2161" s="22"/>
      <c r="E2161" s="24" t="s">
        <v>1651</v>
      </c>
      <c r="F2161" s="2" t="s">
        <v>4354</v>
      </c>
      <c r="G2161" s="2"/>
      <c r="H2161" s="2" t="s">
        <v>4378</v>
      </c>
      <c r="I2161" s="2"/>
      <c r="J2161" s="22" t="s">
        <v>20086</v>
      </c>
      <c r="K2161" s="21" t="str">
        <f>Base[[#This Row],[Nom]]&amp;Base[[#This Row],[Prénom]]</f>
        <v>GuigouÉlisabeth</v>
      </c>
    </row>
    <row r="2162" spans="1:11" s="3" customFormat="1" ht="15">
      <c r="A2162" s="20" t="s">
        <v>8804</v>
      </c>
      <c r="B2162" s="20" t="s">
        <v>648</v>
      </c>
      <c r="C2162" s="20" t="s">
        <v>1961</v>
      </c>
      <c r="D2162" s="20" t="s">
        <v>305</v>
      </c>
      <c r="E2162" s="20"/>
      <c r="F2162" s="20" t="s">
        <v>4578</v>
      </c>
      <c r="G2162" s="43" t="s">
        <v>8805</v>
      </c>
      <c r="H2162" s="44" t="s">
        <v>18624</v>
      </c>
      <c r="I2162" s="44" t="s">
        <v>4798</v>
      </c>
      <c r="J2162" s="20" t="s">
        <v>1910</v>
      </c>
      <c r="K2162" s="21" t="str">
        <f>Base[[#This Row],[Nom]]&amp;Base[[#This Row],[Prénom]]</f>
        <v>GuilfordMatthew</v>
      </c>
    </row>
    <row r="2163" spans="1:11" s="3" customFormat="1" ht="15">
      <c r="A2163" s="2" t="s">
        <v>1548</v>
      </c>
      <c r="B2163" s="2" t="s">
        <v>283</v>
      </c>
      <c r="C2163" s="2" t="s">
        <v>1</v>
      </c>
      <c r="D2163" s="22"/>
      <c r="E2163" s="24" t="s">
        <v>1651</v>
      </c>
      <c r="F2163" s="2" t="s">
        <v>1725</v>
      </c>
      <c r="G2163" s="14" t="s">
        <v>19783</v>
      </c>
      <c r="H2163" s="2" t="s">
        <v>19804</v>
      </c>
      <c r="I2163" s="2" t="s">
        <v>19803</v>
      </c>
      <c r="J2163" s="2" t="s">
        <v>1611</v>
      </c>
      <c r="K2163" s="21" t="str">
        <f>Base[[#This Row],[Nom]]&amp;Base[[#This Row],[Prénom]]</f>
        <v>GuillebaudJean-Claude</v>
      </c>
    </row>
    <row r="2164" spans="1:11" s="3" customFormat="1" ht="15">
      <c r="A2164" s="2" t="s">
        <v>19198</v>
      </c>
      <c r="B2164" s="2" t="s">
        <v>19197</v>
      </c>
      <c r="C2164" s="2" t="s">
        <v>1</v>
      </c>
      <c r="D2164" s="22"/>
      <c r="E2164" s="24"/>
      <c r="F2164" s="2" t="s">
        <v>4337</v>
      </c>
      <c r="G2164" s="2"/>
      <c r="H2164" s="28" t="s">
        <v>19055</v>
      </c>
      <c r="I2164" s="2"/>
      <c r="J2164" s="2" t="s">
        <v>20087</v>
      </c>
      <c r="K2164" s="21" t="str">
        <f>Base[[#This Row],[Nom]]&amp;Base[[#This Row],[Prénom]]</f>
        <v>Guillenchmidt (de)Maxime</v>
      </c>
    </row>
    <row r="2165" spans="1:11" s="3" customFormat="1" ht="15">
      <c r="A2165" t="s">
        <v>19983</v>
      </c>
      <c r="B2165" s="2" t="s">
        <v>750</v>
      </c>
      <c r="C2165" s="44" t="s">
        <v>1</v>
      </c>
      <c r="D2165" s="22"/>
      <c r="E2165" s="24"/>
      <c r="F2165" s="2"/>
      <c r="G2165" s="2"/>
      <c r="H2165" s="2"/>
      <c r="I2165" s="2" t="s">
        <v>19981</v>
      </c>
      <c r="J2165" s="2" t="s">
        <v>1611</v>
      </c>
      <c r="K2165" s="21" t="str">
        <f>Base[[#This Row],[Nom]]&amp;Base[[#This Row],[Prénom]]</f>
        <v>GuillotAlain</v>
      </c>
    </row>
    <row r="2166" spans="1:11" s="3" customFormat="1" ht="15">
      <c r="A2166" s="25" t="s">
        <v>3948</v>
      </c>
      <c r="B2166" s="25" t="s">
        <v>3966</v>
      </c>
      <c r="C2166" s="29"/>
      <c r="D2166" s="26"/>
      <c r="E2166" s="27"/>
      <c r="F2166" s="25" t="s">
        <v>1725</v>
      </c>
      <c r="G2166" s="25"/>
      <c r="H2166" s="25"/>
      <c r="I2166" s="28" t="s">
        <v>3847</v>
      </c>
      <c r="J2166" s="29" t="s">
        <v>3980</v>
      </c>
      <c r="K2166" s="21" t="str">
        <f>Base[[#This Row],[Nom]]&amp;Base[[#This Row],[Prénom]]</f>
        <v>GuimarãesThayane</v>
      </c>
    </row>
    <row r="2167" spans="1:11" s="3" customFormat="1" ht="15">
      <c r="A2167" s="2" t="s">
        <v>19264</v>
      </c>
      <c r="B2167" s="2" t="s">
        <v>3645</v>
      </c>
      <c r="C2167" s="2" t="s">
        <v>1</v>
      </c>
      <c r="D2167" s="22"/>
      <c r="E2167" s="24"/>
      <c r="F2167" s="2" t="s">
        <v>4332</v>
      </c>
      <c r="G2167" s="2"/>
      <c r="H2167" s="28" t="s">
        <v>19053</v>
      </c>
      <c r="I2167" s="2"/>
      <c r="J2167" s="2" t="s">
        <v>20087</v>
      </c>
      <c r="K2167" s="21" t="str">
        <f>Base[[#This Row],[Nom]]&amp;Base[[#This Row],[Prénom]]</f>
        <v>GuissetConstance</v>
      </c>
    </row>
    <row r="2168" spans="1:11" s="3" customFormat="1" ht="15">
      <c r="A2168" s="20" t="s">
        <v>12999</v>
      </c>
      <c r="B2168" s="20" t="s">
        <v>13000</v>
      </c>
      <c r="C2168" s="20" t="s">
        <v>3</v>
      </c>
      <c r="D2168" s="20" t="s">
        <v>305</v>
      </c>
      <c r="E2168" s="20"/>
      <c r="F2168" s="20"/>
      <c r="G2168" s="43" t="s">
        <v>13001</v>
      </c>
      <c r="H2168" s="44" t="s">
        <v>13002</v>
      </c>
      <c r="I2168" s="44" t="s">
        <v>4607</v>
      </c>
      <c r="J2168" s="20" t="s">
        <v>1910</v>
      </c>
      <c r="K2168" s="21" t="str">
        <f>Base[[#This Row],[Nom]]&amp;Base[[#This Row],[Prénom]]</f>
        <v>GülekTayyibe</v>
      </c>
    </row>
    <row r="2169" spans="1:11" s="3" customFormat="1" ht="15">
      <c r="A2169" s="20" t="s">
        <v>6727</v>
      </c>
      <c r="B2169" s="20" t="s">
        <v>6728</v>
      </c>
      <c r="C2169" s="20" t="s">
        <v>1929</v>
      </c>
      <c r="D2169" s="20" t="s">
        <v>305</v>
      </c>
      <c r="E2169" s="20"/>
      <c r="F2169" s="20" t="s">
        <v>4336</v>
      </c>
      <c r="G2169" s="43" t="s">
        <v>6729</v>
      </c>
      <c r="H2169" s="44" t="s">
        <v>6730</v>
      </c>
      <c r="I2169" s="44" t="s">
        <v>4451</v>
      </c>
      <c r="J2169" s="20" t="s">
        <v>1910</v>
      </c>
      <c r="K2169" s="21" t="str">
        <f>Base[[#This Row],[Nom]]&amp;Base[[#This Row],[Prénom]]</f>
        <v>GuliMina</v>
      </c>
    </row>
    <row r="2170" spans="1:11" s="3" customFormat="1" ht="15">
      <c r="A2170" s="20" t="s">
        <v>7094</v>
      </c>
      <c r="B2170" s="20" t="s">
        <v>7095</v>
      </c>
      <c r="C2170" s="20" t="s">
        <v>5508</v>
      </c>
      <c r="D2170" s="20" t="s">
        <v>305</v>
      </c>
      <c r="E2170" s="20"/>
      <c r="F2170" s="20" t="s">
        <v>4352</v>
      </c>
      <c r="G2170" s="43" t="s">
        <v>7096</v>
      </c>
      <c r="H2170" s="44" t="s">
        <v>7097</v>
      </c>
      <c r="I2170" s="44" t="s">
        <v>4197</v>
      </c>
      <c r="J2170" s="20" t="s">
        <v>1910</v>
      </c>
      <c r="K2170" s="21" t="str">
        <f>Base[[#This Row],[Nom]]&amp;Base[[#This Row],[Prénom]]</f>
        <v>GulzadSharam</v>
      </c>
    </row>
    <row r="2171" spans="1:11" s="3" customFormat="1" ht="15">
      <c r="A2171" s="20" t="s">
        <v>9532</v>
      </c>
      <c r="B2171" s="20" t="s">
        <v>9533</v>
      </c>
      <c r="C2171" s="20" t="s">
        <v>4529</v>
      </c>
      <c r="D2171" s="20" t="s">
        <v>305</v>
      </c>
      <c r="E2171" s="20"/>
      <c r="F2171" s="20" t="s">
        <v>4337</v>
      </c>
      <c r="G2171" s="43" t="s">
        <v>9534</v>
      </c>
      <c r="H2171" s="44" t="s">
        <v>9535</v>
      </c>
      <c r="I2171" s="44" t="s">
        <v>4632</v>
      </c>
      <c r="J2171" s="20" t="s">
        <v>1910</v>
      </c>
      <c r="K2171" s="21" t="str">
        <f>Base[[#This Row],[Nom]]&amp;Base[[#This Row],[Prénom]]</f>
        <v>GumedeOya-Hazel</v>
      </c>
    </row>
    <row r="2172" spans="1:11" s="3" customFormat="1" ht="15">
      <c r="A2172" s="20" t="s">
        <v>11547</v>
      </c>
      <c r="B2172" s="20" t="s">
        <v>11548</v>
      </c>
      <c r="C2172" s="20" t="s">
        <v>3</v>
      </c>
      <c r="D2172" s="20" t="s">
        <v>305</v>
      </c>
      <c r="E2172" s="20"/>
      <c r="F2172" s="20" t="s">
        <v>4507</v>
      </c>
      <c r="G2172" s="43" t="s">
        <v>11549</v>
      </c>
      <c r="H2172" s="44" t="s">
        <v>18625</v>
      </c>
      <c r="I2172" s="44" t="s">
        <v>4607</v>
      </c>
      <c r="J2172" s="20" t="s">
        <v>1910</v>
      </c>
      <c r="K2172" s="21" t="str">
        <f>Base[[#This Row],[Nom]]&amp;Base[[#This Row],[Prénom]]</f>
        <v>GümüstekinTulu</v>
      </c>
    </row>
    <row r="2173" spans="1:11" s="3" customFormat="1" ht="15">
      <c r="A2173" s="46" t="s">
        <v>18292</v>
      </c>
      <c r="B2173" s="46" t="s">
        <v>18293</v>
      </c>
      <c r="C2173" s="46" t="s">
        <v>5811</v>
      </c>
      <c r="D2173" s="46" t="s">
        <v>305</v>
      </c>
      <c r="E2173" s="20" t="s">
        <v>18294</v>
      </c>
      <c r="F2173" s="20" t="s">
        <v>1725</v>
      </c>
      <c r="G2173" s="65" t="s">
        <v>18295</v>
      </c>
      <c r="H2173" s="66" t="s">
        <v>18296</v>
      </c>
      <c r="I2173" s="66" t="s">
        <v>4694</v>
      </c>
      <c r="J2173" s="20" t="s">
        <v>1910</v>
      </c>
      <c r="K2173" s="21" t="str">
        <f>Base[[#This Row],[Nom]]&amp;Base[[#This Row],[Prénom]]</f>
        <v xml:space="preserve">GundanFarai </v>
      </c>
    </row>
    <row r="2174" spans="1:11" s="3" customFormat="1" ht="15">
      <c r="A2174" s="20" t="s">
        <v>9590</v>
      </c>
      <c r="B2174" s="20" t="s">
        <v>9591</v>
      </c>
      <c r="C2174" s="20" t="s">
        <v>7168</v>
      </c>
      <c r="D2174" s="20" t="s">
        <v>305</v>
      </c>
      <c r="E2174" s="20" t="s">
        <v>9592</v>
      </c>
      <c r="F2174" s="20" t="s">
        <v>4336</v>
      </c>
      <c r="G2174" s="43" t="s">
        <v>9593</v>
      </c>
      <c r="H2174" s="44" t="s">
        <v>9594</v>
      </c>
      <c r="I2174" s="44" t="s">
        <v>4476</v>
      </c>
      <c r="J2174" s="20" t="s">
        <v>1910</v>
      </c>
      <c r="K2174" s="21" t="str">
        <f>Base[[#This Row],[Nom]]&amp;Base[[#This Row],[Prénom]]</f>
        <v>GunnsteinsdottirHrund</v>
      </c>
    </row>
    <row r="2175" spans="1:11" s="3" customFormat="1" ht="15">
      <c r="A2175" s="2" t="s">
        <v>677</v>
      </c>
      <c r="B2175" s="2" t="s">
        <v>678</v>
      </c>
      <c r="C2175" s="2"/>
      <c r="D2175" s="22"/>
      <c r="E2175" s="24"/>
      <c r="F2175" s="2" t="s">
        <v>305</v>
      </c>
      <c r="G2175" s="2"/>
      <c r="H2175" s="2"/>
      <c r="I2175" s="2"/>
      <c r="J2175" s="2" t="s">
        <v>1611</v>
      </c>
      <c r="K2175" s="21" t="str">
        <f>Base[[#This Row],[Nom]]&amp;Base[[#This Row],[Prénom]]</f>
        <v>Gunzburg (de)Vivien</v>
      </c>
    </row>
    <row r="2176" spans="1:11" s="3" customFormat="1" ht="15">
      <c r="A2176" t="s">
        <v>677</v>
      </c>
      <c r="B2176" s="2" t="s">
        <v>678</v>
      </c>
      <c r="C2176" s="44" t="s">
        <v>1</v>
      </c>
      <c r="D2176" s="22"/>
      <c r="E2176" s="24"/>
      <c r="F2176" s="2"/>
      <c r="G2176" s="2"/>
      <c r="H2176" s="2"/>
      <c r="I2176" s="2" t="s">
        <v>19981</v>
      </c>
      <c r="J2176" s="2" t="s">
        <v>1611</v>
      </c>
      <c r="K2176" s="21" t="str">
        <f>Base[[#This Row],[Nom]]&amp;Base[[#This Row],[Prénom]]</f>
        <v>Gunzburg (de)Vivien</v>
      </c>
    </row>
    <row r="2177" spans="1:11" s="3" customFormat="1" ht="15">
      <c r="A2177" s="2" t="s">
        <v>19113</v>
      </c>
      <c r="B2177" s="2" t="s">
        <v>2647</v>
      </c>
      <c r="C2177" s="44" t="s">
        <v>1929</v>
      </c>
      <c r="D2177" s="22"/>
      <c r="E2177" s="24"/>
      <c r="F2177" s="2" t="s">
        <v>4345</v>
      </c>
      <c r="G2177" s="2"/>
      <c r="H2177" s="28" t="s">
        <v>19026</v>
      </c>
      <c r="I2177" s="2"/>
      <c r="J2177" s="2" t="s">
        <v>20087</v>
      </c>
      <c r="K2177" s="21" t="str">
        <f>Base[[#This Row],[Nom]]&amp;Base[[#This Row],[Prénom]]</f>
        <v>GUOAllen</v>
      </c>
    </row>
    <row r="2178" spans="1:11" s="3" customFormat="1" ht="15">
      <c r="A2178" s="20" t="s">
        <v>4862</v>
      </c>
      <c r="B2178" s="20" t="s">
        <v>4863</v>
      </c>
      <c r="C2178" s="20" t="s">
        <v>1929</v>
      </c>
      <c r="D2178" s="20" t="s">
        <v>305</v>
      </c>
      <c r="E2178" s="20"/>
      <c r="F2178" s="20" t="s">
        <v>4332</v>
      </c>
      <c r="G2178" s="43" t="s">
        <v>4864</v>
      </c>
      <c r="H2178" s="44" t="s">
        <v>4861</v>
      </c>
      <c r="I2178" s="44" t="s">
        <v>4490</v>
      </c>
      <c r="J2178" s="20" t="s">
        <v>1910</v>
      </c>
      <c r="K2178" s="21" t="str">
        <f>Base[[#This Row],[Nom]]&amp;Base[[#This Row],[Prénom]]</f>
        <v>GuofangJiang</v>
      </c>
    </row>
    <row r="2179" spans="1:11" s="3" customFormat="1" ht="15">
      <c r="A2179" s="2" t="s">
        <v>19113</v>
      </c>
      <c r="B2179" s="2" t="s">
        <v>8069</v>
      </c>
      <c r="C2179" s="44" t="s">
        <v>1929</v>
      </c>
      <c r="D2179" s="22"/>
      <c r="E2179" s="24"/>
      <c r="F2179" s="2" t="s">
        <v>4345</v>
      </c>
      <c r="G2179" s="2"/>
      <c r="H2179" s="28" t="s">
        <v>19225</v>
      </c>
      <c r="I2179" s="2"/>
      <c r="J2179" s="2" t="s">
        <v>20087</v>
      </c>
      <c r="K2179" s="21" t="str">
        <f>Base[[#This Row],[Nom]]&amp;Base[[#This Row],[Prénom]]</f>
        <v>GUOFeng</v>
      </c>
    </row>
    <row r="2180" spans="1:11" s="3" customFormat="1" ht="15">
      <c r="A2180" s="28" t="s">
        <v>19113</v>
      </c>
      <c r="B2180" s="2" t="s">
        <v>11921</v>
      </c>
      <c r="C2180" s="44" t="s">
        <v>1929</v>
      </c>
      <c r="D2180" s="22"/>
      <c r="E2180" s="24"/>
      <c r="F2180" s="2" t="s">
        <v>4345</v>
      </c>
      <c r="G2180" s="2"/>
      <c r="H2180" s="28" t="s">
        <v>19027</v>
      </c>
      <c r="I2180" s="2"/>
      <c r="J2180" s="2" t="s">
        <v>20087</v>
      </c>
      <c r="K2180" s="21" t="str">
        <f>Base[[#This Row],[Nom]]&amp;Base[[#This Row],[Prénom]]</f>
        <v>GUOLief</v>
      </c>
    </row>
    <row r="2181" spans="1:11" s="3" customFormat="1" ht="15">
      <c r="A2181" s="2" t="s">
        <v>19113</v>
      </c>
      <c r="B2181" s="2" t="s">
        <v>1789</v>
      </c>
      <c r="C2181" s="44" t="s">
        <v>1929</v>
      </c>
      <c r="D2181" s="22"/>
      <c r="E2181" s="24"/>
      <c r="F2181" s="2" t="s">
        <v>4352</v>
      </c>
      <c r="G2181" s="2"/>
      <c r="H2181" s="28" t="s">
        <v>18998</v>
      </c>
      <c r="I2181" s="2"/>
      <c r="J2181" s="2" t="s">
        <v>20087</v>
      </c>
      <c r="K2181" s="21" t="str">
        <f>Base[[#This Row],[Nom]]&amp;Base[[#This Row],[Prénom]]</f>
        <v>GUOMin</v>
      </c>
    </row>
    <row r="2182" spans="1:11" s="3" customFormat="1" ht="15">
      <c r="A2182" s="20" t="s">
        <v>8563</v>
      </c>
      <c r="B2182" s="20" t="s">
        <v>8564</v>
      </c>
      <c r="C2182" s="20" t="s">
        <v>1914</v>
      </c>
      <c r="D2182" s="20" t="s">
        <v>305</v>
      </c>
      <c r="E2182" s="20" t="s">
        <v>8565</v>
      </c>
      <c r="F2182" s="20" t="s">
        <v>4507</v>
      </c>
      <c r="G2182" s="43" t="s">
        <v>8566</v>
      </c>
      <c r="H2182" s="44" t="s">
        <v>8567</v>
      </c>
      <c r="I2182" s="44" t="s">
        <v>4599</v>
      </c>
      <c r="J2182" s="20" t="s">
        <v>1910</v>
      </c>
      <c r="K2182" s="21" t="str">
        <f>Base[[#This Row],[Nom]]&amp;Base[[#This Row],[Prénom]]</f>
        <v>GuptaGaurav</v>
      </c>
    </row>
    <row r="2183" spans="1:11" s="3" customFormat="1" ht="15">
      <c r="A2183" s="20" t="s">
        <v>8563</v>
      </c>
      <c r="B2183" s="20" t="s">
        <v>13763</v>
      </c>
      <c r="C2183" s="20" t="s">
        <v>1914</v>
      </c>
      <c r="D2183" s="20" t="s">
        <v>305</v>
      </c>
      <c r="E2183" s="20"/>
      <c r="F2183" s="20" t="s">
        <v>4345</v>
      </c>
      <c r="G2183" s="43" t="s">
        <v>13764</v>
      </c>
      <c r="H2183" s="44" t="s">
        <v>13765</v>
      </c>
      <c r="I2183" s="44" t="s">
        <v>4197</v>
      </c>
      <c r="J2183" s="20" t="s">
        <v>1910</v>
      </c>
      <c r="K2183" s="21" t="str">
        <f>Base[[#This Row],[Nom]]&amp;Base[[#This Row],[Prénom]]</f>
        <v xml:space="preserve">GuptaRadhika </v>
      </c>
    </row>
    <row r="2184" spans="1:11" s="3" customFormat="1" ht="15">
      <c r="A2184" s="20" t="s">
        <v>8563</v>
      </c>
      <c r="B2184" s="20" t="s">
        <v>6835</v>
      </c>
      <c r="C2184" s="20" t="s">
        <v>14</v>
      </c>
      <c r="D2184" s="20" t="s">
        <v>305</v>
      </c>
      <c r="E2184" s="45" t="s">
        <v>18430</v>
      </c>
      <c r="F2184" s="20" t="s">
        <v>4507</v>
      </c>
      <c r="G2184" s="43" t="s">
        <v>14098</v>
      </c>
      <c r="H2184" s="44" t="s">
        <v>14099</v>
      </c>
      <c r="I2184" s="44" t="s">
        <v>4451</v>
      </c>
      <c r="J2184" s="20" t="s">
        <v>1910</v>
      </c>
      <c r="K2184" s="21" t="str">
        <f>Base[[#This Row],[Nom]]&amp;Base[[#This Row],[Prénom]]</f>
        <v>GuptaSanjay</v>
      </c>
    </row>
    <row r="2185" spans="1:11">
      <c r="A2185" s="20" t="s">
        <v>18263</v>
      </c>
      <c r="B2185" s="20" t="s">
        <v>18264</v>
      </c>
      <c r="C2185" s="20" t="s">
        <v>732</v>
      </c>
      <c r="D2185" s="20" t="s">
        <v>305</v>
      </c>
      <c r="E2185" s="20"/>
      <c r="F2185" s="20" t="s">
        <v>4345</v>
      </c>
      <c r="G2185" s="43" t="s">
        <v>18265</v>
      </c>
      <c r="H2185" s="44" t="s">
        <v>18266</v>
      </c>
      <c r="I2185" s="44" t="s">
        <v>4519</v>
      </c>
      <c r="J2185" s="20" t="s">
        <v>1910</v>
      </c>
      <c r="K2185" s="21" t="str">
        <f>Base[[#This Row],[Nom]]&amp;Base[[#This Row],[Prénom]]</f>
        <v>GuraEyal</v>
      </c>
    </row>
    <row r="2186" spans="1:11" s="3" customFormat="1" ht="15">
      <c r="A2186" s="20" t="s">
        <v>16983</v>
      </c>
      <c r="B2186" s="20" t="s">
        <v>16984</v>
      </c>
      <c r="C2186" s="20" t="s">
        <v>34</v>
      </c>
      <c r="D2186" s="20" t="s">
        <v>305</v>
      </c>
      <c r="E2186" s="20" t="s">
        <v>16985</v>
      </c>
      <c r="F2186" s="20" t="s">
        <v>2718</v>
      </c>
      <c r="G2186" s="43" t="s">
        <v>16986</v>
      </c>
      <c r="H2186" s="44" t="s">
        <v>16987</v>
      </c>
      <c r="I2186" s="44" t="s">
        <v>4501</v>
      </c>
      <c r="J2186" s="20" t="s">
        <v>1910</v>
      </c>
      <c r="K2186" s="21" t="str">
        <f>Base[[#This Row],[Nom]]&amp;Base[[#This Row],[Prénom]]</f>
        <v>GurievSergei</v>
      </c>
    </row>
    <row r="2187" spans="1:11" s="3" customFormat="1" ht="15">
      <c r="A2187" s="2" t="s">
        <v>19541</v>
      </c>
      <c r="B2187" s="2" t="s">
        <v>19584</v>
      </c>
      <c r="C2187" s="2" t="s">
        <v>1923</v>
      </c>
      <c r="D2187" s="22"/>
      <c r="E2187" s="24" t="s">
        <v>1651</v>
      </c>
      <c r="F2187" s="2" t="s">
        <v>4354</v>
      </c>
      <c r="G2187" s="2"/>
      <c r="H2187" s="2" t="s">
        <v>1924</v>
      </c>
      <c r="I2187" s="2" t="s">
        <v>1900</v>
      </c>
      <c r="J2187" s="2" t="s">
        <v>1910</v>
      </c>
      <c r="K2187" s="21" t="str">
        <f>Base[[#This Row],[Nom]]&amp;Base[[#This Row],[Prénom]]</f>
        <v>GurriaJosé angel</v>
      </c>
    </row>
    <row r="2188" spans="1:11" s="3" customFormat="1" ht="15">
      <c r="A2188" s="20" t="s">
        <v>6458</v>
      </c>
      <c r="B2188" s="20" t="s">
        <v>6459</v>
      </c>
      <c r="C2188" s="20" t="s">
        <v>34</v>
      </c>
      <c r="D2188" s="20" t="s">
        <v>305</v>
      </c>
      <c r="E2188" s="20"/>
      <c r="F2188" s="20" t="s">
        <v>4352</v>
      </c>
      <c r="G2188" s="43" t="s">
        <v>6460</v>
      </c>
      <c r="H2188" s="44" t="s">
        <v>6461</v>
      </c>
      <c r="I2188" s="44" t="s">
        <v>4565</v>
      </c>
      <c r="J2188" s="20" t="s">
        <v>1910</v>
      </c>
      <c r="K2188" s="21" t="str">
        <f>Base[[#This Row],[Nom]]&amp;Base[[#This Row],[Prénom]]</f>
        <v>GuryevAndrey A.</v>
      </c>
    </row>
    <row r="2189" spans="1:11" s="3" customFormat="1" ht="15">
      <c r="A2189" s="20" t="s">
        <v>6672</v>
      </c>
      <c r="B2189" s="20" t="s">
        <v>899</v>
      </c>
      <c r="C2189" s="20" t="s">
        <v>4491</v>
      </c>
      <c r="D2189" s="20" t="s">
        <v>305</v>
      </c>
      <c r="E2189" s="20"/>
      <c r="F2189" s="20" t="s">
        <v>4352</v>
      </c>
      <c r="G2189" s="43" t="s">
        <v>6673</v>
      </c>
      <c r="H2189" s="44" t="s">
        <v>6674</v>
      </c>
      <c r="I2189" s="44" t="s">
        <v>4673</v>
      </c>
      <c r="J2189" s="20" t="s">
        <v>1910</v>
      </c>
      <c r="K2189" s="21" t="str">
        <f>Base[[#This Row],[Nom]]&amp;Base[[#This Row],[Prénom]]</f>
        <v>GuthrieMichelle</v>
      </c>
    </row>
    <row r="2190" spans="1:11" s="3" customFormat="1" ht="15">
      <c r="A2190" s="20" t="s">
        <v>13443</v>
      </c>
      <c r="B2190" s="20" t="s">
        <v>13444</v>
      </c>
      <c r="C2190" s="20" t="s">
        <v>4614</v>
      </c>
      <c r="D2190" s="20" t="s">
        <v>305</v>
      </c>
      <c r="E2190" s="20"/>
      <c r="F2190" s="20" t="s">
        <v>4569</v>
      </c>
      <c r="G2190" s="43" t="s">
        <v>13445</v>
      </c>
      <c r="H2190" s="44" t="s">
        <v>13446</v>
      </c>
      <c r="I2190" s="44" t="s">
        <v>4490</v>
      </c>
      <c r="J2190" s="20" t="s">
        <v>1910</v>
      </c>
      <c r="K2190" s="21" t="str">
        <f>Base[[#This Row],[Nom]]&amp;Base[[#This Row],[Prénom]]</f>
        <v>Gutierrez CamposFrancisco R.</v>
      </c>
    </row>
    <row r="2191" spans="1:11" s="3" customFormat="1" ht="15">
      <c r="A2191" s="2" t="s">
        <v>679</v>
      </c>
      <c r="B2191" s="2" t="s">
        <v>680</v>
      </c>
      <c r="C2191" s="2"/>
      <c r="D2191" s="22"/>
      <c r="E2191" s="24"/>
      <c r="F2191" s="2"/>
      <c r="G2191" s="2"/>
      <c r="H2191" s="2"/>
      <c r="I2191" s="2"/>
      <c r="J2191" s="2" t="s">
        <v>1611</v>
      </c>
      <c r="K2191" s="21" t="str">
        <f>Base[[#This Row],[Nom]]&amp;Base[[#This Row],[Prénom]]</f>
        <v>GuynnRandall</v>
      </c>
    </row>
    <row r="2192" spans="1:11" s="3" customFormat="1" ht="30">
      <c r="A2192" s="2" t="s">
        <v>1346</v>
      </c>
      <c r="B2192" s="2" t="s">
        <v>148</v>
      </c>
      <c r="C2192" s="2" t="s">
        <v>1</v>
      </c>
      <c r="D2192" s="22"/>
      <c r="E2192" s="24"/>
      <c r="F2192" s="2" t="s">
        <v>305</v>
      </c>
      <c r="G2192" s="2"/>
      <c r="H2192" s="2"/>
      <c r="I2192" s="2"/>
      <c r="J2192" s="22" t="s">
        <v>20086</v>
      </c>
      <c r="K2192" s="21" t="str">
        <f>Base[[#This Row],[Nom]]&amp;Base[[#This Row],[Prénom]]</f>
        <v>GuyotatPierre</v>
      </c>
    </row>
    <row r="2193" spans="1:11" s="3" customFormat="1" ht="15">
      <c r="A2193" s="2" t="s">
        <v>19310</v>
      </c>
      <c r="B2193" s="2" t="s">
        <v>115</v>
      </c>
      <c r="C2193" s="2" t="s">
        <v>1</v>
      </c>
      <c r="D2193" s="22"/>
      <c r="E2193" s="24"/>
      <c r="F2193" s="2" t="s">
        <v>4507</v>
      </c>
      <c r="G2193" s="2"/>
      <c r="H2193" s="28" t="s">
        <v>19069</v>
      </c>
      <c r="I2193" s="2"/>
      <c r="J2193" s="2" t="s">
        <v>20087</v>
      </c>
      <c r="K2193" s="21" t="str">
        <f>Base[[#This Row],[Nom]]&amp;Base[[#This Row],[Prénom]]</f>
        <v>Guyot-SionnestPaul</v>
      </c>
    </row>
    <row r="2194" spans="1:11" s="3" customFormat="1" ht="15">
      <c r="A2194" s="20" t="s">
        <v>19566</v>
      </c>
      <c r="B2194" s="20" t="s">
        <v>19553</v>
      </c>
      <c r="C2194" s="20" t="s">
        <v>3804</v>
      </c>
      <c r="D2194" s="20" t="s">
        <v>305</v>
      </c>
      <c r="E2194" s="45" t="s">
        <v>14977</v>
      </c>
      <c r="F2194" s="20" t="s">
        <v>4354</v>
      </c>
      <c r="G2194" s="43" t="s">
        <v>14978</v>
      </c>
      <c r="H2194" s="44" t="s">
        <v>14979</v>
      </c>
      <c r="I2194" s="44" t="s">
        <v>4565</v>
      </c>
      <c r="J2194" s="20" t="s">
        <v>1910</v>
      </c>
      <c r="K2194" s="21" t="str">
        <f>Base[[#This Row],[Nom]]&amp;Base[[#This Row],[Prénom]]</f>
        <v>GuzmanMarti­n</v>
      </c>
    </row>
    <row r="2195" spans="1:11" s="3" customFormat="1" ht="15">
      <c r="A2195" s="2" t="s">
        <v>681</v>
      </c>
      <c r="B2195" s="2" t="s">
        <v>682</v>
      </c>
      <c r="C2195" s="2"/>
      <c r="D2195" s="22"/>
      <c r="E2195" s="24"/>
      <c r="F2195" s="2"/>
      <c r="G2195" s="2"/>
      <c r="H2195" s="2" t="s">
        <v>683</v>
      </c>
      <c r="I2195" s="2"/>
      <c r="J2195" s="2" t="s">
        <v>1611</v>
      </c>
      <c r="K2195" s="21" t="str">
        <f>Base[[#This Row],[Nom]]&amp;Base[[#This Row],[Prénom]]</f>
        <v>GvalaniBarkha</v>
      </c>
    </row>
    <row r="2196" spans="1:11" s="3" customFormat="1" ht="15">
      <c r="A2196" s="2" t="s">
        <v>684</v>
      </c>
      <c r="B2196" s="2" t="s">
        <v>685</v>
      </c>
      <c r="C2196" s="2"/>
      <c r="D2196" s="22"/>
      <c r="E2196" s="24"/>
      <c r="F2196" s="2" t="s">
        <v>305</v>
      </c>
      <c r="G2196" s="2"/>
      <c r="H2196" s="2"/>
      <c r="I2196" s="2"/>
      <c r="J2196" s="2" t="s">
        <v>1611</v>
      </c>
      <c r="K2196" s="21" t="str">
        <f>Base[[#This Row],[Nom]]&amp;Base[[#This Row],[Prénom]]</f>
        <v>GwertzmanBernard M.</v>
      </c>
    </row>
    <row r="2197" spans="1:11" s="3" customFormat="1" ht="15">
      <c r="A2197" s="20" t="s">
        <v>17419</v>
      </c>
      <c r="B2197" s="20" t="s">
        <v>17420</v>
      </c>
      <c r="C2197" s="20" t="s">
        <v>5811</v>
      </c>
      <c r="D2197" s="20" t="s">
        <v>305</v>
      </c>
      <c r="E2197" s="20"/>
      <c r="F2197" s="20" t="s">
        <v>4352</v>
      </c>
      <c r="G2197" s="43" t="s">
        <v>17421</v>
      </c>
      <c r="H2197" s="44" t="s">
        <v>17422</v>
      </c>
      <c r="I2197" s="44" t="s">
        <v>4501</v>
      </c>
      <c r="J2197" s="20" t="s">
        <v>1910</v>
      </c>
      <c r="K2197" s="21" t="str">
        <f>Base[[#This Row],[Nom]]&amp;Base[[#This Row],[Prénom]]</f>
        <v>GwiyoCollen</v>
      </c>
    </row>
    <row r="2198" spans="1:11" s="3" customFormat="1" ht="15">
      <c r="A2198" s="20" t="s">
        <v>10624</v>
      </c>
      <c r="B2198" s="20" t="s">
        <v>10625</v>
      </c>
      <c r="C2198" s="20" t="s">
        <v>1967</v>
      </c>
      <c r="D2198" s="20" t="s">
        <v>305</v>
      </c>
      <c r="E2198" s="20"/>
      <c r="F2198" s="20" t="s">
        <v>4352</v>
      </c>
      <c r="G2198" s="43" t="s">
        <v>10626</v>
      </c>
      <c r="H2198" s="44" t="s">
        <v>10627</v>
      </c>
      <c r="I2198" s="44" t="s">
        <v>4456</v>
      </c>
      <c r="J2198" s="20" t="s">
        <v>1910</v>
      </c>
      <c r="K2198" s="21" t="str">
        <f>Base[[#This Row],[Nom]]&amp;Base[[#This Row],[Prénom]]</f>
        <v xml:space="preserve">GyorgyJaksity </v>
      </c>
    </row>
    <row r="2199" spans="1:11">
      <c r="A2199" s="20" t="s">
        <v>10624</v>
      </c>
      <c r="B2199" s="20" t="s">
        <v>7255</v>
      </c>
      <c r="C2199" s="20" t="s">
        <v>1967</v>
      </c>
      <c r="D2199" s="20" t="s">
        <v>305</v>
      </c>
      <c r="E2199" s="20"/>
      <c r="F2199" s="20" t="s">
        <v>4345</v>
      </c>
      <c r="G2199" s="43" t="s">
        <v>7256</v>
      </c>
      <c r="H2199" s="44" t="s">
        <v>7257</v>
      </c>
      <c r="I2199" s="44" t="s">
        <v>4456</v>
      </c>
      <c r="J2199" s="20" t="s">
        <v>1910</v>
      </c>
      <c r="K2199" s="21" t="str">
        <f>Base[[#This Row],[Nom]]&amp;Base[[#This Row],[Prénom]]</f>
        <v>GyorgySuranyi</v>
      </c>
    </row>
    <row r="2200" spans="1:11" s="3" customFormat="1" ht="15">
      <c r="A2200" s="2" t="s">
        <v>19567</v>
      </c>
      <c r="B2200" s="2" t="s">
        <v>1810</v>
      </c>
      <c r="C2200" s="2" t="s">
        <v>1967</v>
      </c>
      <c r="D2200" s="22"/>
      <c r="E2200" s="24"/>
      <c r="F2200" s="2" t="s">
        <v>4354</v>
      </c>
      <c r="G2200" s="2"/>
      <c r="H2200" s="2" t="s">
        <v>1968</v>
      </c>
      <c r="I2200" s="2" t="s">
        <v>1901</v>
      </c>
      <c r="J2200" s="2" t="s">
        <v>1910</v>
      </c>
      <c r="K2200" s="21" t="str">
        <f>Base[[#This Row],[Nom]]&amp;Base[[#This Row],[Prénom]]</f>
        <v>GyurcsanyFerenc</v>
      </c>
    </row>
    <row r="2201" spans="1:11" s="3" customFormat="1" ht="15">
      <c r="A2201" s="2" t="s">
        <v>125</v>
      </c>
      <c r="B2201" s="2" t="s">
        <v>451</v>
      </c>
      <c r="C2201" s="2"/>
      <c r="D2201" s="22"/>
      <c r="E2201" s="24"/>
      <c r="F2201" s="2" t="s">
        <v>4352</v>
      </c>
      <c r="G2201" s="2"/>
      <c r="H2201" s="2" t="s">
        <v>1690</v>
      </c>
      <c r="I2201" s="2"/>
      <c r="J2201" s="2" t="s">
        <v>1611</v>
      </c>
      <c r="K2201" s="21" t="str">
        <f>Base[[#This Row],[Nom]]&amp;Base[[#This Row],[Prénom]]</f>
        <v>HaasFlorence</v>
      </c>
    </row>
    <row r="2202" spans="1:11" s="3" customFormat="1" ht="15">
      <c r="A2202" s="2" t="s">
        <v>125</v>
      </c>
      <c r="B2202" s="2" t="s">
        <v>261</v>
      </c>
      <c r="C2202" s="2" t="s">
        <v>14</v>
      </c>
      <c r="D2202" s="22"/>
      <c r="E2202" s="24"/>
      <c r="F2202" s="2" t="s">
        <v>4354</v>
      </c>
      <c r="G2202" s="2"/>
      <c r="H2202" s="2" t="s">
        <v>2044</v>
      </c>
      <c r="I2202" s="2"/>
      <c r="J2202" s="2" t="s">
        <v>18382</v>
      </c>
      <c r="K2202" s="21" t="str">
        <f>Base[[#This Row],[Nom]]&amp;Base[[#This Row],[Prénom]]</f>
        <v>HaasRichard N.</v>
      </c>
    </row>
    <row r="2203" spans="1:11" s="3" customFormat="1" ht="15">
      <c r="A2203" s="20" t="s">
        <v>4581</v>
      </c>
      <c r="B2203" s="20" t="s">
        <v>4582</v>
      </c>
      <c r="C2203" s="20" t="s">
        <v>1994</v>
      </c>
      <c r="D2203" s="20" t="s">
        <v>305</v>
      </c>
      <c r="E2203" s="20"/>
      <c r="F2203" s="20" t="s">
        <v>4354</v>
      </c>
      <c r="G2203" s="43" t="s">
        <v>4583</v>
      </c>
      <c r="H2203" s="44" t="s">
        <v>4584</v>
      </c>
      <c r="I2203" s="44" t="s">
        <v>4585</v>
      </c>
      <c r="J2203" s="20" t="s">
        <v>1910</v>
      </c>
      <c r="K2203" s="21" t="str">
        <f>Base[[#This Row],[Nom]]&amp;Base[[#This Row],[Prénom]]</f>
        <v>HabashLily</v>
      </c>
    </row>
    <row r="2204" spans="1:11" s="3" customFormat="1" ht="15">
      <c r="A2204" s="20" t="s">
        <v>15907</v>
      </c>
      <c r="B2204" s="20" t="s">
        <v>15908</v>
      </c>
      <c r="C2204" s="20" t="s">
        <v>6073</v>
      </c>
      <c r="D2204" s="20" t="s">
        <v>305</v>
      </c>
      <c r="E2204" s="20" t="s">
        <v>15909</v>
      </c>
      <c r="F2204" s="20" t="s">
        <v>4354</v>
      </c>
      <c r="G2204" s="43" t="s">
        <v>15910</v>
      </c>
      <c r="H2204" s="44" t="s">
        <v>19858</v>
      </c>
      <c r="I2204" s="44" t="s">
        <v>4585</v>
      </c>
      <c r="J2204" s="20" t="s">
        <v>1910</v>
      </c>
      <c r="K2204" s="21" t="str">
        <f>Base[[#This Row],[Nom]]&amp;Base[[#This Row],[Prénom]]</f>
        <v>HabeenzuShuller</v>
      </c>
    </row>
    <row r="2205" spans="1:11" s="3" customFormat="1" ht="30">
      <c r="A2205" s="2" t="s">
        <v>1347</v>
      </c>
      <c r="B2205" s="2" t="s">
        <v>1348</v>
      </c>
      <c r="C2205" s="2" t="s">
        <v>1</v>
      </c>
      <c r="D2205" s="22"/>
      <c r="E2205" s="24" t="s">
        <v>1651</v>
      </c>
      <c r="F2205" s="2" t="s">
        <v>4345</v>
      </c>
      <c r="G2205" s="2"/>
      <c r="H2205" s="2" t="s">
        <v>1735</v>
      </c>
      <c r="I2205" s="2"/>
      <c r="J2205" s="22" t="s">
        <v>20086</v>
      </c>
      <c r="K2205" s="21" t="str">
        <f>Base[[#This Row],[Nom]]&amp;Base[[#This Row],[Prénom]]</f>
        <v>HabererJean-Yves</v>
      </c>
    </row>
    <row r="2206" spans="1:11" s="3" customFormat="1" ht="15">
      <c r="A2206" s="4" t="s">
        <v>4256</v>
      </c>
      <c r="B2206" s="4" t="s">
        <v>4257</v>
      </c>
      <c r="C2206" s="4" t="s">
        <v>14</v>
      </c>
      <c r="D2206" s="4"/>
      <c r="E2206" s="4"/>
      <c r="F2206" s="29" t="s">
        <v>4354</v>
      </c>
      <c r="G2206" s="4"/>
      <c r="H2206" s="4" t="s">
        <v>4258</v>
      </c>
      <c r="I2206" s="4"/>
      <c r="J2206" s="2" t="s">
        <v>1910</v>
      </c>
      <c r="K2206" s="21" t="str">
        <f>Base[[#This Row],[Nom]]&amp;Base[[#This Row],[Prénom]]</f>
        <v>HabibCyrus</v>
      </c>
    </row>
    <row r="2207" spans="1:11" s="3" customFormat="1" ht="15">
      <c r="A2207" s="20" t="s">
        <v>8598</v>
      </c>
      <c r="B2207" s="20" t="s">
        <v>8599</v>
      </c>
      <c r="C2207" s="20" t="s">
        <v>16</v>
      </c>
      <c r="D2207" s="20" t="s">
        <v>305</v>
      </c>
      <c r="E2207" s="20"/>
      <c r="F2207" s="20" t="s">
        <v>4333</v>
      </c>
      <c r="G2207" s="43" t="s">
        <v>8600</v>
      </c>
      <c r="H2207" s="44" t="s">
        <v>8601</v>
      </c>
      <c r="I2207" s="44" t="s">
        <v>4451</v>
      </c>
      <c r="J2207" s="20" t="s">
        <v>1910</v>
      </c>
      <c r="K2207" s="21" t="str">
        <f>Base[[#This Row],[Nom]]&amp;Base[[#This Row],[Prénom]]</f>
        <v>HackmackGregor</v>
      </c>
    </row>
    <row r="2208" spans="1:11" s="3" customFormat="1" ht="15">
      <c r="A2208" s="20" t="s">
        <v>13981</v>
      </c>
      <c r="B2208" s="20" t="s">
        <v>4256</v>
      </c>
      <c r="C2208" s="20" t="s">
        <v>2237</v>
      </c>
      <c r="D2208" s="20" t="s">
        <v>305</v>
      </c>
      <c r="E2208" s="20" t="s">
        <v>13982</v>
      </c>
      <c r="F2208" s="20" t="s">
        <v>4352</v>
      </c>
      <c r="G2208" s="43" t="s">
        <v>13983</v>
      </c>
      <c r="H2208" s="44" t="s">
        <v>13984</v>
      </c>
      <c r="I2208" s="44" t="s">
        <v>4542</v>
      </c>
      <c r="J2208" s="20" t="s">
        <v>1910</v>
      </c>
      <c r="K2208" s="21" t="str">
        <f>Base[[#This Row],[Nom]]&amp;Base[[#This Row],[Prénom]]</f>
        <v>HaddadHabib</v>
      </c>
    </row>
    <row r="2209" spans="1:11" s="3" customFormat="1" ht="15">
      <c r="A2209" s="25" t="s">
        <v>3685</v>
      </c>
      <c r="B2209" s="25" t="s">
        <v>3646</v>
      </c>
      <c r="C2209" s="2" t="s">
        <v>1</v>
      </c>
      <c r="D2209" s="22"/>
      <c r="E2209" s="24"/>
      <c r="F2209" s="2" t="s">
        <v>4507</v>
      </c>
      <c r="G2209" s="2"/>
      <c r="H2209" s="2"/>
      <c r="I2209" s="33" t="s">
        <v>3750</v>
      </c>
      <c r="J2209" s="2" t="s">
        <v>3619</v>
      </c>
      <c r="K2209" s="21" t="str">
        <f>Base[[#This Row],[Nom]]&amp;Base[[#This Row],[Prénom]]</f>
        <v>HaddiouiKenza</v>
      </c>
    </row>
    <row r="2210" spans="1:11" s="3" customFormat="1" ht="15">
      <c r="A2210" s="20" t="s">
        <v>17777</v>
      </c>
      <c r="B2210" s="20" t="s">
        <v>2664</v>
      </c>
      <c r="C2210" s="20" t="s">
        <v>4665</v>
      </c>
      <c r="D2210" s="20" t="s">
        <v>305</v>
      </c>
      <c r="E2210" s="20" t="s">
        <v>17778</v>
      </c>
      <c r="F2210" s="20"/>
      <c r="G2210" s="43" t="s">
        <v>17779</v>
      </c>
      <c r="H2210" s="44" t="s">
        <v>17780</v>
      </c>
      <c r="I2210" s="44" t="s">
        <v>4794</v>
      </c>
      <c r="J2210" s="20" t="s">
        <v>1910</v>
      </c>
      <c r="K2210" s="21" t="str">
        <f>Base[[#This Row],[Nom]]&amp;Base[[#This Row],[Prénom]]</f>
        <v>HadfieldTom</v>
      </c>
    </row>
    <row r="2211" spans="1:11" s="3" customFormat="1" ht="15">
      <c r="A2211" s="20" t="s">
        <v>13261</v>
      </c>
      <c r="B2211" s="20" t="s">
        <v>13262</v>
      </c>
      <c r="C2211" s="20" t="s">
        <v>2780</v>
      </c>
      <c r="D2211" s="20" t="s">
        <v>305</v>
      </c>
      <c r="E2211" s="20" t="s">
        <v>5165</v>
      </c>
      <c r="F2211" s="20" t="s">
        <v>1725</v>
      </c>
      <c r="G2211" s="43" t="s">
        <v>13263</v>
      </c>
      <c r="H2211" s="44" t="s">
        <v>13264</v>
      </c>
      <c r="I2211" s="44" t="s">
        <v>4501</v>
      </c>
      <c r="J2211" s="20" t="s">
        <v>1910</v>
      </c>
      <c r="K2211" s="21" t="str">
        <f>Base[[#This Row],[Nom]]&amp;Base[[#This Row],[Prénom]]</f>
        <v>HadidiLamees</v>
      </c>
    </row>
    <row r="2212" spans="1:11" s="3" customFormat="1" ht="15">
      <c r="A2212" s="2" t="s">
        <v>3199</v>
      </c>
      <c r="B2212" s="2" t="s">
        <v>3139</v>
      </c>
      <c r="C2212" s="2"/>
      <c r="D2212" s="22"/>
      <c r="E2212" s="24"/>
      <c r="F2212" s="2"/>
      <c r="G2212" s="30" t="s">
        <v>2935</v>
      </c>
      <c r="H2212" s="2"/>
      <c r="I2212" s="2"/>
      <c r="J2212" s="2" t="s">
        <v>3340</v>
      </c>
      <c r="K2212" s="21" t="str">
        <f>Base[[#This Row],[Nom]]&amp;Base[[#This Row],[Prénom]]</f>
        <v>HadjaliSoumia</v>
      </c>
    </row>
    <row r="2213" spans="1:11" s="3" customFormat="1" ht="15">
      <c r="A2213" s="2" t="s">
        <v>688</v>
      </c>
      <c r="B2213" s="2" t="s">
        <v>689</v>
      </c>
      <c r="C2213" s="2"/>
      <c r="D2213" s="22"/>
      <c r="E2213" s="24"/>
      <c r="F2213" s="2"/>
      <c r="G2213" s="2"/>
      <c r="H2213" s="2"/>
      <c r="I2213" s="2"/>
      <c r="J2213" s="2" t="s">
        <v>1611</v>
      </c>
      <c r="K2213" s="21" t="str">
        <f>Base[[#This Row],[Nom]]&amp;Base[[#This Row],[Prénom]]</f>
        <v>HadjFatima</v>
      </c>
    </row>
    <row r="2214" spans="1:11" s="3" customFormat="1" ht="15">
      <c r="A2214" s="20" t="s">
        <v>10248</v>
      </c>
      <c r="B2214" s="20" t="s">
        <v>10249</v>
      </c>
      <c r="C2214" s="20" t="s">
        <v>29</v>
      </c>
      <c r="D2214" s="20" t="s">
        <v>305</v>
      </c>
      <c r="E2214" s="20"/>
      <c r="F2214" s="20" t="s">
        <v>4332</v>
      </c>
      <c r="G2214" s="43" t="s">
        <v>10250</v>
      </c>
      <c r="H2214" s="44" t="s">
        <v>10251</v>
      </c>
      <c r="I2214" s="44" t="s">
        <v>4585</v>
      </c>
      <c r="J2214" s="20" t="s">
        <v>1910</v>
      </c>
      <c r="K2214" s="21" t="str">
        <f>Base[[#This Row],[Nom]]&amp;Base[[#This Row],[Prénom]]</f>
        <v>HaefligerMichael E.</v>
      </c>
    </row>
    <row r="2215" spans="1:11" s="3" customFormat="1" ht="15">
      <c r="A2215" s="20" t="s">
        <v>10127</v>
      </c>
      <c r="B2215" s="20" t="s">
        <v>10128</v>
      </c>
      <c r="C2215" s="20" t="s">
        <v>4529</v>
      </c>
      <c r="D2215" s="20" t="s">
        <v>305</v>
      </c>
      <c r="E2215" s="20" t="s">
        <v>18431</v>
      </c>
      <c r="F2215" s="20" t="s">
        <v>1725</v>
      </c>
      <c r="G2215" s="43" t="s">
        <v>10129</v>
      </c>
      <c r="H2215" s="44" t="s">
        <v>10130</v>
      </c>
      <c r="I2215" s="44" t="s">
        <v>4537</v>
      </c>
      <c r="J2215" s="20" t="s">
        <v>1910</v>
      </c>
      <c r="K2215" s="21" t="str">
        <f>Base[[#This Row],[Nom]]&amp;Base[[#This Row],[Prénom]]</f>
        <v>HaffajeeFerial</v>
      </c>
    </row>
    <row r="2216" spans="1:11" s="3" customFormat="1" ht="15">
      <c r="A2216" s="2" t="s">
        <v>1783</v>
      </c>
      <c r="B2216" s="2" t="s">
        <v>1782</v>
      </c>
      <c r="C2216" s="2"/>
      <c r="D2216" s="22"/>
      <c r="E2216" s="24"/>
      <c r="F2216" s="2"/>
      <c r="G2216" s="2"/>
      <c r="H2216" s="2"/>
      <c r="I2216" s="2" t="s">
        <v>1900</v>
      </c>
      <c r="J2216" s="2" t="s">
        <v>1910</v>
      </c>
      <c r="K2216" s="21" t="str">
        <f>Base[[#This Row],[Nom]]&amp;Base[[#This Row],[Prénom]]</f>
        <v>Hagemann SnabeJim</v>
      </c>
    </row>
    <row r="2217" spans="1:11" s="3" customFormat="1" ht="15">
      <c r="A2217" s="20" t="s">
        <v>5200</v>
      </c>
      <c r="B2217" s="20" t="s">
        <v>5201</v>
      </c>
      <c r="C2217" s="20" t="s">
        <v>22</v>
      </c>
      <c r="D2217" s="20" t="s">
        <v>305</v>
      </c>
      <c r="E2217" s="20"/>
      <c r="F2217" s="20" t="s">
        <v>4345</v>
      </c>
      <c r="G2217" s="43" t="s">
        <v>5202</v>
      </c>
      <c r="H2217" s="44" t="s">
        <v>5203</v>
      </c>
      <c r="I2217" s="44" t="s">
        <v>4462</v>
      </c>
      <c r="J2217" s="20" t="s">
        <v>1910</v>
      </c>
      <c r="K2217" s="21" t="str">
        <f>Base[[#This Row],[Nom]]&amp;Base[[#This Row],[Prénom]]</f>
        <v>Hagen SørliCamilla</v>
      </c>
    </row>
    <row r="2218" spans="1:11" s="3" customFormat="1" ht="15">
      <c r="A2218" s="20" t="s">
        <v>6354</v>
      </c>
      <c r="B2218" s="20" t="s">
        <v>6355</v>
      </c>
      <c r="C2218" s="20" t="s">
        <v>5132</v>
      </c>
      <c r="D2218" s="20" t="s">
        <v>305</v>
      </c>
      <c r="E2218" s="20"/>
      <c r="F2218" s="20" t="s">
        <v>4336</v>
      </c>
      <c r="G2218" s="43" t="s">
        <v>6356</v>
      </c>
      <c r="H2218" s="44" t="s">
        <v>6357</v>
      </c>
      <c r="I2218" s="44" t="s">
        <v>4673</v>
      </c>
      <c r="J2218" s="20" t="s">
        <v>1910</v>
      </c>
      <c r="K2218" s="21" t="str">
        <f>Base[[#This Row],[Nom]]&amp;Base[[#This Row],[Prénom]]</f>
        <v>HaghighatjooFatemeh</v>
      </c>
    </row>
    <row r="2219" spans="1:11" s="3" customFormat="1" ht="15">
      <c r="A2219" s="20" t="s">
        <v>14923</v>
      </c>
      <c r="B2219" s="20" t="s">
        <v>533</v>
      </c>
      <c r="C2219" s="20" t="s">
        <v>4665</v>
      </c>
      <c r="D2219" s="20" t="s">
        <v>305</v>
      </c>
      <c r="E2219" s="20"/>
      <c r="F2219" s="20" t="s">
        <v>4354</v>
      </c>
      <c r="G2219" s="43" t="s">
        <v>14924</v>
      </c>
      <c r="H2219" s="44" t="s">
        <v>14925</v>
      </c>
      <c r="I2219" s="44" t="s">
        <v>4472</v>
      </c>
      <c r="J2219" s="20" t="s">
        <v>1910</v>
      </c>
      <c r="K2219" s="21" t="str">
        <f>Base[[#This Row],[Nom]]&amp;Base[[#This Row],[Prénom]]</f>
        <v>HagueWilliam J.</v>
      </c>
    </row>
    <row r="2220" spans="1:11" s="3" customFormat="1" ht="15">
      <c r="A2220" s="20" t="s">
        <v>5559</v>
      </c>
      <c r="B2220" s="20" t="s">
        <v>5560</v>
      </c>
      <c r="C2220" s="20" t="s">
        <v>4665</v>
      </c>
      <c r="D2220" s="20" t="s">
        <v>305</v>
      </c>
      <c r="E2220" s="20"/>
      <c r="F2220" s="20" t="s">
        <v>4352</v>
      </c>
      <c r="G2220" s="43" t="s">
        <v>5561</v>
      </c>
      <c r="H2220" s="44" t="s">
        <v>5562</v>
      </c>
      <c r="I2220" s="44" t="s">
        <v>4607</v>
      </c>
      <c r="J2220" s="20" t="s">
        <v>1910</v>
      </c>
      <c r="K2220" s="21" t="str">
        <f>Base[[#This Row],[Nom]]&amp;Base[[#This Row],[Prénom]]</f>
        <v>Hahn MaroccoPia L.</v>
      </c>
    </row>
    <row r="2221" spans="1:11" s="3" customFormat="1" ht="30">
      <c r="A2221" s="2" t="s">
        <v>1349</v>
      </c>
      <c r="B2221" s="2" t="s">
        <v>148</v>
      </c>
      <c r="C2221" s="2" t="s">
        <v>1</v>
      </c>
      <c r="D2221" s="22"/>
      <c r="E2221" s="24"/>
      <c r="F2221" s="2" t="s">
        <v>305</v>
      </c>
      <c r="G2221" s="2"/>
      <c r="H2221" s="2"/>
      <c r="I2221" s="2"/>
      <c r="J2221" s="22" t="s">
        <v>20086</v>
      </c>
      <c r="K2221" s="21" t="str">
        <f>Base[[#This Row],[Nom]]&amp;Base[[#This Row],[Prénom]]</f>
        <v>HahnPierre</v>
      </c>
    </row>
    <row r="2222" spans="1:11" s="3" customFormat="1" ht="15">
      <c r="A2222" s="20" t="s">
        <v>11644</v>
      </c>
      <c r="B2222" s="20" t="s">
        <v>7672</v>
      </c>
      <c r="C2222" s="20" t="s">
        <v>1929</v>
      </c>
      <c r="D2222" s="20" t="s">
        <v>305</v>
      </c>
      <c r="E2222" s="20"/>
      <c r="F2222" s="20" t="s">
        <v>4352</v>
      </c>
      <c r="G2222" s="55" t="s">
        <v>11645</v>
      </c>
      <c r="H2222" s="44" t="s">
        <v>11646</v>
      </c>
      <c r="I2222" s="44" t="s">
        <v>4476</v>
      </c>
      <c r="J2222" s="20" t="s">
        <v>1910</v>
      </c>
      <c r="K2222" s="21" t="str">
        <f>Base[[#This Row],[Nom]]&amp;Base[[#This Row],[Prénom]]</f>
        <v>HaidongPan</v>
      </c>
    </row>
    <row r="2223" spans="1:11" s="3" customFormat="1" ht="15">
      <c r="A2223" s="20" t="s">
        <v>12658</v>
      </c>
      <c r="B2223" s="20" t="s">
        <v>830</v>
      </c>
      <c r="C2223" s="20" t="s">
        <v>1929</v>
      </c>
      <c r="D2223" s="20" t="s">
        <v>305</v>
      </c>
      <c r="E2223" s="20" t="s">
        <v>12659</v>
      </c>
      <c r="F2223" s="20" t="s">
        <v>4424</v>
      </c>
      <c r="G2223" s="43" t="s">
        <v>12660</v>
      </c>
      <c r="H2223" s="44" t="s">
        <v>12661</v>
      </c>
      <c r="I2223" s="44" t="s">
        <v>4694</v>
      </c>
      <c r="J2223" s="20" t="s">
        <v>1910</v>
      </c>
      <c r="K2223" s="21" t="str">
        <f>Base[[#This Row],[Nom]]&amp;Base[[#This Row],[Prénom]]</f>
        <v>HaiHelen</v>
      </c>
    </row>
    <row r="2224" spans="1:11">
      <c r="A2224" s="20" t="s">
        <v>8040</v>
      </c>
      <c r="B2224" s="20" t="s">
        <v>4440</v>
      </c>
      <c r="C2224" s="20" t="s">
        <v>14</v>
      </c>
      <c r="D2224" s="20" t="s">
        <v>305</v>
      </c>
      <c r="E2224" s="20" t="s">
        <v>8041</v>
      </c>
      <c r="F2224" s="20" t="s">
        <v>4352</v>
      </c>
      <c r="G2224" s="43" t="s">
        <v>8042</v>
      </c>
      <c r="H2224" s="44" t="s">
        <v>8043</v>
      </c>
      <c r="I2224" s="44" t="s">
        <v>4603</v>
      </c>
      <c r="J2224" s="20" t="s">
        <v>1910</v>
      </c>
      <c r="K2224" s="21" t="str">
        <f>Base[[#This Row],[Nom]]&amp;Base[[#This Row],[Prénom]]</f>
        <v>HaisenDing</v>
      </c>
    </row>
    <row r="2225" spans="1:11" s="3" customFormat="1" ht="15">
      <c r="A2225" s="20" t="s">
        <v>10519</v>
      </c>
      <c r="B2225" s="20" t="s">
        <v>10520</v>
      </c>
      <c r="C2225" s="20" t="s">
        <v>1994</v>
      </c>
      <c r="D2225" s="20" t="s">
        <v>305</v>
      </c>
      <c r="E2225" s="20"/>
      <c r="F2225" s="20" t="s">
        <v>4336</v>
      </c>
      <c r="G2225" s="43" t="s">
        <v>10521</v>
      </c>
      <c r="H2225" s="44" t="s">
        <v>10522</v>
      </c>
      <c r="I2225" s="44" t="s">
        <v>4632</v>
      </c>
      <c r="J2225" s="20" t="s">
        <v>1910</v>
      </c>
      <c r="K2225" s="21" t="str">
        <f>Base[[#This Row],[Nom]]&amp;Base[[#This Row],[Prénom]]</f>
        <v>Haj Mohammed (Shahin)Nisreen</v>
      </c>
    </row>
    <row r="2226" spans="1:11" s="3" customFormat="1" ht="15">
      <c r="A2226" s="2" t="s">
        <v>3193</v>
      </c>
      <c r="B2226" s="2" t="s">
        <v>3194</v>
      </c>
      <c r="C2226" s="2"/>
      <c r="D2226" s="22"/>
      <c r="E2226" s="24"/>
      <c r="F2226" s="2"/>
      <c r="G2226" s="30" t="s">
        <v>2931</v>
      </c>
      <c r="H2226" s="2"/>
      <c r="I2226" s="2"/>
      <c r="J2226" s="2" t="s">
        <v>3340</v>
      </c>
      <c r="K2226" s="21" t="str">
        <f>Base[[#This Row],[Nom]]&amp;Base[[#This Row],[Prénom]]</f>
        <v>HajeriOmar</v>
      </c>
    </row>
    <row r="2227" spans="1:11" s="3" customFormat="1" ht="15">
      <c r="A2227" s="20" t="s">
        <v>7308</v>
      </c>
      <c r="B2227" s="20" t="s">
        <v>7309</v>
      </c>
      <c r="C2227" s="20" t="s">
        <v>4665</v>
      </c>
      <c r="D2227" s="20" t="s">
        <v>305</v>
      </c>
      <c r="E2227" s="20"/>
      <c r="F2227" s="20" t="s">
        <v>4352</v>
      </c>
      <c r="G2227" s="43" t="s">
        <v>7310</v>
      </c>
      <c r="H2227" s="44" t="s">
        <v>7311</v>
      </c>
      <c r="I2227" s="44" t="s">
        <v>7312</v>
      </c>
      <c r="J2227" s="20" t="s">
        <v>1910</v>
      </c>
      <c r="K2227" s="21" t="str">
        <f>Base[[#This Row],[Nom]]&amp;Base[[#This Row],[Prénom]]</f>
        <v>Haji-IoannouStelios</v>
      </c>
    </row>
    <row r="2228" spans="1:11" s="3" customFormat="1" ht="15">
      <c r="A2228" s="20" t="s">
        <v>6933</v>
      </c>
      <c r="B2228" s="20" t="s">
        <v>6934</v>
      </c>
      <c r="C2228" s="20" t="s">
        <v>14</v>
      </c>
      <c r="D2228" s="20" t="s">
        <v>305</v>
      </c>
      <c r="E2228" s="20" t="s">
        <v>6935</v>
      </c>
      <c r="F2228" s="20" t="s">
        <v>4578</v>
      </c>
      <c r="G2228" s="55" t="s">
        <v>6936</v>
      </c>
      <c r="H2228" s="44" t="s">
        <v>19859</v>
      </c>
      <c r="I2228" s="44" t="s">
        <v>4542</v>
      </c>
      <c r="J2228" s="20" t="s">
        <v>1910</v>
      </c>
      <c r="K2228" s="21" t="str">
        <f>Base[[#This Row],[Nom]]&amp;Base[[#This Row],[Prénom]]</f>
        <v>HajiPriya</v>
      </c>
    </row>
    <row r="2229" spans="1:11" s="3" customFormat="1" ht="15">
      <c r="A2229" s="20" t="s">
        <v>826</v>
      </c>
      <c r="B2229" s="20" t="s">
        <v>4795</v>
      </c>
      <c r="C2229" s="20" t="s">
        <v>4665</v>
      </c>
      <c r="D2229" s="20" t="s">
        <v>305</v>
      </c>
      <c r="E2229" s="20"/>
      <c r="F2229" s="20" t="s">
        <v>1725</v>
      </c>
      <c r="G2229" s="43" t="s">
        <v>4796</v>
      </c>
      <c r="H2229" s="44" t="s">
        <v>4797</v>
      </c>
      <c r="I2229" s="44" t="s">
        <v>4798</v>
      </c>
      <c r="J2229" s="20" t="s">
        <v>1910</v>
      </c>
      <c r="K2229" s="21" t="str">
        <f>Base[[#This Row],[Nom]]&amp;Base[[#This Row],[Prénom]]</f>
        <v>HakimYalda</v>
      </c>
    </row>
    <row r="2230" spans="1:11" s="3" customFormat="1" ht="15">
      <c r="A2230" s="2" t="s">
        <v>127</v>
      </c>
      <c r="B2230" s="2" t="s">
        <v>126</v>
      </c>
      <c r="C2230" s="2" t="s">
        <v>13</v>
      </c>
      <c r="D2230" s="22"/>
      <c r="E2230" s="24"/>
      <c r="F2230" s="2" t="s">
        <v>2718</v>
      </c>
      <c r="G2230" s="2"/>
      <c r="H2230" s="2" t="s">
        <v>25</v>
      </c>
      <c r="I2230" s="2"/>
      <c r="J2230" s="2" t="s">
        <v>18382</v>
      </c>
      <c r="K2230" s="21" t="str">
        <f>Base[[#This Row],[Nom]]&amp;Base[[#This Row],[Prénom]]</f>
        <v>HalberstadtVictor</v>
      </c>
    </row>
    <row r="2231" spans="1:11" s="3" customFormat="1" ht="15">
      <c r="A2231" s="4" t="s">
        <v>4259</v>
      </c>
      <c r="B2231" s="4" t="s">
        <v>4260</v>
      </c>
      <c r="C2231" s="4" t="s">
        <v>14</v>
      </c>
      <c r="D2231" s="4"/>
      <c r="E2231" s="4"/>
      <c r="F2231" s="29" t="s">
        <v>4354</v>
      </c>
      <c r="G2231" s="4"/>
      <c r="H2231" s="4" t="s">
        <v>4261</v>
      </c>
      <c r="I2231" s="4"/>
      <c r="J2231" s="2" t="s">
        <v>1910</v>
      </c>
      <c r="K2231" s="21" t="str">
        <f>Base[[#This Row],[Nom]]&amp;Base[[#This Row],[Prénom]]</f>
        <v>HaleyNikki</v>
      </c>
    </row>
    <row r="2232" spans="1:11" s="3" customFormat="1" ht="15">
      <c r="A2232" s="2" t="s">
        <v>690</v>
      </c>
      <c r="B2232" s="2" t="s">
        <v>691</v>
      </c>
      <c r="C2232" s="2"/>
      <c r="D2232" s="22"/>
      <c r="E2232" s="24"/>
      <c r="F2232" s="2"/>
      <c r="G2232" s="2"/>
      <c r="H2232" s="2"/>
      <c r="I2232" s="2"/>
      <c r="J2232" s="2" t="s">
        <v>1611</v>
      </c>
      <c r="K2232" s="21" t="str">
        <f>Base[[#This Row],[Nom]]&amp;Base[[#This Row],[Prénom]]</f>
        <v>HallArt</v>
      </c>
    </row>
    <row r="2233" spans="1:11" s="3" customFormat="1" ht="15">
      <c r="A2233" s="2" t="s">
        <v>692</v>
      </c>
      <c r="B2233" s="2" t="s">
        <v>557</v>
      </c>
      <c r="C2233" s="2"/>
      <c r="D2233" s="22"/>
      <c r="E2233" s="24"/>
      <c r="F2233" s="2"/>
      <c r="G2233" s="2"/>
      <c r="H2233" s="2"/>
      <c r="I2233" s="2"/>
      <c r="J2233" s="2" t="s">
        <v>1611</v>
      </c>
      <c r="K2233" s="21" t="str">
        <f>Base[[#This Row],[Nom]]&amp;Base[[#This Row],[Prénom]]</f>
        <v>HallengrenCharlotte</v>
      </c>
    </row>
    <row r="2234" spans="1:11" s="3" customFormat="1" ht="15">
      <c r="A2234" s="20" t="s">
        <v>12823</v>
      </c>
      <c r="B2234" s="20" t="s">
        <v>7370</v>
      </c>
      <c r="C2234" s="20" t="s">
        <v>12</v>
      </c>
      <c r="D2234" s="20" t="s">
        <v>305</v>
      </c>
      <c r="E2234" s="20"/>
      <c r="F2234" s="20" t="s">
        <v>4352</v>
      </c>
      <c r="G2234" s="43" t="s">
        <v>12824</v>
      </c>
      <c r="H2234" s="44" t="s">
        <v>12825</v>
      </c>
      <c r="I2234" s="44" t="s">
        <v>4197</v>
      </c>
      <c r="J2234" s="20" t="s">
        <v>1910</v>
      </c>
      <c r="K2234" s="21" t="str">
        <f>Base[[#This Row],[Nom]]&amp;Base[[#This Row],[Prénom]]</f>
        <v xml:space="preserve">HallwoodKim </v>
      </c>
    </row>
    <row r="2235" spans="1:11" s="3" customFormat="1" ht="15">
      <c r="A2235" s="20" t="s">
        <v>9190</v>
      </c>
      <c r="B2235" s="20" t="s">
        <v>9191</v>
      </c>
      <c r="C2235" s="20" t="s">
        <v>4529</v>
      </c>
      <c r="D2235" s="20" t="s">
        <v>305</v>
      </c>
      <c r="E2235" s="20" t="s">
        <v>9192</v>
      </c>
      <c r="F2235" s="20" t="s">
        <v>4345</v>
      </c>
      <c r="G2235" s="43" t="s">
        <v>9193</v>
      </c>
      <c r="H2235" s="44" t="s">
        <v>9194</v>
      </c>
      <c r="I2235" s="44" t="s">
        <v>4476</v>
      </c>
      <c r="J2235" s="20" t="s">
        <v>1910</v>
      </c>
      <c r="K2235" s="21" t="str">
        <f>Base[[#This Row],[Nom]]&amp;Base[[#This Row],[Prénom]]</f>
        <v>HalsteadAvril</v>
      </c>
    </row>
    <row r="2236" spans="1:11" s="3" customFormat="1" ht="15">
      <c r="A2236" s="20" t="s">
        <v>9190</v>
      </c>
      <c r="B2236" s="20" t="s">
        <v>9071</v>
      </c>
      <c r="C2236" s="20" t="s">
        <v>14</v>
      </c>
      <c r="D2236" s="20" t="s">
        <v>305</v>
      </c>
      <c r="E2236" s="20"/>
      <c r="F2236" s="20" t="s">
        <v>4972</v>
      </c>
      <c r="G2236" s="43" t="s">
        <v>11281</v>
      </c>
      <c r="H2236" s="44" t="s">
        <v>11282</v>
      </c>
      <c r="I2236" s="44" t="s">
        <v>4673</v>
      </c>
      <c r="J2236" s="20" t="s">
        <v>1910</v>
      </c>
      <c r="K2236" s="21" t="str">
        <f>Base[[#This Row],[Nom]]&amp;Base[[#This Row],[Prénom]]</f>
        <v>HalsteadTed</v>
      </c>
    </row>
    <row r="2237" spans="1:11" s="3" customFormat="1" ht="15">
      <c r="A2237" s="20" t="s">
        <v>8335</v>
      </c>
      <c r="B2237" s="20" t="s">
        <v>8336</v>
      </c>
      <c r="C2237" s="20" t="s">
        <v>2181</v>
      </c>
      <c r="D2237" s="20" t="s">
        <v>305</v>
      </c>
      <c r="E2237" s="20"/>
      <c r="F2237" s="20" t="s">
        <v>4352</v>
      </c>
      <c r="G2237" s="43" t="s">
        <v>8337</v>
      </c>
      <c r="H2237" s="44" t="s">
        <v>8338</v>
      </c>
      <c r="I2237" s="44" t="s">
        <v>4197</v>
      </c>
      <c r="J2237" s="20" t="s">
        <v>1910</v>
      </c>
      <c r="K2237" s="21" t="str">
        <f>Base[[#This Row],[Nom]]&amp;Base[[#This Row],[Prénom]]</f>
        <v xml:space="preserve">Hamblin WangSophia </v>
      </c>
    </row>
    <row r="2238" spans="1:11">
      <c r="A2238" s="20" t="s">
        <v>17360</v>
      </c>
      <c r="B2238" s="20" t="s">
        <v>2700</v>
      </c>
      <c r="C2238" s="20" t="s">
        <v>19479</v>
      </c>
      <c r="D2238" s="20" t="s">
        <v>305</v>
      </c>
      <c r="E2238" s="20"/>
      <c r="F2238" s="20" t="s">
        <v>1903</v>
      </c>
      <c r="G2238" s="43" t="s">
        <v>17361</v>
      </c>
      <c r="H2238" s="44" t="s">
        <v>17362</v>
      </c>
      <c r="I2238" s="44" t="s">
        <v>4537</v>
      </c>
      <c r="J2238" s="20" t="s">
        <v>1910</v>
      </c>
      <c r="K2238" s="21" t="str">
        <f>Base[[#This Row],[Nom]]&amp;Base[[#This Row],[Prénom]]</f>
        <v>Hamdan bin MohammedAl MaktoumH.R.H.</v>
      </c>
    </row>
    <row r="2239" spans="1:11" s="3" customFormat="1" ht="15">
      <c r="A2239" s="2" t="s">
        <v>19477</v>
      </c>
      <c r="B2239" s="2" t="s">
        <v>3225</v>
      </c>
      <c r="C2239" s="20" t="s">
        <v>19479</v>
      </c>
      <c r="D2239" s="2"/>
      <c r="E2239" s="24"/>
      <c r="F2239" s="2"/>
      <c r="G2239" s="2" t="s">
        <v>19478</v>
      </c>
      <c r="H2239" s="2"/>
      <c r="I2239" s="2" t="s">
        <v>4193</v>
      </c>
      <c r="J2239" s="20" t="s">
        <v>1910</v>
      </c>
      <c r="K2239" s="21" t="str">
        <f>Base[[#This Row],[Nom]]&amp;Base[[#This Row],[Prénom]]</f>
        <v>HamdanCheikh</v>
      </c>
    </row>
    <row r="2240" spans="1:11" s="3" customFormat="1" ht="15">
      <c r="A2240" s="2" t="s">
        <v>693</v>
      </c>
      <c r="B2240" s="2" t="s">
        <v>694</v>
      </c>
      <c r="C2240" s="2"/>
      <c r="D2240" s="22"/>
      <c r="E2240" s="24"/>
      <c r="F2240" s="2"/>
      <c r="G2240" s="2"/>
      <c r="H2240" s="2"/>
      <c r="I2240" s="2"/>
      <c r="J2240" s="2" t="s">
        <v>1611</v>
      </c>
      <c r="K2240" s="21" t="str">
        <f>Base[[#This Row],[Nom]]&amp;Base[[#This Row],[Prénom]]</f>
        <v>HamelleAurélien</v>
      </c>
    </row>
    <row r="2241" spans="1:11" s="3" customFormat="1" ht="15">
      <c r="A2241" s="20" t="s">
        <v>14720</v>
      </c>
      <c r="B2241" s="20" t="s">
        <v>14721</v>
      </c>
      <c r="C2241" s="20" t="s">
        <v>5508</v>
      </c>
      <c r="D2241" s="20" t="s">
        <v>305</v>
      </c>
      <c r="E2241" s="20" t="s">
        <v>14722</v>
      </c>
      <c r="F2241" s="20" t="s">
        <v>4354</v>
      </c>
      <c r="G2241" s="43" t="s">
        <v>14723</v>
      </c>
      <c r="H2241" s="44" t="s">
        <v>14724</v>
      </c>
      <c r="I2241" s="44" t="s">
        <v>4632</v>
      </c>
      <c r="J2241" s="20" t="s">
        <v>1910</v>
      </c>
      <c r="K2241" s="21" t="str">
        <f>Base[[#This Row],[Nom]]&amp;Base[[#This Row],[Prénom]]</f>
        <v>HamidiRangina</v>
      </c>
    </row>
    <row r="2242" spans="1:11" s="3" customFormat="1" ht="15">
      <c r="A2242" s="28" t="s">
        <v>4018</v>
      </c>
      <c r="B2242" s="25" t="s">
        <v>4053</v>
      </c>
      <c r="C2242" s="29"/>
      <c r="D2242" s="26"/>
      <c r="E2242" s="27"/>
      <c r="F2242" s="28" t="s">
        <v>1725</v>
      </c>
      <c r="G2242" s="28"/>
      <c r="H2242" s="28" t="s">
        <v>3987</v>
      </c>
      <c r="I2242" s="28" t="s">
        <v>3986</v>
      </c>
      <c r="J2242" s="29" t="s">
        <v>3980</v>
      </c>
      <c r="K2242" s="34" t="str">
        <f>Base[[#This Row],[Nom]]&amp;Base[[#This Row],[Prénom]]</f>
        <v>HamiltonJohn Maxwell</v>
      </c>
    </row>
    <row r="2243" spans="1:11" s="3" customFormat="1" ht="15">
      <c r="A2243" s="20" t="s">
        <v>16683</v>
      </c>
      <c r="B2243" s="20" t="s">
        <v>76</v>
      </c>
      <c r="C2243" s="20" t="s">
        <v>14</v>
      </c>
      <c r="D2243" s="20" t="s">
        <v>305</v>
      </c>
      <c r="E2243" s="20" t="s">
        <v>16684</v>
      </c>
      <c r="F2243" s="20" t="s">
        <v>4345</v>
      </c>
      <c r="G2243" s="43" t="s">
        <v>16685</v>
      </c>
      <c r="H2243" s="44" t="s">
        <v>16686</v>
      </c>
      <c r="I2243" s="44" t="s">
        <v>4501</v>
      </c>
      <c r="J2243" s="20" t="s">
        <v>1910</v>
      </c>
      <c r="K2243" s="21" t="str">
        <f>Base[[#This Row],[Nom]]&amp;Base[[#This Row],[Prénom]]</f>
        <v>HamlinJohn</v>
      </c>
    </row>
    <row r="2244" spans="1:11" s="3" customFormat="1" ht="15">
      <c r="A2244" s="20" t="s">
        <v>14644</v>
      </c>
      <c r="B2244" s="20" t="s">
        <v>14676</v>
      </c>
      <c r="C2244" s="20" t="s">
        <v>1994</v>
      </c>
      <c r="D2244" s="20" t="s">
        <v>305</v>
      </c>
      <c r="E2244" s="20"/>
      <c r="F2244" s="20" t="s">
        <v>4332</v>
      </c>
      <c r="G2244" s="43" t="s">
        <v>14677</v>
      </c>
      <c r="H2244" s="44" t="s">
        <v>14678</v>
      </c>
      <c r="I2244" s="44" t="s">
        <v>4632</v>
      </c>
      <c r="J2244" s="20" t="s">
        <v>1910</v>
      </c>
      <c r="K2244" s="21" t="str">
        <f>Base[[#This Row],[Nom]]&amp;Base[[#This Row],[Prénom]]</f>
        <v>HammadSuheir</v>
      </c>
    </row>
    <row r="2245" spans="1:11" s="3" customFormat="1" ht="15">
      <c r="A2245" s="2" t="s">
        <v>2801</v>
      </c>
      <c r="B2245" s="2" t="s">
        <v>2802</v>
      </c>
      <c r="C2245" s="20" t="s">
        <v>19479</v>
      </c>
      <c r="D2245" s="2"/>
      <c r="E2245" s="24"/>
      <c r="F2245" s="2" t="s">
        <v>4354</v>
      </c>
      <c r="G2245" s="2" t="s">
        <v>4380</v>
      </c>
      <c r="H2245" s="2" t="s">
        <v>4379</v>
      </c>
      <c r="I2245" s="2" t="s">
        <v>4196</v>
      </c>
      <c r="J2245" s="2" t="s">
        <v>1910</v>
      </c>
      <c r="K2245" s="21" t="str">
        <f>Base[[#This Row],[Nom]]&amp;Base[[#This Row],[Prénom]]</f>
        <v>HammamiMona</v>
      </c>
    </row>
    <row r="2246" spans="1:11" s="3" customFormat="1" ht="15">
      <c r="A2246" s="2" t="s">
        <v>2801</v>
      </c>
      <c r="B2246" s="2" t="s">
        <v>19975</v>
      </c>
      <c r="C2246" s="44"/>
      <c r="D2246" s="22"/>
      <c r="E2246" s="24"/>
      <c r="F2246" s="2"/>
      <c r="G2246" s="2"/>
      <c r="H2246" s="2"/>
      <c r="I2246" s="2" t="s">
        <v>19974</v>
      </c>
      <c r="J2246" s="2" t="s">
        <v>1611</v>
      </c>
      <c r="K2246" s="21" t="str">
        <f>Base[[#This Row],[Nom]]&amp;Base[[#This Row],[Prénom]]</f>
        <v>HammamiRim</v>
      </c>
    </row>
    <row r="2247" spans="1:11" s="3" customFormat="1" ht="15">
      <c r="A2247" s="2" t="s">
        <v>2514</v>
      </c>
      <c r="B2247" s="2" t="s">
        <v>2515</v>
      </c>
      <c r="C2247" s="2" t="s">
        <v>16</v>
      </c>
      <c r="D2247" s="22"/>
      <c r="E2247" s="24"/>
      <c r="F2247" s="2"/>
      <c r="G2247" s="2"/>
      <c r="H2247" s="2" t="s">
        <v>2517</v>
      </c>
      <c r="I2247" s="2" t="s">
        <v>2516</v>
      </c>
      <c r="J2247" s="2" t="s">
        <v>2383</v>
      </c>
      <c r="K2247" s="21" t="str">
        <f>Base[[#This Row],[Nom]]&amp;Base[[#This Row],[Prénom]]</f>
        <v>HammerDominik</v>
      </c>
    </row>
    <row r="2248" spans="1:11" s="3" customFormat="1" ht="15">
      <c r="A2248" s="20" t="s">
        <v>11272</v>
      </c>
      <c r="B2248" s="20" t="s">
        <v>11273</v>
      </c>
      <c r="C2248" s="20" t="s">
        <v>14</v>
      </c>
      <c r="D2248" s="20" t="s">
        <v>305</v>
      </c>
      <c r="E2248" s="20" t="s">
        <v>11274</v>
      </c>
      <c r="F2248" s="20" t="s">
        <v>4336</v>
      </c>
      <c r="G2248" s="43" t="s">
        <v>11275</v>
      </c>
      <c r="H2248" s="44" t="s">
        <v>11276</v>
      </c>
      <c r="I2248" s="44" t="s">
        <v>4537</v>
      </c>
      <c r="J2248" s="20" t="s">
        <v>1910</v>
      </c>
      <c r="K2248" s="21" t="str">
        <f>Base[[#This Row],[Nom]]&amp;Base[[#This Row],[Prénom]]</f>
        <v>HammMia</v>
      </c>
    </row>
    <row r="2249" spans="1:11" s="3" customFormat="1" ht="15">
      <c r="A2249" s="20" t="s">
        <v>11441</v>
      </c>
      <c r="B2249" s="20" t="s">
        <v>3194</v>
      </c>
      <c r="C2249" s="46" t="s">
        <v>14</v>
      </c>
      <c r="D2249" s="20" t="s">
        <v>305</v>
      </c>
      <c r="E2249" s="20"/>
      <c r="F2249" s="20" t="s">
        <v>4333</v>
      </c>
      <c r="G2249" s="20" t="s">
        <v>4535</v>
      </c>
      <c r="H2249" s="44" t="s">
        <v>18626</v>
      </c>
      <c r="I2249" s="44" t="s">
        <v>4476</v>
      </c>
      <c r="J2249" s="20" t="s">
        <v>1910</v>
      </c>
      <c r="K2249" s="21" t="str">
        <f>Base[[#This Row],[Nom]]&amp;Base[[#This Row],[Prénom]]</f>
        <v>HamouiOmar</v>
      </c>
    </row>
    <row r="2250" spans="1:11" s="3" customFormat="1" ht="15">
      <c r="A2250" s="20" t="s">
        <v>7578</v>
      </c>
      <c r="B2250" s="20" t="s">
        <v>4247</v>
      </c>
      <c r="C2250" s="20" t="s">
        <v>4665</v>
      </c>
      <c r="D2250" s="20" t="s">
        <v>305</v>
      </c>
      <c r="E2250" s="20"/>
      <c r="F2250" s="20" t="s">
        <v>4336</v>
      </c>
      <c r="G2250" s="43" t="s">
        <v>10607</v>
      </c>
      <c r="H2250" s="44" t="s">
        <v>10608</v>
      </c>
      <c r="I2250" s="44" t="s">
        <v>4537</v>
      </c>
      <c r="J2250" s="20" t="s">
        <v>1910</v>
      </c>
      <c r="K2250" s="21" t="str">
        <f>Base[[#This Row],[Nom]]&amp;Base[[#This Row],[Prénom]]</f>
        <v>HamptonKate</v>
      </c>
    </row>
    <row r="2251" spans="1:11">
      <c r="A2251" s="20" t="s">
        <v>7578</v>
      </c>
      <c r="B2251" s="20" t="s">
        <v>122</v>
      </c>
      <c r="C2251" s="20" t="s">
        <v>4665</v>
      </c>
      <c r="D2251" s="20" t="s">
        <v>305</v>
      </c>
      <c r="E2251" s="20" t="s">
        <v>7579</v>
      </c>
      <c r="F2251" s="20" t="s">
        <v>4345</v>
      </c>
      <c r="G2251" s="43" t="s">
        <v>7580</v>
      </c>
      <c r="H2251" s="44" t="s">
        <v>7581</v>
      </c>
      <c r="I2251" s="44" t="s">
        <v>4590</v>
      </c>
      <c r="J2251" s="20" t="s">
        <v>1910</v>
      </c>
      <c r="K2251" s="21" t="str">
        <f>Base[[#This Row],[Nom]]&amp;Base[[#This Row],[Prénom]]</f>
        <v>HamptonPhilip</v>
      </c>
    </row>
    <row r="2252" spans="1:11" s="3" customFormat="1" ht="15">
      <c r="A2252" s="2" t="s">
        <v>3188</v>
      </c>
      <c r="B2252" s="2" t="s">
        <v>3189</v>
      </c>
      <c r="C2252" s="2"/>
      <c r="D2252" s="22"/>
      <c r="E2252" s="24"/>
      <c r="F2252" s="2"/>
      <c r="G2252" s="30" t="s">
        <v>2928</v>
      </c>
      <c r="H2252" s="2"/>
      <c r="I2252" s="2"/>
      <c r="J2252" s="2" t="s">
        <v>3340</v>
      </c>
      <c r="K2252" s="21" t="str">
        <f>Base[[#This Row],[Nom]]&amp;Base[[#This Row],[Prénom]]</f>
        <v>HamzaHassane</v>
      </c>
    </row>
    <row r="2253" spans="1:11" s="3" customFormat="1" ht="15">
      <c r="A2253" s="1" t="s">
        <v>3026</v>
      </c>
      <c r="B2253" s="1" t="s">
        <v>3025</v>
      </c>
      <c r="C2253" s="44"/>
      <c r="D2253" s="22"/>
      <c r="E2253" s="24"/>
      <c r="F2253" s="2"/>
      <c r="G2253" s="2"/>
      <c r="H2253" s="2"/>
      <c r="I2253" s="2"/>
      <c r="J2253" s="2" t="s">
        <v>3340</v>
      </c>
      <c r="K2253" s="21" t="str">
        <f>Base[[#This Row],[Nom]]&amp;Base[[#This Row],[Prénom]]</f>
        <v>HanafiLamia</v>
      </c>
    </row>
    <row r="2254" spans="1:11" s="3" customFormat="1" ht="15">
      <c r="A2254" s="20" t="s">
        <v>17357</v>
      </c>
      <c r="B2254" s="20" t="s">
        <v>775</v>
      </c>
      <c r="C2254" s="20" t="s">
        <v>3538</v>
      </c>
      <c r="D2254" s="20" t="s">
        <v>305</v>
      </c>
      <c r="E2254" s="20"/>
      <c r="F2254" s="20" t="s">
        <v>5329</v>
      </c>
      <c r="G2254" s="43" t="s">
        <v>17358</v>
      </c>
      <c r="H2254" s="44" t="s">
        <v>17359</v>
      </c>
      <c r="I2254" s="44" t="s">
        <v>4632</v>
      </c>
      <c r="J2254" s="20" t="s">
        <v>1910</v>
      </c>
      <c r="K2254" s="21" t="str">
        <f>Base[[#This Row],[Nom]]&amp;Base[[#This Row],[Prénom]]</f>
        <v>HanaKim</v>
      </c>
    </row>
    <row r="2255" spans="1:11" s="3" customFormat="1" ht="15">
      <c r="A2255" s="2" t="s">
        <v>19140</v>
      </c>
      <c r="B2255" s="2" t="s">
        <v>19139</v>
      </c>
      <c r="C2255" s="44" t="s">
        <v>1929</v>
      </c>
      <c r="D2255" s="22"/>
      <c r="E2255" s="24"/>
      <c r="F2255" s="2" t="s">
        <v>4354</v>
      </c>
      <c r="G2255" s="2"/>
      <c r="H2255" s="28" t="s">
        <v>19226</v>
      </c>
      <c r="I2255" s="2"/>
      <c r="J2255" s="2" t="s">
        <v>20087</v>
      </c>
      <c r="K2255" s="21" t="str">
        <f>Base[[#This Row],[Nom]]&amp;Base[[#This Row],[Prénom]]</f>
        <v>HANBaojun</v>
      </c>
    </row>
    <row r="2256" spans="1:11" s="3" customFormat="1" ht="15">
      <c r="A2256" s="20" t="s">
        <v>11497</v>
      </c>
      <c r="B2256" s="20" t="s">
        <v>11498</v>
      </c>
      <c r="C2256" s="20" t="s">
        <v>14</v>
      </c>
      <c r="D2256" s="20" t="s">
        <v>305</v>
      </c>
      <c r="E2256" s="20"/>
      <c r="F2256" s="20" t="s">
        <v>4507</v>
      </c>
      <c r="G2256" s="43" t="s">
        <v>11499</v>
      </c>
      <c r="H2256" s="44" t="s">
        <v>18627</v>
      </c>
      <c r="I2256" s="44" t="s">
        <v>4197</v>
      </c>
      <c r="J2256" s="20" t="s">
        <v>1910</v>
      </c>
      <c r="K2256" s="21" t="str">
        <f>Base[[#This Row],[Nom]]&amp;Base[[#This Row],[Prénom]]</f>
        <v xml:space="preserve">HanBicheng </v>
      </c>
    </row>
    <row r="2257" spans="1:11" s="3" customFormat="1" ht="15">
      <c r="A2257" s="45" t="s">
        <v>14725</v>
      </c>
      <c r="B2257" s="45" t="s">
        <v>4209</v>
      </c>
      <c r="C2257" s="45" t="s">
        <v>4665</v>
      </c>
      <c r="D2257" s="1"/>
      <c r="E2257" s="1"/>
      <c r="F2257" s="45"/>
      <c r="G2257" s="43" t="s">
        <v>14726</v>
      </c>
      <c r="H2257" s="43" t="s">
        <v>14727</v>
      </c>
      <c r="I2257" s="45" t="s">
        <v>4427</v>
      </c>
      <c r="J2257" s="20" t="s">
        <v>1910</v>
      </c>
      <c r="K2257" s="21" t="str">
        <f>Base[[#This Row],[Nom]]&amp;Base[[#This Row],[Prénom]]</f>
        <v>HancockMatt</v>
      </c>
    </row>
    <row r="2258" spans="1:11" s="3" customFormat="1" ht="15">
      <c r="A2258" s="2" t="s">
        <v>695</v>
      </c>
      <c r="B2258" s="2" t="s">
        <v>696</v>
      </c>
      <c r="C2258" s="2"/>
      <c r="D2258" s="22"/>
      <c r="E2258" s="24"/>
      <c r="F2258" s="2"/>
      <c r="G2258" s="2"/>
      <c r="H2258" s="2"/>
      <c r="I2258" s="2"/>
      <c r="J2258" s="2" t="s">
        <v>1611</v>
      </c>
      <c r="K2258" s="21" t="str">
        <f>Base[[#This Row],[Nom]]&amp;Base[[#This Row],[Prénom]]</f>
        <v>HandlerScott</v>
      </c>
    </row>
    <row r="2259" spans="1:11" s="3" customFormat="1" ht="15">
      <c r="A2259" s="20" t="s">
        <v>12717</v>
      </c>
      <c r="B2259" s="20" t="s">
        <v>938</v>
      </c>
      <c r="C2259" s="20"/>
      <c r="D2259" s="20" t="s">
        <v>305</v>
      </c>
      <c r="E2259" s="20"/>
      <c r="F2259" s="20" t="s">
        <v>4345</v>
      </c>
      <c r="G2259" s="43" t="s">
        <v>12718</v>
      </c>
      <c r="H2259" s="44" t="s">
        <v>18914</v>
      </c>
      <c r="I2259" s="44" t="s">
        <v>4585</v>
      </c>
      <c r="J2259" s="20" t="s">
        <v>1910</v>
      </c>
      <c r="K2259" s="21" t="str">
        <f>Base[[#This Row],[Nom]]&amp;Base[[#This Row],[Prénom]]</f>
        <v>HandsGuy</v>
      </c>
    </row>
    <row r="2260" spans="1:11" s="3" customFormat="1" ht="15">
      <c r="A2260" s="20" t="s">
        <v>13574</v>
      </c>
      <c r="B2260" s="20" t="s">
        <v>13575</v>
      </c>
      <c r="C2260" s="20" t="s">
        <v>4665</v>
      </c>
      <c r="D2260" s="20" t="s">
        <v>305</v>
      </c>
      <c r="E2260" s="20" t="s">
        <v>13576</v>
      </c>
      <c r="F2260" s="20" t="s">
        <v>4345</v>
      </c>
      <c r="G2260" s="43" t="s">
        <v>13577</v>
      </c>
      <c r="H2260" s="44" t="s">
        <v>13578</v>
      </c>
      <c r="I2260" s="44" t="s">
        <v>4613</v>
      </c>
      <c r="J2260" s="20" t="s">
        <v>1910</v>
      </c>
      <c r="K2260" s="21" t="str">
        <f>Base[[#This Row],[Nom]]&amp;Base[[#This Row],[Prénom]]</f>
        <v>HaneefOsman</v>
      </c>
    </row>
    <row r="2261" spans="1:11" s="3" customFormat="1" ht="15">
      <c r="A2261" s="20" t="s">
        <v>8061</v>
      </c>
      <c r="B2261" s="20" t="s">
        <v>8062</v>
      </c>
      <c r="C2261" s="20" t="s">
        <v>14</v>
      </c>
      <c r="D2261" s="20" t="s">
        <v>305</v>
      </c>
      <c r="E2261" s="50" t="s">
        <v>18432</v>
      </c>
      <c r="F2261" s="20" t="s">
        <v>4352</v>
      </c>
      <c r="G2261" s="43" t="s">
        <v>8063</v>
      </c>
      <c r="H2261" s="44" t="s">
        <v>8064</v>
      </c>
      <c r="I2261" s="44" t="s">
        <v>4472</v>
      </c>
      <c r="J2261" s="20" t="s">
        <v>1910</v>
      </c>
      <c r="K2261" s="21" t="str">
        <f>Base[[#This Row],[Nom]]&amp;Base[[#This Row],[Prénom]]</f>
        <v>HaneyWilliam M.</v>
      </c>
    </row>
    <row r="2262" spans="1:11" s="3" customFormat="1" ht="15">
      <c r="A2262" s="20" t="s">
        <v>14965</v>
      </c>
      <c r="B2262" s="20" t="s">
        <v>2526</v>
      </c>
      <c r="C2262" s="20" t="s">
        <v>5508</v>
      </c>
      <c r="D2262" s="20" t="s">
        <v>305</v>
      </c>
      <c r="E2262" s="20" t="s">
        <v>14966</v>
      </c>
      <c r="F2262" s="20" t="s">
        <v>4336</v>
      </c>
      <c r="G2262" s="43" t="s">
        <v>14967</v>
      </c>
      <c r="H2262" s="44" t="s">
        <v>14968</v>
      </c>
      <c r="I2262" s="44" t="s">
        <v>4542</v>
      </c>
      <c r="J2262" s="20" t="s">
        <v>1910</v>
      </c>
      <c r="K2262" s="21" t="str">
        <f>Base[[#This Row],[Nom]]&amp;Base[[#This Row],[Prénom]]</f>
        <v>Hanif AtmarMohammad</v>
      </c>
    </row>
    <row r="2263" spans="1:11" s="3" customFormat="1" ht="15">
      <c r="A2263" s="20" t="s">
        <v>8665</v>
      </c>
      <c r="B2263" s="20" t="s">
        <v>215</v>
      </c>
      <c r="C2263" s="20" t="s">
        <v>14</v>
      </c>
      <c r="D2263" s="20" t="s">
        <v>305</v>
      </c>
      <c r="E2263" s="20" t="s">
        <v>8666</v>
      </c>
      <c r="F2263" s="20" t="s">
        <v>4336</v>
      </c>
      <c r="G2263" s="43" t="s">
        <v>8667</v>
      </c>
      <c r="H2263" s="44" t="s">
        <v>8668</v>
      </c>
      <c r="I2263" s="44" t="s">
        <v>4542</v>
      </c>
      <c r="J2263" s="20" t="s">
        <v>1910</v>
      </c>
      <c r="K2263" s="21" t="str">
        <f>Base[[#This Row],[Nom]]&amp;Base[[#This Row],[Prénom]]</f>
        <v>HanisMark</v>
      </c>
    </row>
    <row r="2264" spans="1:11" s="3" customFormat="1" ht="15">
      <c r="A2264" s="2" t="s">
        <v>19140</v>
      </c>
      <c r="B2264" s="2" t="s">
        <v>19280</v>
      </c>
      <c r="C2264" s="44" t="s">
        <v>1929</v>
      </c>
      <c r="D2264" s="22"/>
      <c r="E2264" s="24"/>
      <c r="F2264" s="2" t="s">
        <v>4352</v>
      </c>
      <c r="G2264" s="2"/>
      <c r="H2264" s="28" t="s">
        <v>18999</v>
      </c>
      <c r="I2264" s="2"/>
      <c r="J2264" s="2" t="s">
        <v>20087</v>
      </c>
      <c r="K2264" s="21" t="str">
        <f>Base[[#This Row],[Nom]]&amp;Base[[#This Row],[Prénom]]</f>
        <v>HANJingjing</v>
      </c>
    </row>
    <row r="2265" spans="1:11" s="3" customFormat="1" ht="15">
      <c r="A2265" s="2" t="s">
        <v>697</v>
      </c>
      <c r="B2265" s="2" t="s">
        <v>312</v>
      </c>
      <c r="C2265" s="2"/>
      <c r="D2265" s="22"/>
      <c r="E2265" s="24"/>
      <c r="F2265" s="2"/>
      <c r="G2265" s="2"/>
      <c r="H2265" s="2"/>
      <c r="I2265" s="2"/>
      <c r="J2265" s="2" t="s">
        <v>1611</v>
      </c>
      <c r="K2265" s="21" t="str">
        <f>Base[[#This Row],[Nom]]&amp;Base[[#This Row],[Prénom]]</f>
        <v>HankinsLaura</v>
      </c>
    </row>
    <row r="2266" spans="1:11" s="3" customFormat="1" ht="15">
      <c r="A2266" s="20" t="s">
        <v>6756</v>
      </c>
      <c r="B2266" s="20" t="s">
        <v>6757</v>
      </c>
      <c r="C2266" s="20" t="s">
        <v>14</v>
      </c>
      <c r="D2266" s="20" t="s">
        <v>305</v>
      </c>
      <c r="E2266" s="20"/>
      <c r="F2266" s="20" t="s">
        <v>4333</v>
      </c>
      <c r="G2266" s="43" t="s">
        <v>6758</v>
      </c>
      <c r="H2266" s="44" t="s">
        <v>6759</v>
      </c>
      <c r="I2266" s="44" t="s">
        <v>4632</v>
      </c>
      <c r="J2266" s="20" t="s">
        <v>1910</v>
      </c>
      <c r="K2266" s="21" t="str">
        <f>Base[[#This Row],[Nom]]&amp;Base[[#This Row],[Prénom]]</f>
        <v>HanleyDave</v>
      </c>
    </row>
    <row r="2267" spans="1:11" s="3" customFormat="1" ht="15">
      <c r="A2267" s="2" t="s">
        <v>3190</v>
      </c>
      <c r="B2267" s="2" t="s">
        <v>299</v>
      </c>
      <c r="C2267" s="2"/>
      <c r="D2267" s="22"/>
      <c r="E2267" s="24"/>
      <c r="F2267" s="2"/>
      <c r="G2267" s="30" t="s">
        <v>2929</v>
      </c>
      <c r="H2267" s="2"/>
      <c r="I2267" s="2"/>
      <c r="J2267" s="2" t="s">
        <v>3340</v>
      </c>
      <c r="K2267" s="21" t="str">
        <f>Base[[#This Row],[Nom]]&amp;Base[[#This Row],[Prénom]]</f>
        <v>HanrotSophie</v>
      </c>
    </row>
    <row r="2268" spans="1:11" s="3" customFormat="1" ht="15">
      <c r="A2268" s="20" t="s">
        <v>9031</v>
      </c>
      <c r="B2268" s="20" t="s">
        <v>9032</v>
      </c>
      <c r="C2268" s="20" t="s">
        <v>4491</v>
      </c>
      <c r="D2268" s="20" t="s">
        <v>305</v>
      </c>
      <c r="E2268" s="20"/>
      <c r="F2268" s="20" t="s">
        <v>4333</v>
      </c>
      <c r="G2268" s="43" t="s">
        <v>9033</v>
      </c>
      <c r="H2268" s="44" t="s">
        <v>18794</v>
      </c>
      <c r="I2268" s="44" t="s">
        <v>4501</v>
      </c>
      <c r="J2268" s="20" t="s">
        <v>1910</v>
      </c>
      <c r="K2268" s="21" t="str">
        <f>Base[[#This Row],[Nom]]&amp;Base[[#This Row],[Prénom]]</f>
        <v>HansonCheah</v>
      </c>
    </row>
    <row r="2269" spans="1:11" s="3" customFormat="1" ht="15">
      <c r="A2269" s="20" t="s">
        <v>15924</v>
      </c>
      <c r="B2269" s="20" t="s">
        <v>2417</v>
      </c>
      <c r="C2269" s="20" t="s">
        <v>2181</v>
      </c>
      <c r="D2269" s="20" t="s">
        <v>305</v>
      </c>
      <c r="E2269" s="20"/>
      <c r="F2269" s="20" t="s">
        <v>4354</v>
      </c>
      <c r="G2269" s="43" t="s">
        <v>15925</v>
      </c>
      <c r="H2269" s="44" t="s">
        <v>15926</v>
      </c>
      <c r="I2269" s="44" t="s">
        <v>4627</v>
      </c>
      <c r="J2269" s="20" t="s">
        <v>1910</v>
      </c>
      <c r="K2269" s="21" t="str">
        <f>Base[[#This Row],[Nom]]&amp;Base[[#This Row],[Prénom]]</f>
        <v>Hanson-YoungSarah</v>
      </c>
    </row>
    <row r="2270" spans="1:11" s="3" customFormat="1" ht="15">
      <c r="A2270" s="2" t="s">
        <v>686</v>
      </c>
      <c r="B2270" s="2" t="s">
        <v>687</v>
      </c>
      <c r="C2270" s="2"/>
      <c r="D2270" s="22"/>
      <c r="E2270" s="24"/>
      <c r="F2270" s="2"/>
      <c r="G2270" s="2"/>
      <c r="H2270" s="2"/>
      <c r="I2270" s="2"/>
      <c r="J2270" s="2" t="s">
        <v>1611</v>
      </c>
      <c r="K2270" s="21" t="str">
        <f>Base[[#This Row],[Nom]]&amp;Base[[#This Row],[Prénom]]</f>
        <v>HaOlivia</v>
      </c>
    </row>
    <row r="2271" spans="1:11" s="3" customFormat="1" ht="15">
      <c r="A2271" s="20" t="s">
        <v>6775</v>
      </c>
      <c r="B2271" s="20" t="s">
        <v>5465</v>
      </c>
      <c r="C2271" s="20" t="s">
        <v>1929</v>
      </c>
      <c r="D2271" s="20" t="s">
        <v>305</v>
      </c>
      <c r="E2271" s="20" t="s">
        <v>15060</v>
      </c>
      <c r="F2271" s="20" t="s">
        <v>4354</v>
      </c>
      <c r="G2271" s="43" t="s">
        <v>15061</v>
      </c>
      <c r="H2271" s="44" t="s">
        <v>15062</v>
      </c>
      <c r="I2271" s="44" t="s">
        <v>4196</v>
      </c>
      <c r="J2271" s="20" t="s">
        <v>1910</v>
      </c>
      <c r="K2271" s="21" t="str">
        <f>Base[[#This Row],[Nom]]&amp;Base[[#This Row],[Prénom]]</f>
        <v xml:space="preserve">HaoLu </v>
      </c>
    </row>
    <row r="2272" spans="1:11" s="3" customFormat="1" ht="15">
      <c r="A2272" s="4" t="s">
        <v>4262</v>
      </c>
      <c r="B2272" s="4" t="s">
        <v>3894</v>
      </c>
      <c r="C2272" s="4" t="s">
        <v>14</v>
      </c>
      <c r="D2272" s="4"/>
      <c r="E2272" s="4"/>
      <c r="F2272" s="29" t="s">
        <v>4354</v>
      </c>
      <c r="G2272" s="4"/>
      <c r="H2272" s="4" t="s">
        <v>4263</v>
      </c>
      <c r="I2272" s="4"/>
      <c r="J2272" s="2" t="s">
        <v>1910</v>
      </c>
      <c r="K2272" s="21" t="str">
        <f>Base[[#This Row],[Nom]]&amp;Base[[#This Row],[Prénom]]</f>
        <v>Haot (Sterne)Rachel</v>
      </c>
    </row>
    <row r="2273" spans="1:11" s="3" customFormat="1" ht="15">
      <c r="A2273" s="20" t="s">
        <v>6775</v>
      </c>
      <c r="B2273" s="20" t="s">
        <v>2624</v>
      </c>
      <c r="C2273" s="20" t="s">
        <v>1929</v>
      </c>
      <c r="D2273" s="20" t="s">
        <v>305</v>
      </c>
      <c r="E2273" s="20" t="s">
        <v>6776</v>
      </c>
      <c r="F2273" s="20" t="s">
        <v>2718</v>
      </c>
      <c r="G2273" s="43" t="s">
        <v>6777</v>
      </c>
      <c r="H2273" s="44" t="s">
        <v>6778</v>
      </c>
      <c r="I2273" s="44" t="s">
        <v>4613</v>
      </c>
      <c r="J2273" s="20" t="s">
        <v>1910</v>
      </c>
      <c r="K2273" s="21" t="str">
        <f>Base[[#This Row],[Nom]]&amp;Base[[#This Row],[Prénom]]</f>
        <v>HaoZou</v>
      </c>
    </row>
    <row r="2274" spans="1:11" s="3" customFormat="1" ht="15">
      <c r="A2274" s="2" t="s">
        <v>2270</v>
      </c>
      <c r="B2274" s="2" t="s">
        <v>1431</v>
      </c>
      <c r="C2274" s="2" t="s">
        <v>1</v>
      </c>
      <c r="D2274" s="22"/>
      <c r="E2274" s="24"/>
      <c r="F2274" s="2"/>
      <c r="G2274" s="2"/>
      <c r="H2274" s="2" t="s">
        <v>2271</v>
      </c>
      <c r="I2274" s="2"/>
      <c r="J2274" s="2" t="s">
        <v>20089</v>
      </c>
      <c r="K2274" s="21" t="str">
        <f>Base[[#This Row],[Nom]]&amp;Base[[#This Row],[Prénom]]</f>
        <v>HaraFabienne</v>
      </c>
    </row>
    <row r="2275" spans="1:11" s="3" customFormat="1" ht="15">
      <c r="A2275" s="2" t="s">
        <v>3355</v>
      </c>
      <c r="B2275" s="2" t="s">
        <v>3356</v>
      </c>
      <c r="C2275" s="2" t="s">
        <v>1</v>
      </c>
      <c r="D2275" s="22"/>
      <c r="E2275" s="24"/>
      <c r="F2275" s="2" t="s">
        <v>2127</v>
      </c>
      <c r="G2275" s="2"/>
      <c r="H2275" s="2" t="s">
        <v>3357</v>
      </c>
      <c r="I2275" s="2"/>
      <c r="J2275" s="2" t="s">
        <v>1910</v>
      </c>
      <c r="K2275" s="21" t="str">
        <f>Base[[#This Row],[Nom]]&amp;Base[[#This Row],[Prénom]]</f>
        <v>Harari Yuval Noah</v>
      </c>
    </row>
    <row r="2276" spans="1:11" s="3" customFormat="1" ht="15">
      <c r="A2276" s="2" t="s">
        <v>698</v>
      </c>
      <c r="B2276" s="2" t="s">
        <v>699</v>
      </c>
      <c r="C2276" s="2"/>
      <c r="D2276" s="22"/>
      <c r="E2276" s="24"/>
      <c r="F2276" s="2"/>
      <c r="G2276" s="2"/>
      <c r="H2276" s="2"/>
      <c r="I2276" s="2"/>
      <c r="J2276" s="2" t="s">
        <v>1611</v>
      </c>
      <c r="K2276" s="21" t="str">
        <f>Base[[#This Row],[Nom]]&amp;Base[[#This Row],[Prénom]]</f>
        <v>HardiggGenevieve</v>
      </c>
    </row>
    <row r="2277" spans="1:11" s="3" customFormat="1" ht="15">
      <c r="A2277" s="20" t="s">
        <v>9174</v>
      </c>
      <c r="B2277" s="20" t="s">
        <v>607</v>
      </c>
      <c r="C2277" s="20"/>
      <c r="D2277" s="20" t="s">
        <v>305</v>
      </c>
      <c r="E2277" s="20"/>
      <c r="F2277" s="20" t="s">
        <v>4332</v>
      </c>
      <c r="G2277" s="43" t="s">
        <v>9175</v>
      </c>
      <c r="H2277" s="44" t="s">
        <v>9176</v>
      </c>
      <c r="I2277" s="44" t="s">
        <v>4603</v>
      </c>
      <c r="J2277" s="20" t="s">
        <v>1910</v>
      </c>
      <c r="K2277" s="21" t="str">
        <f>Base[[#This Row],[Nom]]&amp;Base[[#This Row],[Prénom]]</f>
        <v>HardingDaniel</v>
      </c>
    </row>
    <row r="2278" spans="1:11">
      <c r="A2278" s="20" t="s">
        <v>9174</v>
      </c>
      <c r="B2278" s="20" t="s">
        <v>615</v>
      </c>
      <c r="C2278" s="20" t="s">
        <v>14</v>
      </c>
      <c r="D2278" s="20" t="s">
        <v>305</v>
      </c>
      <c r="E2278" s="20"/>
      <c r="F2278" s="20" t="s">
        <v>4352</v>
      </c>
      <c r="G2278" s="43" t="s">
        <v>14004</v>
      </c>
      <c r="H2278" s="44" t="s">
        <v>14005</v>
      </c>
      <c r="I2278" s="44" t="s">
        <v>4798</v>
      </c>
      <c r="J2278" s="20" t="s">
        <v>1910</v>
      </c>
      <c r="K2278" s="21" t="str">
        <f>Base[[#This Row],[Nom]]&amp;Base[[#This Row],[Prénom]]</f>
        <v>HardingNathaniel</v>
      </c>
    </row>
    <row r="2279" spans="1:11" s="3" customFormat="1" ht="15">
      <c r="A2279" s="20" t="s">
        <v>8459</v>
      </c>
      <c r="B2279" s="20" t="s">
        <v>1384</v>
      </c>
      <c r="C2279" s="20" t="s">
        <v>14</v>
      </c>
      <c r="D2279" s="20" t="s">
        <v>305</v>
      </c>
      <c r="E2279" s="20" t="s">
        <v>8460</v>
      </c>
      <c r="F2279" s="20" t="s">
        <v>4345</v>
      </c>
      <c r="G2279" s="43" t="s">
        <v>8461</v>
      </c>
      <c r="H2279" s="44" t="s">
        <v>8462</v>
      </c>
      <c r="I2279" s="44" t="s">
        <v>4476</v>
      </c>
      <c r="J2279" s="20" t="s">
        <v>1910</v>
      </c>
      <c r="K2279" s="21" t="str">
        <f>Base[[#This Row],[Nom]]&amp;Base[[#This Row],[Prénom]]</f>
        <v>HarikGeorges</v>
      </c>
    </row>
    <row r="2280" spans="1:11" s="3" customFormat="1" ht="15">
      <c r="A2280" s="2" t="s">
        <v>3191</v>
      </c>
      <c r="B2280" s="2" t="s">
        <v>3192</v>
      </c>
      <c r="C2280" s="2"/>
      <c r="D2280" s="22"/>
      <c r="E2280" s="24"/>
      <c r="F2280" s="2"/>
      <c r="G2280" s="30" t="s">
        <v>2930</v>
      </c>
      <c r="H2280" s="2"/>
      <c r="I2280" s="2"/>
      <c r="J2280" s="2" t="s">
        <v>3340</v>
      </c>
      <c r="K2280" s="21" t="str">
        <f>Base[[#This Row],[Nom]]&amp;Base[[#This Row],[Prénom]]</f>
        <v>HaririReza</v>
      </c>
    </row>
    <row r="2281" spans="1:11" s="3" customFormat="1" ht="15">
      <c r="A2281" s="20" t="s">
        <v>129</v>
      </c>
      <c r="B2281" s="20" t="s">
        <v>17569</v>
      </c>
      <c r="C2281" s="20" t="s">
        <v>17572</v>
      </c>
      <c r="D2281" s="20" t="s">
        <v>305</v>
      </c>
      <c r="E2281" s="20"/>
      <c r="F2281" s="20" t="s">
        <v>4336</v>
      </c>
      <c r="G2281" s="43" t="s">
        <v>17570</v>
      </c>
      <c r="H2281" s="44" t="s">
        <v>17571</v>
      </c>
      <c r="I2281" s="44" t="s">
        <v>4519</v>
      </c>
      <c r="J2281" s="20" t="s">
        <v>1910</v>
      </c>
      <c r="K2281" s="21" t="str">
        <f>Base[[#This Row],[Nom]]&amp;Base[[#This Row],[Prénom]]</f>
        <v>HarperNiel</v>
      </c>
    </row>
    <row r="2282" spans="1:11" s="3" customFormat="1" ht="15">
      <c r="A2282" s="2" t="s">
        <v>129</v>
      </c>
      <c r="B2282" s="2" t="s">
        <v>128</v>
      </c>
      <c r="C2282" s="2" t="s">
        <v>12</v>
      </c>
      <c r="D2282" s="22"/>
      <c r="E2282" s="24"/>
      <c r="F2282" s="2" t="s">
        <v>4354</v>
      </c>
      <c r="G2282" s="2"/>
      <c r="H2282" s="2" t="s">
        <v>26</v>
      </c>
      <c r="I2282" s="2"/>
      <c r="J2282" s="2" t="s">
        <v>18382</v>
      </c>
      <c r="K2282" s="21" t="str">
        <f>Base[[#This Row],[Nom]]&amp;Base[[#This Row],[Prénom]]</f>
        <v>HarperStephen</v>
      </c>
    </row>
    <row r="2283" spans="1:11" s="3" customFormat="1" ht="15">
      <c r="A2283" s="20" t="s">
        <v>17291</v>
      </c>
      <c r="B2283" s="20" t="s">
        <v>5003</v>
      </c>
      <c r="C2283" s="20" t="s">
        <v>14</v>
      </c>
      <c r="D2283" s="45" t="s">
        <v>1649</v>
      </c>
      <c r="E2283" s="20"/>
      <c r="F2283" s="20" t="s">
        <v>4332</v>
      </c>
      <c r="G2283" s="43" t="s">
        <v>17292</v>
      </c>
      <c r="H2283" s="44" t="s">
        <v>17293</v>
      </c>
      <c r="I2283" s="44" t="s">
        <v>4766</v>
      </c>
      <c r="J2283" s="20" t="s">
        <v>1910</v>
      </c>
      <c r="K2283" s="21" t="str">
        <f>Base[[#This Row],[Nom]]&amp;Base[[#This Row],[Prénom]]</f>
        <v>HarrellAndre</v>
      </c>
    </row>
    <row r="2284" spans="1:11" s="3" customFormat="1" ht="15">
      <c r="A2284" s="20" t="s">
        <v>700</v>
      </c>
      <c r="B2284" s="20" t="s">
        <v>2611</v>
      </c>
      <c r="C2284" s="20" t="s">
        <v>14</v>
      </c>
      <c r="D2284" s="20" t="s">
        <v>305</v>
      </c>
      <c r="E2284" s="20" t="s">
        <v>16887</v>
      </c>
      <c r="F2284" s="20" t="s">
        <v>2718</v>
      </c>
      <c r="G2284" s="43" t="s">
        <v>16888</v>
      </c>
      <c r="H2284" s="44" t="s">
        <v>16889</v>
      </c>
      <c r="I2284" s="44" t="s">
        <v>4603</v>
      </c>
      <c r="J2284" s="20" t="s">
        <v>1910</v>
      </c>
      <c r="K2284" s="21" t="str">
        <f>Base[[#This Row],[Nom]]&amp;Base[[#This Row],[Prénom]]</f>
        <v>HarrisEva</v>
      </c>
    </row>
    <row r="2285" spans="1:11" s="3" customFormat="1" ht="15">
      <c r="A2285" s="20" t="s">
        <v>700</v>
      </c>
      <c r="B2285" s="20" t="s">
        <v>3065</v>
      </c>
      <c r="C2285" s="46" t="s">
        <v>14</v>
      </c>
      <c r="D2285" s="20" t="s">
        <v>305</v>
      </c>
      <c r="E2285" s="20"/>
      <c r="F2285" s="20" t="s">
        <v>4332</v>
      </c>
      <c r="G2285" s="43" t="s">
        <v>4885</v>
      </c>
      <c r="H2285" s="44" t="s">
        <v>4886</v>
      </c>
      <c r="I2285" s="44" t="s">
        <v>4542</v>
      </c>
      <c r="J2285" s="20" t="s">
        <v>1910</v>
      </c>
      <c r="K2285" s="21" t="str">
        <f>Base[[#This Row],[Nom]]&amp;Base[[#This Row],[Prénom]]</f>
        <v>HarrisJonathan</v>
      </c>
    </row>
    <row r="2286" spans="1:11" s="3" customFormat="1" ht="15">
      <c r="A2286" s="28" t="s">
        <v>3414</v>
      </c>
      <c r="B2286" s="28" t="s">
        <v>618</v>
      </c>
      <c r="C2286" s="2" t="s">
        <v>14</v>
      </c>
      <c r="D2286" s="31"/>
      <c r="E2286" s="32"/>
      <c r="F2286" s="28" t="s">
        <v>4352</v>
      </c>
      <c r="G2286" s="28"/>
      <c r="H2286" s="28" t="s">
        <v>3447</v>
      </c>
      <c r="I2286" s="28"/>
      <c r="J2286" s="2" t="s">
        <v>1611</v>
      </c>
      <c r="K2286" s="21" t="str">
        <f>Base[[#This Row],[Nom]]&amp;Base[[#This Row],[Prénom]]</f>
        <v>HarrisonKathryn</v>
      </c>
    </row>
    <row r="2287" spans="1:11" s="3" customFormat="1" ht="15">
      <c r="A2287" s="20" t="s">
        <v>3414</v>
      </c>
      <c r="B2287" s="20" t="s">
        <v>696</v>
      </c>
      <c r="C2287" s="20" t="s">
        <v>14</v>
      </c>
      <c r="D2287" s="20" t="s">
        <v>305</v>
      </c>
      <c r="E2287" s="20"/>
      <c r="F2287" s="20" t="s">
        <v>4336</v>
      </c>
      <c r="G2287" s="43" t="s">
        <v>11063</v>
      </c>
      <c r="H2287" s="44" t="s">
        <v>11064</v>
      </c>
      <c r="I2287" s="44" t="s">
        <v>4632</v>
      </c>
      <c r="J2287" s="20" t="s">
        <v>1910</v>
      </c>
      <c r="K2287" s="21" t="str">
        <f>Base[[#This Row],[Nom]]&amp;Base[[#This Row],[Prénom]]</f>
        <v>HarrisonScott</v>
      </c>
    </row>
    <row r="2288" spans="1:11" s="3" customFormat="1" ht="15">
      <c r="A2288" s="20" t="s">
        <v>5885</v>
      </c>
      <c r="B2288" s="20" t="s">
        <v>5886</v>
      </c>
      <c r="C2288" s="20" t="s">
        <v>2181</v>
      </c>
      <c r="D2288" s="20" t="s">
        <v>305</v>
      </c>
      <c r="E2288" s="20" t="s">
        <v>5887</v>
      </c>
      <c r="F2288" s="20" t="s">
        <v>4352</v>
      </c>
      <c r="G2288" s="43" t="s">
        <v>5888</v>
      </c>
      <c r="H2288" s="44" t="s">
        <v>5889</v>
      </c>
      <c r="I2288" s="44" t="s">
        <v>4524</v>
      </c>
      <c r="J2288" s="20" t="s">
        <v>1910</v>
      </c>
      <c r="K2288" s="21" t="str">
        <f>Base[[#This Row],[Nom]]&amp;Base[[#This Row],[Prénom]]</f>
        <v xml:space="preserve">Harriss OlsonMolly </v>
      </c>
    </row>
    <row r="2289" spans="1:11" s="3" customFormat="1" ht="15">
      <c r="A2289" s="2" t="s">
        <v>700</v>
      </c>
      <c r="B2289" s="2" t="s">
        <v>701</v>
      </c>
      <c r="C2289" s="2"/>
      <c r="D2289" s="22"/>
      <c r="E2289" s="24"/>
      <c r="F2289" s="2"/>
      <c r="G2289" s="2"/>
      <c r="H2289" s="2"/>
      <c r="I2289" s="2"/>
      <c r="J2289" s="2" t="s">
        <v>1611</v>
      </c>
      <c r="K2289" s="21" t="str">
        <f>Base[[#This Row],[Nom]]&amp;Base[[#This Row],[Prénom]]</f>
        <v>HarrisShayla</v>
      </c>
    </row>
    <row r="2290" spans="1:11" s="3" customFormat="1" ht="15">
      <c r="A2290" s="46" t="s">
        <v>700</v>
      </c>
      <c r="B2290" s="46" t="s">
        <v>11387</v>
      </c>
      <c r="C2290" s="46" t="s">
        <v>14</v>
      </c>
      <c r="D2290" s="46" t="s">
        <v>305</v>
      </c>
      <c r="E2290" s="20"/>
      <c r="F2290" s="20" t="s">
        <v>4348</v>
      </c>
      <c r="G2290" s="43" t="s">
        <v>11388</v>
      </c>
      <c r="H2290" s="44" t="s">
        <v>11389</v>
      </c>
      <c r="I2290" s="44" t="s">
        <v>4694</v>
      </c>
      <c r="J2290" s="20" t="s">
        <v>1910</v>
      </c>
      <c r="K2290" s="21" t="str">
        <f>Base[[#This Row],[Nom]]&amp;Base[[#This Row],[Prénom]]</f>
        <v xml:space="preserve">HarrisTim </v>
      </c>
    </row>
    <row r="2291" spans="1:11" s="3" customFormat="1" ht="15">
      <c r="A2291" s="20" t="s">
        <v>14045</v>
      </c>
      <c r="B2291" s="20" t="s">
        <v>14046</v>
      </c>
      <c r="C2291" s="20" t="s">
        <v>1995</v>
      </c>
      <c r="D2291" s="20" t="s">
        <v>305</v>
      </c>
      <c r="E2291" s="20"/>
      <c r="F2291" s="20" t="s">
        <v>4352</v>
      </c>
      <c r="G2291" s="43" t="s">
        <v>14047</v>
      </c>
      <c r="H2291" s="44" t="s">
        <v>14048</v>
      </c>
      <c r="I2291" s="44" t="s">
        <v>4766</v>
      </c>
      <c r="J2291" s="20" t="s">
        <v>1910</v>
      </c>
      <c r="K2291" s="21" t="str">
        <f>Base[[#This Row],[Nom]]&amp;Base[[#This Row],[Prénom]]</f>
        <v>HarsevEmil</v>
      </c>
    </row>
    <row r="2292" spans="1:11" s="3" customFormat="1" ht="15">
      <c r="A2292" s="20" t="s">
        <v>14129</v>
      </c>
      <c r="B2292" s="20" t="s">
        <v>76</v>
      </c>
      <c r="C2292" s="46" t="s">
        <v>14</v>
      </c>
      <c r="D2292" s="20" t="s">
        <v>305</v>
      </c>
      <c r="E2292" s="20" t="s">
        <v>14130</v>
      </c>
      <c r="F2292" s="20" t="s">
        <v>4345</v>
      </c>
      <c r="G2292" s="43" t="s">
        <v>14131</v>
      </c>
      <c r="H2292" s="44" t="s">
        <v>14132</v>
      </c>
      <c r="I2292" s="44" t="s">
        <v>4558</v>
      </c>
      <c r="J2292" s="20" t="s">
        <v>1910</v>
      </c>
      <c r="K2292" s="21" t="str">
        <f>Base[[#This Row],[Nom]]&amp;Base[[#This Row],[Prénom]]</f>
        <v>HarthorneJohn</v>
      </c>
    </row>
    <row r="2293" spans="1:11" s="3" customFormat="1" ht="15">
      <c r="A2293" s="2" t="s">
        <v>2543</v>
      </c>
      <c r="B2293" s="2" t="s">
        <v>2544</v>
      </c>
      <c r="C2293" s="2"/>
      <c r="D2293" s="22"/>
      <c r="E2293" s="24" t="s">
        <v>1651</v>
      </c>
      <c r="F2293" s="2" t="s">
        <v>2127</v>
      </c>
      <c r="G2293" s="2"/>
      <c r="H2293" s="2" t="s">
        <v>2545</v>
      </c>
      <c r="I2293" s="2" t="s">
        <v>2536</v>
      </c>
      <c r="J2293" s="2" t="s">
        <v>2383</v>
      </c>
      <c r="K2293" s="21" t="str">
        <f>Base[[#This Row],[Nom]]&amp;Base[[#This Row],[Prénom]]</f>
        <v>HartMackenzie</v>
      </c>
    </row>
    <row r="2294" spans="1:11" s="3" customFormat="1" ht="15">
      <c r="A2294" s="20" t="s">
        <v>16153</v>
      </c>
      <c r="B2294" s="20" t="s">
        <v>16154</v>
      </c>
      <c r="C2294" s="20" t="s">
        <v>1943</v>
      </c>
      <c r="D2294" s="20" t="s">
        <v>305</v>
      </c>
      <c r="E2294" s="20"/>
      <c r="F2294" s="20" t="s">
        <v>4578</v>
      </c>
      <c r="G2294" s="43" t="s">
        <v>16155</v>
      </c>
      <c r="H2294" s="44" t="s">
        <v>16156</v>
      </c>
      <c r="I2294" s="44" t="s">
        <v>4476</v>
      </c>
      <c r="J2294" s="20" t="s">
        <v>1910</v>
      </c>
      <c r="K2294" s="21" t="str">
        <f>Base[[#This Row],[Nom]]&amp;Base[[#This Row],[Prénom]]</f>
        <v>HaruoMiyagi</v>
      </c>
    </row>
    <row r="2295" spans="1:11" s="3" customFormat="1" ht="15">
      <c r="A2295" s="20" t="s">
        <v>9924</v>
      </c>
      <c r="B2295" s="20" t="s">
        <v>9925</v>
      </c>
      <c r="C2295" s="20" t="s">
        <v>14</v>
      </c>
      <c r="D2295" s="20" t="s">
        <v>305</v>
      </c>
      <c r="E2295" s="20"/>
      <c r="F2295" s="20" t="s">
        <v>4345</v>
      </c>
      <c r="G2295" s="43" t="s">
        <v>9926</v>
      </c>
      <c r="H2295" s="44" t="s">
        <v>9927</v>
      </c>
      <c r="I2295" s="44" t="s">
        <v>4537</v>
      </c>
      <c r="J2295" s="20" t="s">
        <v>1910</v>
      </c>
      <c r="K2295" s="21" t="str">
        <f>Base[[#This Row],[Nom]]&amp;Base[[#This Row],[Prénom]]</f>
        <v>HarveyRoy C.</v>
      </c>
    </row>
    <row r="2296" spans="1:11" s="3" customFormat="1" ht="15">
      <c r="A2296" s="2" t="s">
        <v>702</v>
      </c>
      <c r="B2296" s="2" t="s">
        <v>703</v>
      </c>
      <c r="C2296" s="2"/>
      <c r="D2296" s="22"/>
      <c r="E2296" s="24"/>
      <c r="F2296" s="2"/>
      <c r="G2296" s="2"/>
      <c r="H2296" s="2"/>
      <c r="I2296" s="2"/>
      <c r="J2296" s="2" t="s">
        <v>1611</v>
      </c>
      <c r="K2296" s="21" t="str">
        <f>Base[[#This Row],[Nom]]&amp;Base[[#This Row],[Prénom]]</f>
        <v>HarwellLane</v>
      </c>
    </row>
    <row r="2297" spans="1:11" s="3" customFormat="1" ht="15">
      <c r="A2297" s="20" t="s">
        <v>8715</v>
      </c>
      <c r="B2297" s="20" t="s">
        <v>8716</v>
      </c>
      <c r="C2297" s="20" t="s">
        <v>4674</v>
      </c>
      <c r="D2297" s="20" t="s">
        <v>305</v>
      </c>
      <c r="E2297" s="20" t="s">
        <v>8717</v>
      </c>
      <c r="F2297" s="20" t="s">
        <v>4336</v>
      </c>
      <c r="G2297" s="43" t="s">
        <v>8718</v>
      </c>
      <c r="H2297" s="44" t="s">
        <v>8719</v>
      </c>
      <c r="I2297" s="44" t="s">
        <v>4501</v>
      </c>
      <c r="J2297" s="20" t="s">
        <v>1910</v>
      </c>
      <c r="K2297" s="21" t="str">
        <f>Base[[#This Row],[Nom]]&amp;Base[[#This Row],[Prénom]]</f>
        <v>HaryopratomoAldi</v>
      </c>
    </row>
    <row r="2298" spans="1:11" s="3" customFormat="1" ht="15">
      <c r="A2298" s="2" t="s">
        <v>2561</v>
      </c>
      <c r="B2298" s="2" t="s">
        <v>2562</v>
      </c>
      <c r="C2298" s="2"/>
      <c r="D2298" s="22"/>
      <c r="E2298" s="24"/>
      <c r="F2298" s="2"/>
      <c r="G2298" s="2"/>
      <c r="H2298" s="2" t="s">
        <v>2564</v>
      </c>
      <c r="I2298" s="2" t="s">
        <v>2563</v>
      </c>
      <c r="J2298" s="2" t="s">
        <v>2383</v>
      </c>
      <c r="K2298" s="21" t="str">
        <f>Base[[#This Row],[Nom]]&amp;Base[[#This Row],[Prénom]]</f>
        <v>HasanovicEmir</v>
      </c>
    </row>
    <row r="2299" spans="1:11" s="3" customFormat="1" ht="15">
      <c r="A2299" s="20" t="s">
        <v>13952</v>
      </c>
      <c r="B2299" s="20" t="s">
        <v>13953</v>
      </c>
      <c r="C2299" s="20" t="s">
        <v>5579</v>
      </c>
      <c r="D2299" s="20" t="s">
        <v>305</v>
      </c>
      <c r="E2299" s="20"/>
      <c r="F2299" s="20" t="s">
        <v>4352</v>
      </c>
      <c r="G2299" s="43" t="s">
        <v>13954</v>
      </c>
      <c r="H2299" s="44" t="s">
        <v>13955</v>
      </c>
      <c r="I2299" s="44" t="s">
        <v>4537</v>
      </c>
      <c r="J2299" s="20" t="s">
        <v>1910</v>
      </c>
      <c r="K2299" s="21" t="str">
        <f>Base[[#This Row],[Nom]]&amp;Base[[#This Row],[Prénom]]</f>
        <v xml:space="preserve">HasdarngkulParinda </v>
      </c>
    </row>
    <row r="2300" spans="1:11" s="3" customFormat="1" ht="15">
      <c r="A2300" s="20" t="s">
        <v>6187</v>
      </c>
      <c r="B2300" s="20" t="s">
        <v>6188</v>
      </c>
      <c r="C2300" s="20" t="s">
        <v>1943</v>
      </c>
      <c r="D2300" s="20" t="s">
        <v>305</v>
      </c>
      <c r="E2300" s="20"/>
      <c r="F2300" s="20" t="s">
        <v>4578</v>
      </c>
      <c r="G2300" s="43" t="s">
        <v>6189</v>
      </c>
      <c r="H2300" s="44" t="s">
        <v>6190</v>
      </c>
      <c r="I2300" s="44" t="s">
        <v>4613</v>
      </c>
      <c r="J2300" s="20" t="s">
        <v>1910</v>
      </c>
      <c r="K2300" s="21" t="str">
        <f>Base[[#This Row],[Nom]]&amp;Base[[#This Row],[Prénom]]</f>
        <v>HasegawaAtsumi</v>
      </c>
    </row>
    <row r="2301" spans="1:11" s="3" customFormat="1" ht="15">
      <c r="A2301" s="20" t="s">
        <v>15639</v>
      </c>
      <c r="B2301" s="20" t="s">
        <v>15638</v>
      </c>
      <c r="C2301" s="20" t="s">
        <v>5385</v>
      </c>
      <c r="D2301" s="20" t="s">
        <v>305</v>
      </c>
      <c r="E2301" s="20"/>
      <c r="F2301" s="20" t="s">
        <v>4354</v>
      </c>
      <c r="G2301" s="48" t="s">
        <v>18433</v>
      </c>
      <c r="H2301" s="44" t="s">
        <v>15754</v>
      </c>
      <c r="I2301" s="44" t="s">
        <v>4590</v>
      </c>
      <c r="J2301" s="20" t="s">
        <v>1910</v>
      </c>
      <c r="K2301" s="21" t="str">
        <f>Base[[#This Row],[Nom]]&amp;Base[[#This Row],[Prénom]]</f>
        <v>HashbatHulan</v>
      </c>
    </row>
    <row r="2302" spans="1:11" s="3" customFormat="1" ht="15">
      <c r="A2302" s="20" t="s">
        <v>8619</v>
      </c>
      <c r="B2302" s="20" t="s">
        <v>2778</v>
      </c>
      <c r="C2302" s="20" t="s">
        <v>4665</v>
      </c>
      <c r="D2302" s="20" t="s">
        <v>305</v>
      </c>
      <c r="E2302" s="20"/>
      <c r="F2302" s="20" t="s">
        <v>4352</v>
      </c>
      <c r="G2302" s="43" t="s">
        <v>8620</v>
      </c>
      <c r="H2302" s="44" t="s">
        <v>8621</v>
      </c>
      <c r="I2302" s="44" t="s">
        <v>4476</v>
      </c>
      <c r="J2302" s="20" t="s">
        <v>1910</v>
      </c>
      <c r="K2302" s="21" t="str">
        <f>Base[[#This Row],[Nom]]&amp;Base[[#This Row],[Prénom]]</f>
        <v>HashemiSahar</v>
      </c>
    </row>
    <row r="2303" spans="1:11" s="3" customFormat="1" ht="15">
      <c r="A2303" s="20" t="s">
        <v>14811</v>
      </c>
      <c r="B2303" s="20" t="s">
        <v>14812</v>
      </c>
      <c r="C2303" s="20" t="s">
        <v>1943</v>
      </c>
      <c r="D2303" s="20" t="s">
        <v>305</v>
      </c>
      <c r="E2303" s="20" t="s">
        <v>14813</v>
      </c>
      <c r="F2303" s="20" t="s">
        <v>4354</v>
      </c>
      <c r="G2303" s="43" t="s">
        <v>14814</v>
      </c>
      <c r="H2303" s="44" t="s">
        <v>14815</v>
      </c>
      <c r="I2303" s="44" t="s">
        <v>4542</v>
      </c>
      <c r="J2303" s="20" t="s">
        <v>1910</v>
      </c>
      <c r="K2303" s="21" t="str">
        <f>Base[[#This Row],[Nom]]&amp;Base[[#This Row],[Prénom]]</f>
        <v>HashimotoTōru</v>
      </c>
    </row>
    <row r="2304" spans="1:11" s="3" customFormat="1" ht="15">
      <c r="A2304" s="2" t="s">
        <v>3343</v>
      </c>
      <c r="B2304" s="2" t="s">
        <v>148</v>
      </c>
      <c r="C2304" s="2" t="s">
        <v>1</v>
      </c>
      <c r="D2304" s="22"/>
      <c r="E2304" s="24"/>
      <c r="F2304" s="2" t="s">
        <v>1725</v>
      </c>
      <c r="G2304" s="2"/>
      <c r="H2304" s="2" t="s">
        <v>3344</v>
      </c>
      <c r="I2304" s="2"/>
      <c r="J2304" s="2" t="s">
        <v>20089</v>
      </c>
      <c r="K2304" s="21" t="str">
        <f>Base[[#This Row],[Nom]]&amp;Base[[#This Row],[Prénom]]</f>
        <v>HaskiPierre</v>
      </c>
    </row>
    <row r="2305" spans="1:11" s="3" customFormat="1" ht="15">
      <c r="A2305" s="20" t="s">
        <v>11304</v>
      </c>
      <c r="B2305" s="20" t="s">
        <v>11305</v>
      </c>
      <c r="C2305" s="20" t="s">
        <v>14</v>
      </c>
      <c r="D2305" s="20" t="s">
        <v>305</v>
      </c>
      <c r="E2305" s="20"/>
      <c r="F2305" s="20" t="s">
        <v>4333</v>
      </c>
      <c r="G2305" s="43" t="s">
        <v>11306</v>
      </c>
      <c r="H2305" s="44" t="s">
        <v>11307</v>
      </c>
      <c r="I2305" s="44" t="s">
        <v>4490</v>
      </c>
      <c r="J2305" s="20" t="s">
        <v>1910</v>
      </c>
      <c r="K2305" s="21" t="str">
        <f>Base[[#This Row],[Nom]]&amp;Base[[#This Row],[Prénom]]</f>
        <v>HassettChristopher R.</v>
      </c>
    </row>
    <row r="2306" spans="1:11" s="3" customFormat="1" ht="15">
      <c r="A2306" s="28" t="s">
        <v>3406</v>
      </c>
      <c r="B2306" s="28" t="s">
        <v>3405</v>
      </c>
      <c r="C2306" s="2" t="s">
        <v>1</v>
      </c>
      <c r="D2306" s="31"/>
      <c r="E2306" s="32"/>
      <c r="F2306" s="2" t="s">
        <v>1725</v>
      </c>
      <c r="G2306" s="38" t="s">
        <v>3466</v>
      </c>
      <c r="H2306" s="28" t="s">
        <v>3441</v>
      </c>
      <c r="I2306" s="28"/>
      <c r="J2306" s="2" t="s">
        <v>1611</v>
      </c>
      <c r="K2306" s="21" t="str">
        <f>Base[[#This Row],[Nom]]&amp;Base[[#This Row],[Prénom]]</f>
        <v>HassounBatoul</v>
      </c>
    </row>
    <row r="2307" spans="1:11" s="3" customFormat="1" ht="15">
      <c r="A2307" s="2" t="s">
        <v>3406</v>
      </c>
      <c r="B2307" s="2" t="s">
        <v>3405</v>
      </c>
      <c r="C2307" s="2" t="s">
        <v>1</v>
      </c>
      <c r="D2307" s="22"/>
      <c r="E2307" s="24"/>
      <c r="F2307" s="2" t="s">
        <v>1725</v>
      </c>
      <c r="G2307" s="38" t="s">
        <v>3466</v>
      </c>
      <c r="H2307" s="28" t="s">
        <v>3441</v>
      </c>
      <c r="I2307" s="28"/>
      <c r="J2307" s="2" t="s">
        <v>3340</v>
      </c>
      <c r="K2307" s="21" t="str">
        <f>Base[[#This Row],[Nom]]&amp;Base[[#This Row],[Prénom]]</f>
        <v>HassounBatoul</v>
      </c>
    </row>
    <row r="2308" spans="1:11" s="3" customFormat="1" ht="15">
      <c r="A2308" s="25" t="s">
        <v>3686</v>
      </c>
      <c r="B2308" s="25" t="s">
        <v>3647</v>
      </c>
      <c r="C2308" s="2" t="s">
        <v>1</v>
      </c>
      <c r="D2308" s="22"/>
      <c r="E2308" s="24"/>
      <c r="F2308" s="2" t="s">
        <v>4507</v>
      </c>
      <c r="G2308" s="2"/>
      <c r="H2308" s="2"/>
      <c r="I2308" s="33" t="s">
        <v>3751</v>
      </c>
      <c r="J2308" s="2" t="s">
        <v>3619</v>
      </c>
      <c r="K2308" s="21" t="str">
        <f>Base[[#This Row],[Nom]]&amp;Base[[#This Row],[Prénom]]</f>
        <v>HatamiHomayoun</v>
      </c>
    </row>
    <row r="2309" spans="1:11" s="3" customFormat="1" ht="15">
      <c r="A2309" s="2" t="s">
        <v>704</v>
      </c>
      <c r="B2309" s="2" t="s">
        <v>479</v>
      </c>
      <c r="C2309" s="2"/>
      <c r="D2309" s="22"/>
      <c r="E2309" s="24"/>
      <c r="F2309" s="2"/>
      <c r="G2309" s="2"/>
      <c r="H2309" s="2"/>
      <c r="I2309" s="2"/>
      <c r="J2309" s="2" t="s">
        <v>1611</v>
      </c>
      <c r="K2309" s="21" t="str">
        <f>Base[[#This Row],[Nom]]&amp;Base[[#This Row],[Prénom]]</f>
        <v>HatchMarcia</v>
      </c>
    </row>
    <row r="2310" spans="1:11" s="3" customFormat="1" ht="15">
      <c r="A2310" s="20" t="s">
        <v>8044</v>
      </c>
      <c r="B2310" s="20" t="s">
        <v>8045</v>
      </c>
      <c r="C2310" s="20" t="s">
        <v>1943</v>
      </c>
      <c r="D2310" s="20" t="s">
        <v>305</v>
      </c>
      <c r="E2310" s="20" t="s">
        <v>8046</v>
      </c>
      <c r="F2310" s="20" t="s">
        <v>4348</v>
      </c>
      <c r="G2310" s="43" t="s">
        <v>8047</v>
      </c>
      <c r="H2310" s="44" t="s">
        <v>8048</v>
      </c>
      <c r="I2310" s="44" t="s">
        <v>4537</v>
      </c>
      <c r="J2310" s="20" t="s">
        <v>1910</v>
      </c>
      <c r="K2310" s="21" t="str">
        <f>Base[[#This Row],[Nom]]&amp;Base[[#This Row],[Prénom]]</f>
        <v xml:space="preserve">HatoriYusuke </v>
      </c>
    </row>
    <row r="2311" spans="1:11">
      <c r="A2311" s="2" t="s">
        <v>2645</v>
      </c>
      <c r="B2311" s="2" t="s">
        <v>2397</v>
      </c>
      <c r="D2311" s="22"/>
      <c r="F2311" s="2" t="s">
        <v>2127</v>
      </c>
      <c r="G2311" s="2" t="s">
        <v>19531</v>
      </c>
      <c r="H2311" s="2" t="s">
        <v>19530</v>
      </c>
      <c r="I2311" s="2" t="s">
        <v>2398</v>
      </c>
      <c r="J2311" s="2" t="s">
        <v>2383</v>
      </c>
      <c r="K2311" s="21" t="str">
        <f>Base[[#This Row],[Nom]]&amp;Base[[#This Row],[Prénom]]</f>
        <v>HavlichekSacha</v>
      </c>
    </row>
    <row r="2312" spans="1:11">
      <c r="A2312" s="25" t="s">
        <v>3911</v>
      </c>
      <c r="B2312" s="25" t="s">
        <v>3880</v>
      </c>
      <c r="C2312" s="29"/>
      <c r="D2312" s="26"/>
      <c r="E2312" s="27"/>
      <c r="F2312" s="25" t="s">
        <v>1725</v>
      </c>
      <c r="G2312" s="25"/>
      <c r="H2312" s="25"/>
      <c r="I2312" s="28" t="s">
        <v>3813</v>
      </c>
      <c r="J2312" s="29" t="s">
        <v>3980</v>
      </c>
      <c r="K2312" s="21" t="str">
        <f>Base[[#This Row],[Nom]]&amp;Base[[#This Row],[Prénom]]</f>
        <v>HavMora</v>
      </c>
    </row>
    <row r="2313" spans="1:11" s="3" customFormat="1" ht="15">
      <c r="A2313" s="20" t="s">
        <v>11101</v>
      </c>
      <c r="B2313" s="20" t="s">
        <v>11102</v>
      </c>
      <c r="C2313" s="20" t="s">
        <v>14</v>
      </c>
      <c r="D2313" s="20" t="s">
        <v>305</v>
      </c>
      <c r="E2313" s="20"/>
      <c r="F2313" s="20" t="s">
        <v>4352</v>
      </c>
      <c r="G2313" s="43" t="s">
        <v>11103</v>
      </c>
      <c r="H2313" s="44" t="s">
        <v>11104</v>
      </c>
      <c r="I2313" s="44" t="s">
        <v>4456</v>
      </c>
      <c r="J2313" s="20" t="s">
        <v>1910</v>
      </c>
      <c r="K2313" s="21" t="str">
        <f>Base[[#This Row],[Nom]]&amp;Base[[#This Row],[Prénom]]</f>
        <v>HawkinsTrip</v>
      </c>
    </row>
    <row r="2314" spans="1:11" s="3" customFormat="1" ht="15">
      <c r="A2314" s="20" t="s">
        <v>17811</v>
      </c>
      <c r="B2314" s="20" t="s">
        <v>1000</v>
      </c>
      <c r="C2314" s="20" t="s">
        <v>14</v>
      </c>
      <c r="D2314" s="20" t="s">
        <v>305</v>
      </c>
      <c r="E2314" s="20"/>
      <c r="F2314" s="20" t="s">
        <v>4336</v>
      </c>
      <c r="G2314" s="43" t="s">
        <v>17812</v>
      </c>
      <c r="H2314" s="44" t="s">
        <v>17813</v>
      </c>
      <c r="I2314" s="44" t="s">
        <v>4537</v>
      </c>
      <c r="J2314" s="20" t="s">
        <v>1910</v>
      </c>
      <c r="K2314" s="21" t="str">
        <f>Base[[#This Row],[Nom]]&amp;Base[[#This Row],[Prénom]]</f>
        <v>HawkTony</v>
      </c>
    </row>
    <row r="2315" spans="1:11" s="3" customFormat="1" ht="15">
      <c r="A2315" s="20" t="s">
        <v>16076</v>
      </c>
      <c r="B2315" s="20" t="s">
        <v>16077</v>
      </c>
      <c r="C2315" s="20" t="s">
        <v>1978</v>
      </c>
      <c r="D2315" s="20" t="s">
        <v>305</v>
      </c>
      <c r="E2315" s="20"/>
      <c r="F2315" s="20" t="s">
        <v>4352</v>
      </c>
      <c r="G2315" s="43" t="s">
        <v>16078</v>
      </c>
      <c r="H2315" s="44" t="s">
        <v>16079</v>
      </c>
      <c r="I2315" s="44" t="s">
        <v>4537</v>
      </c>
      <c r="J2315" s="20" t="s">
        <v>1910</v>
      </c>
      <c r="K2315" s="21" t="str">
        <f>Base[[#This Row],[Nom]]&amp;Base[[#This Row],[Prénom]]</f>
        <v>HaxhiaGazmend</v>
      </c>
    </row>
    <row r="2316" spans="1:11" s="3" customFormat="1" ht="15">
      <c r="A2316" s="20" t="s">
        <v>14221</v>
      </c>
      <c r="B2316" s="20" t="s">
        <v>14222</v>
      </c>
      <c r="C2316" s="20" t="s">
        <v>1943</v>
      </c>
      <c r="D2316" s="20" t="s">
        <v>305</v>
      </c>
      <c r="E2316" s="20"/>
      <c r="F2316" s="20" t="s">
        <v>4354</v>
      </c>
      <c r="G2316" s="43" t="s">
        <v>14223</v>
      </c>
      <c r="H2316" s="44" t="s">
        <v>14224</v>
      </c>
      <c r="I2316" s="44" t="s">
        <v>4490</v>
      </c>
      <c r="J2316" s="20" t="s">
        <v>1910</v>
      </c>
      <c r="K2316" s="21" t="str">
        <f>Base[[#This Row],[Nom]]&amp;Base[[#This Row],[Prénom]]</f>
        <v>HayashiYoshimasa</v>
      </c>
    </row>
    <row r="2317" spans="1:11" s="3" customFormat="1" ht="15">
      <c r="A2317" s="20" t="s">
        <v>17234</v>
      </c>
      <c r="B2317" s="20" t="s">
        <v>17235</v>
      </c>
      <c r="C2317" s="20" t="s">
        <v>1975</v>
      </c>
      <c r="D2317" s="20" t="s">
        <v>305</v>
      </c>
      <c r="E2317" s="20"/>
      <c r="F2317" s="20" t="s">
        <v>4354</v>
      </c>
      <c r="G2317" s="43" t="s">
        <v>17236</v>
      </c>
      <c r="H2317" s="44" t="s">
        <v>17237</v>
      </c>
      <c r="I2317" s="44" t="s">
        <v>4197</v>
      </c>
      <c r="J2317" s="20" t="s">
        <v>1910</v>
      </c>
      <c r="K2317" s="21" t="str">
        <f>Base[[#This Row],[Nom]]&amp;Base[[#This Row],[Prénom]]</f>
        <v xml:space="preserve">Hayat TammanSaad </v>
      </c>
    </row>
    <row r="2318" spans="1:11" s="3" customFormat="1" ht="15">
      <c r="A2318" s="20" t="s">
        <v>14201</v>
      </c>
      <c r="B2318" s="20" t="s">
        <v>14202</v>
      </c>
      <c r="C2318" s="20" t="s">
        <v>4514</v>
      </c>
      <c r="D2318" s="20" t="s">
        <v>305</v>
      </c>
      <c r="E2318" s="20"/>
      <c r="F2318" s="20" t="s">
        <v>4345</v>
      </c>
      <c r="G2318" s="43" t="s">
        <v>14203</v>
      </c>
      <c r="H2318" s="44" t="s">
        <v>14204</v>
      </c>
      <c r="I2318" s="44" t="s">
        <v>4794</v>
      </c>
      <c r="J2318" s="20" t="s">
        <v>1910</v>
      </c>
      <c r="K2318" s="21" t="str">
        <f>Base[[#This Row],[Nom]]&amp;Base[[#This Row],[Prénom]]</f>
        <v>HayatNezha</v>
      </c>
    </row>
    <row r="2319" spans="1:11" s="3" customFormat="1" ht="15">
      <c r="A2319" s="20" t="s">
        <v>11618</v>
      </c>
      <c r="B2319" s="20" t="s">
        <v>11619</v>
      </c>
      <c r="C2319" s="20" t="s">
        <v>2296</v>
      </c>
      <c r="D2319" s="20" t="s">
        <v>305</v>
      </c>
      <c r="E2319" s="20"/>
      <c r="F2319" s="20" t="s">
        <v>1725</v>
      </c>
      <c r="G2319" s="43" t="s">
        <v>11620</v>
      </c>
      <c r="H2319" s="44" t="s">
        <v>18628</v>
      </c>
      <c r="I2319" s="44" t="s">
        <v>4542</v>
      </c>
      <c r="J2319" s="20" t="s">
        <v>1910</v>
      </c>
      <c r="K2319" s="21" t="str">
        <f>Base[[#This Row],[Nom]]&amp;Base[[#This Row],[Prénom]]</f>
        <v>HaykalAbdulsalam</v>
      </c>
    </row>
    <row r="2320" spans="1:11" s="3" customFormat="1" ht="15">
      <c r="A2320" s="20" t="s">
        <v>15176</v>
      </c>
      <c r="B2320" s="20" t="s">
        <v>15175</v>
      </c>
      <c r="C2320" s="20" t="s">
        <v>4674</v>
      </c>
      <c r="D2320" s="20" t="s">
        <v>305</v>
      </c>
      <c r="E2320" s="20"/>
      <c r="F2320" s="20" t="s">
        <v>4354</v>
      </c>
      <c r="G2320" s="43" t="s">
        <v>15785</v>
      </c>
      <c r="H2320" s="44" t="s">
        <v>15786</v>
      </c>
      <c r="I2320" s="44" t="s">
        <v>4524</v>
      </c>
      <c r="J2320" s="20" t="s">
        <v>1910</v>
      </c>
      <c r="K2320" s="21" t="str">
        <f>Base[[#This Row],[Nom]]&amp;Base[[#This Row],[Prénom]]</f>
        <v>HayonoIsman</v>
      </c>
    </row>
    <row r="2321" spans="1:11" s="3" customFormat="1" ht="30">
      <c r="A2321" s="2" t="s">
        <v>1350</v>
      </c>
      <c r="B2321" s="2" t="s">
        <v>1351</v>
      </c>
      <c r="C2321" s="2" t="s">
        <v>1</v>
      </c>
      <c r="D2321" s="22"/>
      <c r="E2321" s="24" t="s">
        <v>1651</v>
      </c>
      <c r="F2321" s="2" t="s">
        <v>4354</v>
      </c>
      <c r="G2321" s="2"/>
      <c r="H2321" s="2" t="s">
        <v>4397</v>
      </c>
      <c r="I2321" s="2"/>
      <c r="J2321" s="22" t="s">
        <v>20086</v>
      </c>
      <c r="K2321" s="21" t="str">
        <f>Base[[#This Row],[Nom]]&amp;Base[[#This Row],[Prénom]]</f>
        <v>HazanAdeline</v>
      </c>
    </row>
    <row r="2322" spans="1:11">
      <c r="A2322" s="25" t="s">
        <v>1350</v>
      </c>
      <c r="B2322" s="25" t="s">
        <v>605</v>
      </c>
      <c r="C2322" s="2" t="s">
        <v>1</v>
      </c>
      <c r="D2322" s="22"/>
      <c r="F2322" s="2" t="s">
        <v>4507</v>
      </c>
      <c r="I2322" s="33" t="s">
        <v>3752</v>
      </c>
      <c r="J2322" s="2" t="s">
        <v>3619</v>
      </c>
      <c r="K2322" s="21" t="str">
        <f>Base[[#This Row],[Nom]]&amp;Base[[#This Row],[Prénom]]</f>
        <v>HazanEric</v>
      </c>
    </row>
    <row r="2323" spans="1:11" s="3" customFormat="1" ht="15">
      <c r="A2323" s="2" t="s">
        <v>705</v>
      </c>
      <c r="B2323" s="2" t="s">
        <v>69</v>
      </c>
      <c r="C2323" s="20" t="s">
        <v>14</v>
      </c>
      <c r="D2323" s="22"/>
      <c r="E2323" s="24"/>
      <c r="F2323" s="20" t="s">
        <v>4578</v>
      </c>
      <c r="G2323" s="43" t="s">
        <v>11204</v>
      </c>
      <c r="H2323" s="44" t="s">
        <v>11205</v>
      </c>
      <c r="I2323" s="44"/>
      <c r="J2323" s="2" t="s">
        <v>1611</v>
      </c>
      <c r="K2323" s="21" t="str">
        <f>Base[[#This Row],[Nom]]&amp;Base[[#This Row],[Prénom]]</f>
        <v>HazardNicolas</v>
      </c>
    </row>
    <row r="2324" spans="1:11" s="3" customFormat="1" ht="15">
      <c r="A2324" s="20" t="s">
        <v>705</v>
      </c>
      <c r="B2324" s="20" t="s">
        <v>69</v>
      </c>
      <c r="C2324" s="20" t="s">
        <v>14</v>
      </c>
      <c r="D2324" s="20" t="s">
        <v>305</v>
      </c>
      <c r="E2324" s="20" t="s">
        <v>11203</v>
      </c>
      <c r="F2324" s="20" t="s">
        <v>4578</v>
      </c>
      <c r="G2324" s="43" t="s">
        <v>11204</v>
      </c>
      <c r="H2324" s="44" t="s">
        <v>11205</v>
      </c>
      <c r="I2324" s="44" t="s">
        <v>4694</v>
      </c>
      <c r="J2324" s="20" t="s">
        <v>1910</v>
      </c>
      <c r="K2324" s="21" t="str">
        <f>Base[[#This Row],[Nom]]&amp;Base[[#This Row],[Prénom]]</f>
        <v>HazardNicolas</v>
      </c>
    </row>
    <row r="2325" spans="1:11" s="3" customFormat="1" ht="15">
      <c r="A2325" s="2" t="s">
        <v>19142</v>
      </c>
      <c r="B2325" s="2" t="s">
        <v>19281</v>
      </c>
      <c r="C2325" s="44" t="s">
        <v>1929</v>
      </c>
      <c r="D2325" s="22"/>
      <c r="E2325" s="24"/>
      <c r="F2325" s="2" t="s">
        <v>4345</v>
      </c>
      <c r="G2325" s="2"/>
      <c r="H2325" s="28" t="s">
        <v>19102</v>
      </c>
      <c r="I2325" s="2"/>
      <c r="J2325" s="2" t="s">
        <v>20087</v>
      </c>
      <c r="K2325" s="21" t="str">
        <f>Base[[#This Row],[Nom]]&amp;Base[[#This Row],[Prénom]]</f>
        <v>HEChen Geng</v>
      </c>
    </row>
    <row r="2326" spans="1:11" s="3" customFormat="1" ht="15">
      <c r="A2326" s="20" t="s">
        <v>4477</v>
      </c>
      <c r="B2326" s="20" t="s">
        <v>4478</v>
      </c>
      <c r="C2326" s="20" t="s">
        <v>3538</v>
      </c>
      <c r="D2326" s="20" t="s">
        <v>305</v>
      </c>
      <c r="E2326" s="20"/>
      <c r="F2326" s="20" t="s">
        <v>4354</v>
      </c>
      <c r="G2326" s="43" t="s">
        <v>4479</v>
      </c>
      <c r="H2326" s="44" t="s">
        <v>4480</v>
      </c>
      <c r="I2326" s="44" t="s">
        <v>4196</v>
      </c>
      <c r="J2326" s="20" t="s">
        <v>1910</v>
      </c>
      <c r="K2326" s="21" t="str">
        <f>Base[[#This Row],[Nom]]&amp;Base[[#This Row],[Prénom]]</f>
        <v xml:space="preserve">Hee-RyongWon </v>
      </c>
    </row>
    <row r="2327" spans="1:11" s="3" customFormat="1" ht="15">
      <c r="A2327" s="20" t="s">
        <v>4918</v>
      </c>
      <c r="B2327" s="20" t="s">
        <v>4919</v>
      </c>
      <c r="C2327" s="20" t="s">
        <v>1929</v>
      </c>
      <c r="D2327" s="20" t="s">
        <v>305</v>
      </c>
      <c r="E2327" s="20"/>
      <c r="F2327" s="20" t="s">
        <v>2718</v>
      </c>
      <c r="G2327" s="43" t="s">
        <v>4920</v>
      </c>
      <c r="H2327" s="44" t="s">
        <v>4921</v>
      </c>
      <c r="I2327" s="44" t="s">
        <v>4501</v>
      </c>
      <c r="J2327" s="20" t="s">
        <v>1910</v>
      </c>
      <c r="K2327" s="21" t="str">
        <f>Base[[#This Row],[Nom]]&amp;Base[[#This Row],[Prénom]]</f>
        <v>HeFan</v>
      </c>
    </row>
    <row r="2328" spans="1:11" s="3" customFormat="1" ht="15">
      <c r="A2328" s="2" t="s">
        <v>1549</v>
      </c>
      <c r="B2328" s="2" t="s">
        <v>706</v>
      </c>
      <c r="C2328" s="2"/>
      <c r="D2328" s="22"/>
      <c r="E2328" s="24"/>
      <c r="F2328" s="2"/>
      <c r="G2328" s="2"/>
      <c r="H2328" s="2"/>
      <c r="I2328" s="2"/>
      <c r="J2328" s="2" t="s">
        <v>1611</v>
      </c>
      <c r="K2328" s="21" t="str">
        <f>Base[[#This Row],[Nom]]&amp;Base[[#This Row],[Prénom]]</f>
        <v>HefesSylvain</v>
      </c>
    </row>
    <row r="2329" spans="1:11" s="3" customFormat="1" ht="15">
      <c r="A2329" s="28" t="s">
        <v>4027</v>
      </c>
      <c r="B2329" s="25" t="s">
        <v>76</v>
      </c>
      <c r="C2329" s="29"/>
      <c r="D2329" s="26"/>
      <c r="E2329" s="27"/>
      <c r="F2329" s="28" t="s">
        <v>1725</v>
      </c>
      <c r="G2329" s="28"/>
      <c r="H2329" s="29"/>
      <c r="I2329" s="28" t="s">
        <v>4000</v>
      </c>
      <c r="J2329" s="29" t="s">
        <v>3980</v>
      </c>
      <c r="K2329" s="34" t="str">
        <f>Base[[#This Row],[Nom]]&amp;Base[[#This Row],[Prénom]]</f>
        <v>HeilemannJohn</v>
      </c>
    </row>
    <row r="2330" spans="1:11" s="3" customFormat="1" ht="15">
      <c r="A2330" s="20" t="s">
        <v>8878</v>
      </c>
      <c r="B2330" s="20" t="s">
        <v>5789</v>
      </c>
      <c r="C2330" s="20" t="s">
        <v>2181</v>
      </c>
      <c r="D2330" s="20" t="s">
        <v>305</v>
      </c>
      <c r="E2330" s="20" t="s">
        <v>8879</v>
      </c>
      <c r="F2330" s="20" t="s">
        <v>4352</v>
      </c>
      <c r="G2330" s="43" t="s">
        <v>8880</v>
      </c>
      <c r="H2330" s="44" t="s">
        <v>8881</v>
      </c>
      <c r="I2330" s="44" t="s">
        <v>4476</v>
      </c>
      <c r="J2330" s="20" t="s">
        <v>1910</v>
      </c>
      <c r="K2330" s="21" t="str">
        <f>Base[[#This Row],[Nom]]&amp;Base[[#This Row],[Prénom]]</f>
        <v>HeimansJeremy</v>
      </c>
    </row>
    <row r="2331" spans="1:11" s="3" customFormat="1" ht="15">
      <c r="A2331" s="20" t="s">
        <v>11792</v>
      </c>
      <c r="B2331" s="20" t="s">
        <v>11793</v>
      </c>
      <c r="C2331" s="20" t="s">
        <v>14</v>
      </c>
      <c r="D2331" s="20" t="s">
        <v>305</v>
      </c>
      <c r="E2331" s="20" t="s">
        <v>11794</v>
      </c>
      <c r="F2331" s="20" t="s">
        <v>4423</v>
      </c>
      <c r="G2331" s="43" t="s">
        <v>11795</v>
      </c>
      <c r="H2331" s="44" t="s">
        <v>18629</v>
      </c>
      <c r="I2331" s="44" t="s">
        <v>4519</v>
      </c>
      <c r="J2331" s="20" t="s">
        <v>1910</v>
      </c>
      <c r="K2331" s="21" t="str">
        <f>Base[[#This Row],[Nom]]&amp;Base[[#This Row],[Prénom]]</f>
        <v>HeinBettina</v>
      </c>
    </row>
    <row r="2332" spans="1:11" s="3" customFormat="1" ht="15">
      <c r="A2332" s="25" t="s">
        <v>3672</v>
      </c>
      <c r="B2332" s="25" t="s">
        <v>3648</v>
      </c>
      <c r="C2332" s="2" t="s">
        <v>1</v>
      </c>
      <c r="D2332" s="22"/>
      <c r="E2332" s="24"/>
      <c r="F2332" s="2" t="s">
        <v>4507</v>
      </c>
      <c r="G2332" s="2"/>
      <c r="H2332" s="2"/>
      <c r="I2332" s="33" t="s">
        <v>3753</v>
      </c>
      <c r="J2332" s="2" t="s">
        <v>3619</v>
      </c>
      <c r="K2332" s="21" t="str">
        <f>Base[[#This Row],[Nom]]&amp;Base[[#This Row],[Prénom]]</f>
        <v>HeinrichArno</v>
      </c>
    </row>
    <row r="2333" spans="1:11" s="3" customFormat="1" ht="15">
      <c r="A2333" s="2" t="s">
        <v>1634</v>
      </c>
      <c r="B2333" s="2" t="s">
        <v>839</v>
      </c>
      <c r="C2333" s="2" t="s">
        <v>1</v>
      </c>
      <c r="D2333" s="22"/>
      <c r="E2333" s="24"/>
      <c r="F2333" s="2" t="s">
        <v>4354</v>
      </c>
      <c r="G2333" s="2"/>
      <c r="H2333" s="2" t="s">
        <v>1746</v>
      </c>
      <c r="I2333" s="2"/>
      <c r="J2333" s="2" t="s">
        <v>18383</v>
      </c>
      <c r="K2333" s="21" t="str">
        <f>A2333&amp;B2333</f>
        <v>HeisbourgFrancois</v>
      </c>
    </row>
    <row r="2334" spans="1:11" s="3" customFormat="1" ht="15">
      <c r="A2334" s="20" t="s">
        <v>7775</v>
      </c>
      <c r="B2334" s="20" t="s">
        <v>7776</v>
      </c>
      <c r="C2334" s="20" t="s">
        <v>37</v>
      </c>
      <c r="D2334" s="20" t="s">
        <v>305</v>
      </c>
      <c r="E2334" s="20"/>
      <c r="F2334" s="20" t="s">
        <v>4352</v>
      </c>
      <c r="G2334" s="43" t="s">
        <v>7777</v>
      </c>
      <c r="H2334" s="44" t="s">
        <v>7778</v>
      </c>
      <c r="I2334" s="44" t="s">
        <v>4766</v>
      </c>
      <c r="J2334" s="20" t="s">
        <v>1910</v>
      </c>
      <c r="K2334" s="21" t="str">
        <f>Base[[#This Row],[Nom]]&amp;Base[[#This Row],[Prénom]]</f>
        <v>Hejka-ArczynskaAnna K.</v>
      </c>
    </row>
    <row r="2335" spans="1:11" s="3" customFormat="1" ht="15">
      <c r="A2335" s="2" t="s">
        <v>19142</v>
      </c>
      <c r="B2335" s="2" t="s">
        <v>7893</v>
      </c>
      <c r="C2335" s="44" t="s">
        <v>1929</v>
      </c>
      <c r="D2335" s="22"/>
      <c r="E2335" s="24"/>
      <c r="F2335" s="2"/>
      <c r="G2335" s="2"/>
      <c r="H2335" s="28" t="s">
        <v>18976</v>
      </c>
      <c r="I2335" s="2"/>
      <c r="J2335" s="2" t="s">
        <v>20087</v>
      </c>
      <c r="K2335" s="21" t="str">
        <f>Base[[#This Row],[Nom]]&amp;Base[[#This Row],[Prénom]]</f>
        <v>HEJun</v>
      </c>
    </row>
    <row r="2336" spans="1:11" s="3" customFormat="1" ht="15">
      <c r="A2336" s="20" t="s">
        <v>4918</v>
      </c>
      <c r="B2336" s="20" t="s">
        <v>14845</v>
      </c>
      <c r="C2336" s="20" t="s">
        <v>1929</v>
      </c>
      <c r="D2336" s="20" t="s">
        <v>305</v>
      </c>
      <c r="E2336" s="50" t="s">
        <v>18434</v>
      </c>
      <c r="F2336" s="20" t="s">
        <v>4354</v>
      </c>
      <c r="G2336" s="43" t="s">
        <v>14846</v>
      </c>
      <c r="H2336" s="44" t="s">
        <v>14847</v>
      </c>
      <c r="I2336" s="44" t="s">
        <v>4542</v>
      </c>
      <c r="J2336" s="20" t="s">
        <v>1910</v>
      </c>
      <c r="K2336" s="21" t="str">
        <f>Base[[#This Row],[Nom]]&amp;Base[[#This Row],[Prénom]]</f>
        <v>HeJunke</v>
      </c>
    </row>
    <row r="2337" spans="1:11" s="3" customFormat="1" ht="15">
      <c r="A2337" s="20" t="s">
        <v>17146</v>
      </c>
      <c r="B2337" s="20" t="s">
        <v>6592</v>
      </c>
      <c r="C2337" s="20" t="s">
        <v>4665</v>
      </c>
      <c r="D2337" s="20" t="s">
        <v>305</v>
      </c>
      <c r="E2337" s="20" t="s">
        <v>17147</v>
      </c>
      <c r="F2337" s="20" t="s">
        <v>1725</v>
      </c>
      <c r="G2337" s="43" t="s">
        <v>17148</v>
      </c>
      <c r="H2337" s="44" t="s">
        <v>17149</v>
      </c>
      <c r="I2337" s="44" t="s">
        <v>4196</v>
      </c>
      <c r="J2337" s="20" t="s">
        <v>1910</v>
      </c>
      <c r="K2337" s="21" t="str">
        <f>Base[[#This Row],[Nom]]&amp;Base[[#This Row],[Prénom]]</f>
        <v>HelalIbrahim</v>
      </c>
    </row>
    <row r="2338" spans="1:11" s="3" customFormat="1" ht="15">
      <c r="A2338" s="20" t="s">
        <v>10470</v>
      </c>
      <c r="B2338" s="20" t="s">
        <v>10471</v>
      </c>
      <c r="C2338" s="20" t="s">
        <v>14</v>
      </c>
      <c r="D2338" s="20" t="s">
        <v>305</v>
      </c>
      <c r="E2338" s="20"/>
      <c r="F2338" s="20" t="s">
        <v>4336</v>
      </c>
      <c r="G2338" s="43" t="s">
        <v>10472</v>
      </c>
      <c r="H2338" s="44" t="s">
        <v>10473</v>
      </c>
      <c r="I2338" s="44" t="s">
        <v>4599</v>
      </c>
      <c r="J2338" s="20" t="s">
        <v>1910</v>
      </c>
      <c r="K2338" s="21" t="str">
        <f>Base[[#This Row],[Nom]]&amp;Base[[#This Row],[Prénom]]</f>
        <v>HellerRebecca M.</v>
      </c>
    </row>
    <row r="2339" spans="1:11" s="3" customFormat="1" ht="15">
      <c r="A2339" s="2" t="s">
        <v>2339</v>
      </c>
      <c r="B2339" s="2" t="s">
        <v>2338</v>
      </c>
      <c r="C2339" s="2" t="s">
        <v>21</v>
      </c>
      <c r="D2339" s="22"/>
      <c r="E2339" s="24"/>
      <c r="F2339" s="2" t="s">
        <v>4354</v>
      </c>
      <c r="G2339" s="2"/>
      <c r="H2339" s="2" t="s">
        <v>4398</v>
      </c>
      <c r="I2339" s="2"/>
      <c r="J2339" s="2" t="s">
        <v>20091</v>
      </c>
      <c r="K2339" s="21" t="str">
        <f>Base[[#This Row],[Nom]]&amp;Base[[#This Row],[Prénom]]</f>
        <v>HelleThorning-Schmidt</v>
      </c>
    </row>
    <row r="2340" spans="1:11" s="3" customFormat="1" ht="15">
      <c r="A2340" s="2" t="s">
        <v>3179</v>
      </c>
      <c r="B2340" s="2" t="s">
        <v>1449</v>
      </c>
      <c r="C2340" s="2"/>
      <c r="D2340" s="22"/>
      <c r="E2340" s="24"/>
      <c r="F2340" s="2"/>
      <c r="G2340" s="30" t="s">
        <v>2923</v>
      </c>
      <c r="H2340" s="2"/>
      <c r="I2340" s="2"/>
      <c r="J2340" s="2" t="s">
        <v>3340</v>
      </c>
      <c r="K2340" s="21" t="str">
        <f>Base[[#This Row],[Nom]]&amp;Base[[#This Row],[Prénom]]</f>
        <v>HelouetLaetitia</v>
      </c>
    </row>
    <row r="2341" spans="1:11" s="3" customFormat="1" ht="15">
      <c r="A2341" s="2" t="s">
        <v>3180</v>
      </c>
      <c r="B2341" s="2" t="s">
        <v>3181</v>
      </c>
      <c r="C2341" s="2"/>
      <c r="D2341" s="22"/>
      <c r="E2341" s="24"/>
      <c r="F2341" s="2"/>
      <c r="G2341" s="30" t="s">
        <v>2924</v>
      </c>
      <c r="H2341" s="2"/>
      <c r="I2341" s="2"/>
      <c r="J2341" s="2" t="s">
        <v>3340</v>
      </c>
      <c r="K2341" s="21" t="str">
        <f>Base[[#This Row],[Nom]]&amp;Base[[#This Row],[Prénom]]</f>
        <v>HenardJacqueline</v>
      </c>
    </row>
    <row r="2342" spans="1:11" s="3" customFormat="1" ht="15">
      <c r="A2342" s="20" t="s">
        <v>6412</v>
      </c>
      <c r="B2342" s="20" t="s">
        <v>6413</v>
      </c>
      <c r="C2342" s="20" t="s">
        <v>14</v>
      </c>
      <c r="D2342" s="20" t="s">
        <v>305</v>
      </c>
      <c r="E2342" s="20"/>
      <c r="F2342" s="20" t="s">
        <v>4336</v>
      </c>
      <c r="G2342" s="43" t="s">
        <v>6414</v>
      </c>
      <c r="H2342" s="44" t="s">
        <v>6415</v>
      </c>
      <c r="I2342" s="44" t="s">
        <v>4613</v>
      </c>
      <c r="J2342" s="20" t="s">
        <v>1910</v>
      </c>
      <c r="K2342" s="21" t="str">
        <f>Base[[#This Row],[Nom]]&amp;Base[[#This Row],[Prénom]]</f>
        <v>HendersonBrad</v>
      </c>
    </row>
    <row r="2343" spans="1:11" s="3" customFormat="1" ht="15">
      <c r="A2343" s="20" t="s">
        <v>6412</v>
      </c>
      <c r="B2343" s="20" t="s">
        <v>8960</v>
      </c>
      <c r="C2343" s="20" t="s">
        <v>14</v>
      </c>
      <c r="D2343" s="20" t="s">
        <v>305</v>
      </c>
      <c r="E2343" s="20"/>
      <c r="F2343" s="20" t="s">
        <v>4352</v>
      </c>
      <c r="G2343" s="43" t="s">
        <v>8961</v>
      </c>
      <c r="H2343" s="44" t="s">
        <v>8962</v>
      </c>
      <c r="I2343" s="44" t="s">
        <v>4798</v>
      </c>
      <c r="J2343" s="20" t="s">
        <v>1910</v>
      </c>
      <c r="K2343" s="21" t="str">
        <f>Base[[#This Row],[Nom]]&amp;Base[[#This Row],[Prénom]]</f>
        <v>HendersonCal</v>
      </c>
    </row>
    <row r="2344" spans="1:11" s="3" customFormat="1" ht="15">
      <c r="A2344" s="20" t="s">
        <v>17899</v>
      </c>
      <c r="B2344" s="20" t="s">
        <v>6696</v>
      </c>
      <c r="C2344" s="20" t="s">
        <v>16</v>
      </c>
      <c r="D2344" s="20" t="s">
        <v>305</v>
      </c>
      <c r="E2344" s="20"/>
      <c r="F2344" s="20" t="s">
        <v>2224</v>
      </c>
      <c r="G2344" s="43" t="s">
        <v>17900</v>
      </c>
      <c r="H2344" s="44" t="s">
        <v>17901</v>
      </c>
      <c r="I2344" s="44" t="s">
        <v>4542</v>
      </c>
      <c r="J2344" s="20" t="s">
        <v>1910</v>
      </c>
      <c r="K2344" s="21" t="str">
        <f>Base[[#This Row],[Nom]]&amp;Base[[#This Row],[Prénom]]</f>
        <v>HengstClaudia</v>
      </c>
    </row>
    <row r="2345" spans="1:11" s="3" customFormat="1" ht="30">
      <c r="A2345" s="2" t="s">
        <v>1352</v>
      </c>
      <c r="B2345" s="2" t="s">
        <v>310</v>
      </c>
      <c r="C2345" s="2" t="s">
        <v>1</v>
      </c>
      <c r="D2345" s="22"/>
      <c r="E2345" s="24"/>
      <c r="F2345" s="2" t="s">
        <v>305</v>
      </c>
      <c r="G2345" s="2"/>
      <c r="H2345" s="2"/>
      <c r="I2345" s="2"/>
      <c r="J2345" s="22" t="s">
        <v>20086</v>
      </c>
      <c r="K2345" s="21" t="str">
        <f>Base[[#This Row],[Nom]]&amp;Base[[#This Row],[Prénom]]</f>
        <v>HenningJean-Luc</v>
      </c>
    </row>
    <row r="2346" spans="1:11" s="3" customFormat="1" ht="30">
      <c r="A2346" s="2" t="s">
        <v>1353</v>
      </c>
      <c r="B2346" s="2" t="s">
        <v>856</v>
      </c>
      <c r="C2346" s="2" t="s">
        <v>1</v>
      </c>
      <c r="D2346" s="22"/>
      <c r="E2346" s="24"/>
      <c r="F2346" s="2" t="s">
        <v>305</v>
      </c>
      <c r="G2346" s="2"/>
      <c r="H2346" s="2"/>
      <c r="I2346" s="2"/>
      <c r="J2346" s="22" t="s">
        <v>20086</v>
      </c>
      <c r="K2346" s="21" t="str">
        <f>Base[[#This Row],[Nom]]&amp;Base[[#This Row],[Prénom]]</f>
        <v>HennionChristian</v>
      </c>
    </row>
    <row r="2347" spans="1:11" s="3" customFormat="1" ht="30">
      <c r="A2347" s="2" t="s">
        <v>1354</v>
      </c>
      <c r="B2347" s="2" t="s">
        <v>1127</v>
      </c>
      <c r="C2347" s="2" t="s">
        <v>1</v>
      </c>
      <c r="D2347" s="22"/>
      <c r="E2347" s="24"/>
      <c r="F2347" s="2" t="s">
        <v>305</v>
      </c>
      <c r="G2347" s="2"/>
      <c r="H2347" s="2"/>
      <c r="I2347" s="2"/>
      <c r="J2347" s="22" t="s">
        <v>20086</v>
      </c>
      <c r="K2347" s="21" t="str">
        <f>Base[[#This Row],[Nom]]&amp;Base[[#This Row],[Prénom]]</f>
        <v>HenricJacques</v>
      </c>
    </row>
    <row r="2348" spans="1:11" s="3" customFormat="1" ht="15">
      <c r="A2348" s="2" t="s">
        <v>1550</v>
      </c>
      <c r="B2348" s="2" t="s">
        <v>578</v>
      </c>
      <c r="C2348" s="2"/>
      <c r="D2348" s="22"/>
      <c r="E2348" s="24"/>
      <c r="F2348" s="2"/>
      <c r="G2348" s="2"/>
      <c r="H2348" s="2"/>
      <c r="I2348" s="2"/>
      <c r="J2348" s="2" t="s">
        <v>1611</v>
      </c>
      <c r="K2348" s="21" t="str">
        <f>Base[[#This Row],[Nom]]&amp;Base[[#This Row],[Prénom]]</f>
        <v>HenrotFrançois</v>
      </c>
    </row>
    <row r="2349" spans="1:11" s="3" customFormat="1" ht="15">
      <c r="A2349" s="20" t="s">
        <v>11827</v>
      </c>
      <c r="B2349" s="20" t="s">
        <v>609</v>
      </c>
      <c r="C2349" s="20" t="s">
        <v>14</v>
      </c>
      <c r="D2349" s="20" t="s">
        <v>305</v>
      </c>
      <c r="E2349" s="20"/>
      <c r="F2349" s="20" t="s">
        <v>4352</v>
      </c>
      <c r="G2349" s="43" t="s">
        <v>11828</v>
      </c>
      <c r="H2349" s="44" t="s">
        <v>11829</v>
      </c>
      <c r="I2349" s="44" t="s">
        <v>4632</v>
      </c>
      <c r="J2349" s="20" t="s">
        <v>1910</v>
      </c>
      <c r="K2349" s="21" t="str">
        <f>Base[[#This Row],[Nom]]&amp;Base[[#This Row],[Prénom]]</f>
        <v>HerlihyBrian</v>
      </c>
    </row>
    <row r="2350" spans="1:11" s="3" customFormat="1" ht="15">
      <c r="A2350" s="2" t="s">
        <v>19335</v>
      </c>
      <c r="B2350" s="2" t="s">
        <v>19169</v>
      </c>
      <c r="C2350" s="2" t="s">
        <v>1</v>
      </c>
      <c r="D2350" s="22"/>
      <c r="E2350" s="24"/>
      <c r="F2350" s="2" t="s">
        <v>4332</v>
      </c>
      <c r="G2350" s="2"/>
      <c r="H2350" s="28" t="s">
        <v>19239</v>
      </c>
      <c r="I2350" s="2"/>
      <c r="J2350" s="2" t="s">
        <v>20087</v>
      </c>
      <c r="K2350" s="21" t="str">
        <f>Base[[#This Row],[Nom]]&amp;Base[[#This Row],[Prénom]]</f>
        <v>HermanYaron</v>
      </c>
    </row>
    <row r="2351" spans="1:11" s="3" customFormat="1" ht="15">
      <c r="A2351" s="2" t="s">
        <v>3182</v>
      </c>
      <c r="B2351" s="2" t="s">
        <v>3183</v>
      </c>
      <c r="C2351" s="2"/>
      <c r="D2351" s="22"/>
      <c r="E2351" s="24"/>
      <c r="F2351" s="2"/>
      <c r="G2351" s="30" t="s">
        <v>2925</v>
      </c>
      <c r="H2351" s="2"/>
      <c r="I2351" s="2"/>
      <c r="J2351" s="2" t="s">
        <v>3340</v>
      </c>
      <c r="K2351" s="21" t="str">
        <f>Base[[#This Row],[Nom]]&amp;Base[[#This Row],[Prénom]]</f>
        <v>HermiSchemseddin</v>
      </c>
    </row>
    <row r="2352" spans="1:11" s="3" customFormat="1" ht="15">
      <c r="A2352" s="20" t="s">
        <v>13546</v>
      </c>
      <c r="B2352" s="20" t="s">
        <v>13547</v>
      </c>
      <c r="C2352" s="20" t="s">
        <v>5278</v>
      </c>
      <c r="D2352" s="20" t="s">
        <v>305</v>
      </c>
      <c r="E2352" s="20"/>
      <c r="F2352" s="20" t="s">
        <v>4352</v>
      </c>
      <c r="G2352" s="43" t="s">
        <v>13548</v>
      </c>
      <c r="H2352" s="44" t="s">
        <v>13549</v>
      </c>
      <c r="I2352" s="44" t="s">
        <v>4456</v>
      </c>
      <c r="J2352" s="20" t="s">
        <v>1910</v>
      </c>
      <c r="K2352" s="21" t="str">
        <f>Base[[#This Row],[Nom]]&amp;Base[[#This Row],[Prénom]]</f>
        <v>HermosillaEdmundo</v>
      </c>
    </row>
    <row r="2353" spans="1:11">
      <c r="A2353" s="20" t="s">
        <v>10658</v>
      </c>
      <c r="B2353" s="20" t="s">
        <v>10659</v>
      </c>
      <c r="C2353" s="20" t="s">
        <v>16</v>
      </c>
      <c r="D2353" s="20" t="s">
        <v>305</v>
      </c>
      <c r="E2353" s="20"/>
      <c r="F2353" s="20" t="s">
        <v>4352</v>
      </c>
      <c r="G2353" s="43" t="s">
        <v>10660</v>
      </c>
      <c r="H2353" s="44" t="s">
        <v>10661</v>
      </c>
      <c r="I2353" s="44" t="s">
        <v>4542</v>
      </c>
      <c r="J2353" s="20" t="s">
        <v>1910</v>
      </c>
      <c r="K2353" s="21" t="str">
        <f>Base[[#This Row],[Nom]]&amp;Base[[#This Row],[Prénom]]</f>
        <v>HermreckImmanuel</v>
      </c>
    </row>
    <row r="2354" spans="1:11" s="3" customFormat="1" ht="15">
      <c r="A2354" s="20" t="s">
        <v>9092</v>
      </c>
      <c r="B2354" s="20" t="s">
        <v>9093</v>
      </c>
      <c r="C2354" s="20" t="s">
        <v>7382</v>
      </c>
      <c r="D2354" s="20" t="s">
        <v>305</v>
      </c>
      <c r="E2354" s="20" t="s">
        <v>9094</v>
      </c>
      <c r="F2354" s="20" t="s">
        <v>4345</v>
      </c>
      <c r="G2354" s="43" t="s">
        <v>9095</v>
      </c>
      <c r="H2354" s="44" t="s">
        <v>9096</v>
      </c>
      <c r="I2354" s="44" t="s">
        <v>4519</v>
      </c>
      <c r="J2354" s="20" t="s">
        <v>1910</v>
      </c>
      <c r="K2354" s="21" t="str">
        <f>Base[[#This Row],[Nom]]&amp;Base[[#This Row],[Prénom]]</f>
        <v xml:space="preserve">Hernandez GallardoChristian </v>
      </c>
    </row>
    <row r="2355" spans="1:11" s="3" customFormat="1" ht="15">
      <c r="A2355" s="20" t="s">
        <v>15964</v>
      </c>
      <c r="B2355" s="20" t="s">
        <v>4265</v>
      </c>
      <c r="C2355" s="20" t="s">
        <v>14</v>
      </c>
      <c r="D2355" s="20" t="s">
        <v>305</v>
      </c>
      <c r="E2355" s="20"/>
      <c r="F2355" s="20" t="s">
        <v>4354</v>
      </c>
      <c r="G2355" s="43" t="s">
        <v>15965</v>
      </c>
      <c r="H2355" s="44" t="s">
        <v>15966</v>
      </c>
      <c r="I2355" s="44" t="s">
        <v>4519</v>
      </c>
      <c r="J2355" s="20" t="s">
        <v>1910</v>
      </c>
      <c r="K2355" s="21" t="str">
        <f>Base[[#This Row],[Nom]]&amp;Base[[#This Row],[Prénom]]</f>
        <v>Herrera BeutlerJaime</v>
      </c>
    </row>
    <row r="2356" spans="1:11" s="3" customFormat="1" ht="15">
      <c r="A2356" s="4" t="s">
        <v>4264</v>
      </c>
      <c r="B2356" s="4" t="s">
        <v>4265</v>
      </c>
      <c r="C2356" s="4" t="s">
        <v>14</v>
      </c>
      <c r="D2356" s="4"/>
      <c r="E2356" s="4"/>
      <c r="F2356" s="29" t="s">
        <v>4354</v>
      </c>
      <c r="G2356" s="4"/>
      <c r="H2356" s="4" t="s">
        <v>4266</v>
      </c>
      <c r="I2356" s="4"/>
      <c r="J2356" s="2" t="s">
        <v>1910</v>
      </c>
      <c r="K2356" s="21" t="str">
        <f>Base[[#This Row],[Nom]]&amp;Base[[#This Row],[Prénom]]</f>
        <v>HerreraBeutlerJaime</v>
      </c>
    </row>
    <row r="2357" spans="1:11" s="3" customFormat="1" ht="15">
      <c r="A2357" s="20" t="s">
        <v>5732</v>
      </c>
      <c r="B2357" s="20" t="s">
        <v>181</v>
      </c>
      <c r="C2357" s="20" t="s">
        <v>5503</v>
      </c>
      <c r="D2357" s="20" t="s">
        <v>305</v>
      </c>
      <c r="E2357" s="20"/>
      <c r="F2357" s="20" t="s">
        <v>4333</v>
      </c>
      <c r="G2357" s="55" t="s">
        <v>5733</v>
      </c>
      <c r="H2357" s="44" t="s">
        <v>5734</v>
      </c>
      <c r="I2357" s="44" t="s">
        <v>4558</v>
      </c>
      <c r="J2357" s="20" t="s">
        <v>1910</v>
      </c>
      <c r="K2357" s="21" t="str">
        <f>Base[[#This Row],[Nom]]&amp;Base[[#This Row],[Prénom]]</f>
        <v>HerreraRoberto</v>
      </c>
    </row>
    <row r="2358" spans="1:11" s="3" customFormat="1" ht="15">
      <c r="A2358" s="2" t="s">
        <v>707</v>
      </c>
      <c r="B2358" s="2" t="s">
        <v>708</v>
      </c>
      <c r="C2358" s="2"/>
      <c r="D2358" s="22"/>
      <c r="E2358" s="24"/>
      <c r="F2358" s="2"/>
      <c r="G2358" s="2"/>
      <c r="H2358" s="2"/>
      <c r="I2358" s="2"/>
      <c r="J2358" s="2" t="s">
        <v>1611</v>
      </c>
      <c r="K2358" s="21" t="str">
        <f>Base[[#This Row],[Nom]]&amp;Base[[#This Row],[Prénom]]</f>
        <v>HerringerFrank J.</v>
      </c>
    </row>
    <row r="2359" spans="1:11" s="3" customFormat="1" ht="15">
      <c r="A2359" s="20" t="s">
        <v>9158</v>
      </c>
      <c r="B2359" s="20" t="s">
        <v>189</v>
      </c>
      <c r="C2359" s="20" t="s">
        <v>14</v>
      </c>
      <c r="D2359" s="20" t="s">
        <v>305</v>
      </c>
      <c r="E2359" s="20"/>
      <c r="F2359" s="20" t="s">
        <v>4332</v>
      </c>
      <c r="G2359" s="43" t="s">
        <v>9159</v>
      </c>
      <c r="H2359" s="44" t="s">
        <v>9160</v>
      </c>
      <c r="I2359" s="44" t="s">
        <v>4501</v>
      </c>
      <c r="J2359" s="20" t="s">
        <v>1910</v>
      </c>
      <c r="K2359" s="21" t="str">
        <f>Base[[#This Row],[Nom]]&amp;Base[[#This Row],[Prénom]]</f>
        <v>HerschMichael</v>
      </c>
    </row>
    <row r="2360" spans="1:11" s="3" customFormat="1" ht="15">
      <c r="A2360" s="2" t="s">
        <v>131</v>
      </c>
      <c r="B2360" s="2" t="s">
        <v>130</v>
      </c>
      <c r="C2360" s="2" t="s">
        <v>14</v>
      </c>
      <c r="D2360" s="22"/>
      <c r="E2360" s="24"/>
      <c r="F2360" s="2" t="s">
        <v>4345</v>
      </c>
      <c r="G2360" s="2"/>
      <c r="H2360" s="2" t="s">
        <v>2045</v>
      </c>
      <c r="I2360" s="2"/>
      <c r="J2360" s="2" t="s">
        <v>18382</v>
      </c>
      <c r="K2360" s="21" t="str">
        <f>Base[[#This Row],[Nom]]&amp;Base[[#This Row],[Prénom]]</f>
        <v>HertogRoger</v>
      </c>
    </row>
    <row r="2361" spans="1:11" s="3" customFormat="1" ht="15">
      <c r="A2361" s="20" t="s">
        <v>16651</v>
      </c>
      <c r="B2361" s="20" t="s">
        <v>103</v>
      </c>
      <c r="C2361" s="20" t="s">
        <v>1989</v>
      </c>
      <c r="D2361" s="20" t="s">
        <v>305</v>
      </c>
      <c r="E2361" s="20"/>
      <c r="F2361" s="20" t="s">
        <v>4336</v>
      </c>
      <c r="G2361" s="43" t="s">
        <v>16652</v>
      </c>
      <c r="H2361" s="44" t="s">
        <v>16653</v>
      </c>
      <c r="I2361" s="44" t="s">
        <v>4632</v>
      </c>
      <c r="J2361" s="20" t="s">
        <v>1910</v>
      </c>
      <c r="K2361" s="21" t="str">
        <f>Base[[#This Row],[Nom]]&amp;Base[[#This Row],[Prénom]]</f>
        <v>HertzDavid</v>
      </c>
    </row>
    <row r="2362" spans="1:11" s="3" customFormat="1" ht="15">
      <c r="A2362" s="20" t="s">
        <v>16651</v>
      </c>
      <c r="B2362" s="20" t="s">
        <v>17067</v>
      </c>
      <c r="C2362" s="20" t="s">
        <v>4665</v>
      </c>
      <c r="D2362" s="20" t="s">
        <v>305</v>
      </c>
      <c r="E2362" s="20" t="s">
        <v>17068</v>
      </c>
      <c r="F2362" s="20" t="s">
        <v>2718</v>
      </c>
      <c r="G2362" s="43" t="s">
        <v>17069</v>
      </c>
      <c r="H2362" s="44" t="s">
        <v>17070</v>
      </c>
      <c r="I2362" s="44" t="s">
        <v>4673</v>
      </c>
      <c r="J2362" s="20" t="s">
        <v>1910</v>
      </c>
      <c r="K2362" s="21" t="str">
        <f>Base[[#This Row],[Nom]]&amp;Base[[#This Row],[Prénom]]</f>
        <v>HertzNoreena</v>
      </c>
    </row>
    <row r="2363" spans="1:11" s="3" customFormat="1" ht="15">
      <c r="A2363" s="20" t="s">
        <v>12732</v>
      </c>
      <c r="B2363" s="20" t="s">
        <v>12733</v>
      </c>
      <c r="C2363" s="20" t="s">
        <v>4665</v>
      </c>
      <c r="D2363" s="20" t="s">
        <v>305</v>
      </c>
      <c r="E2363" s="20" t="s">
        <v>12734</v>
      </c>
      <c r="F2363" s="20" t="s">
        <v>4352</v>
      </c>
      <c r="G2363" s="43" t="s">
        <v>12735</v>
      </c>
      <c r="H2363" s="44" t="s">
        <v>12736</v>
      </c>
      <c r="I2363" s="44" t="s">
        <v>4558</v>
      </c>
      <c r="J2363" s="20" t="s">
        <v>1910</v>
      </c>
      <c r="K2363" s="21" t="str">
        <f>Base[[#This Row],[Nom]]&amp;Base[[#This Row],[Prénom]]</f>
        <v>HerweijerCeline</v>
      </c>
    </row>
    <row r="2364" spans="1:11" s="3" customFormat="1" ht="15">
      <c r="A2364" s="20" t="s">
        <v>12481</v>
      </c>
      <c r="B2364" s="20" t="s">
        <v>12482</v>
      </c>
      <c r="C2364" s="20" t="s">
        <v>14</v>
      </c>
      <c r="D2364" s="20" t="s">
        <v>305</v>
      </c>
      <c r="E2364" s="20"/>
      <c r="F2364" s="20" t="s">
        <v>4332</v>
      </c>
      <c r="G2364" s="43" t="s">
        <v>12483</v>
      </c>
      <c r="H2364" s="44" t="s">
        <v>12484</v>
      </c>
      <c r="I2364" s="44" t="s">
        <v>4607</v>
      </c>
      <c r="J2364" s="20" t="s">
        <v>1910</v>
      </c>
      <c r="K2364" s="21" t="str">
        <f>Base[[#This Row],[Nom]]&amp;Base[[#This Row],[Prénom]]</f>
        <v>HerzJ. C.</v>
      </c>
    </row>
    <row r="2365" spans="1:11" s="3" customFormat="1" ht="15">
      <c r="A2365" s="20" t="s">
        <v>5492</v>
      </c>
      <c r="B2365" s="20" t="s">
        <v>196</v>
      </c>
      <c r="C2365" s="20" t="s">
        <v>14</v>
      </c>
      <c r="D2365" s="20" t="s">
        <v>305</v>
      </c>
      <c r="E2365" s="20"/>
      <c r="F2365" s="20" t="s">
        <v>4352</v>
      </c>
      <c r="G2365" s="43" t="s">
        <v>5493</v>
      </c>
      <c r="H2365" s="44" t="s">
        <v>5494</v>
      </c>
      <c r="I2365" s="44" t="s">
        <v>4627</v>
      </c>
      <c r="J2365" s="20" t="s">
        <v>1910</v>
      </c>
      <c r="K2365" s="21" t="str">
        <f>Base[[#This Row],[Nom]]&amp;Base[[#This Row],[Prénom]]</f>
        <v>HesselRoy</v>
      </c>
    </row>
    <row r="2366" spans="1:11" s="3" customFormat="1" ht="15">
      <c r="A2366" s="20" t="s">
        <v>7771</v>
      </c>
      <c r="B2366" s="20" t="s">
        <v>6379</v>
      </c>
      <c r="C2366" s="20" t="s">
        <v>14</v>
      </c>
      <c r="D2366" s="20" t="s">
        <v>305</v>
      </c>
      <c r="E2366" s="20" t="s">
        <v>7772</v>
      </c>
      <c r="F2366" s="20" t="s">
        <v>4352</v>
      </c>
      <c r="G2366" s="43" t="s">
        <v>7773</v>
      </c>
      <c r="H2366" s="44" t="s">
        <v>7774</v>
      </c>
      <c r="I2366" s="44" t="s">
        <v>4472</v>
      </c>
      <c r="J2366" s="20" t="s">
        <v>1910</v>
      </c>
      <c r="K2366" s="21" t="str">
        <f>Base[[#This Row],[Nom]]&amp;Base[[#This Row],[Prénom]]</f>
        <v>HessJohn B.</v>
      </c>
    </row>
    <row r="2367" spans="1:11" s="3" customFormat="1" ht="15">
      <c r="A2367" s="2" t="s">
        <v>1844</v>
      </c>
      <c r="B2367" s="2" t="s">
        <v>1843</v>
      </c>
      <c r="C2367" s="2" t="s">
        <v>23</v>
      </c>
      <c r="D2367" s="22"/>
      <c r="E2367" s="24"/>
      <c r="F2367" s="2" t="s">
        <v>4332</v>
      </c>
      <c r="G2367" s="2"/>
      <c r="H2367" s="2" t="s">
        <v>2015</v>
      </c>
      <c r="I2367" s="2" t="s">
        <v>1901</v>
      </c>
      <c r="J2367" s="2" t="s">
        <v>1910</v>
      </c>
      <c r="K2367" s="21" t="str">
        <f>Base[[#This Row],[Nom]]&amp;Base[[#This Row],[Prénom]]</f>
        <v>HewsonPaul-David</v>
      </c>
    </row>
    <row r="2368" spans="1:11" s="3" customFormat="1" ht="15">
      <c r="A2368" s="20" t="s">
        <v>10685</v>
      </c>
      <c r="B2368" s="20" t="s">
        <v>10686</v>
      </c>
      <c r="C2368" s="20" t="s">
        <v>1</v>
      </c>
      <c r="D2368" s="20" t="s">
        <v>305</v>
      </c>
      <c r="E2368" s="20" t="s">
        <v>10687</v>
      </c>
      <c r="F2368" s="20" t="s">
        <v>4352</v>
      </c>
      <c r="G2368" s="43" t="s">
        <v>10688</v>
      </c>
      <c r="H2368" s="44" t="s">
        <v>10689</v>
      </c>
      <c r="I2368" s="44" t="s">
        <v>4632</v>
      </c>
      <c r="J2368" s="20" t="s">
        <v>1910</v>
      </c>
      <c r="K2368" s="21" t="str">
        <f>Base[[#This Row],[Nom]]&amp;Base[[#This Row],[Prénom]]</f>
        <v>HeydemannChristel</v>
      </c>
    </row>
    <row r="2369" spans="1:11" s="3" customFormat="1" ht="15">
      <c r="A2369" s="20" t="s">
        <v>12051</v>
      </c>
      <c r="B2369" s="20" t="s">
        <v>1084</v>
      </c>
      <c r="C2369" s="20" t="s">
        <v>4665</v>
      </c>
      <c r="D2369" s="20" t="s">
        <v>305</v>
      </c>
      <c r="E2369" s="20"/>
      <c r="F2369" s="20" t="s">
        <v>4336</v>
      </c>
      <c r="G2369" s="43" t="s">
        <v>12052</v>
      </c>
      <c r="H2369" s="44" t="s">
        <v>18795</v>
      </c>
      <c r="I2369" s="44" t="s">
        <v>4451</v>
      </c>
      <c r="J2369" s="20" t="s">
        <v>1910</v>
      </c>
      <c r="K2369" s="21" t="str">
        <f>Base[[#This Row],[Nom]]&amp;Base[[#This Row],[Prénom]]</f>
        <v>HeydlauffLisa</v>
      </c>
    </row>
    <row r="2370" spans="1:11" s="3" customFormat="1" ht="15">
      <c r="A2370" s="20" t="s">
        <v>4918</v>
      </c>
      <c r="B2370" s="20" t="s">
        <v>16833</v>
      </c>
      <c r="C2370" s="20" t="s">
        <v>1929</v>
      </c>
      <c r="D2370" s="20" t="s">
        <v>305</v>
      </c>
      <c r="E2370" s="20" t="s">
        <v>16834</v>
      </c>
      <c r="F2370" s="20" t="s">
        <v>4345</v>
      </c>
      <c r="G2370" s="43" t="s">
        <v>16835</v>
      </c>
      <c r="H2370" s="44" t="s">
        <v>16836</v>
      </c>
      <c r="I2370" s="44" t="s">
        <v>4565</v>
      </c>
      <c r="J2370" s="20" t="s">
        <v>1910</v>
      </c>
      <c r="K2370" s="21" t="str">
        <f>Base[[#This Row],[Nom]]&amp;Base[[#This Row],[Prénom]]</f>
        <v>HeZhengyu</v>
      </c>
    </row>
    <row r="2371" spans="1:11" s="3" customFormat="1" ht="15">
      <c r="A2371" s="20" t="s">
        <v>7053</v>
      </c>
      <c r="B2371" s="20" t="s">
        <v>7054</v>
      </c>
      <c r="C2371" s="20" t="s">
        <v>14</v>
      </c>
      <c r="D2371" s="20" t="s">
        <v>305</v>
      </c>
      <c r="E2371" s="20" t="s">
        <v>7055</v>
      </c>
      <c r="F2371" s="20" t="s">
        <v>4352</v>
      </c>
      <c r="G2371" s="43" t="s">
        <v>7056</v>
      </c>
      <c r="H2371" s="44" t="s">
        <v>7057</v>
      </c>
      <c r="I2371" s="44" t="s">
        <v>4694</v>
      </c>
      <c r="J2371" s="20" t="s">
        <v>1910</v>
      </c>
      <c r="K2371" s="21" t="str">
        <f>Base[[#This Row],[Nom]]&amp;Base[[#This Row],[Prénom]]</f>
        <v>HickokSheri</v>
      </c>
    </row>
    <row r="2372" spans="1:11" s="3" customFormat="1" ht="15">
      <c r="A2372" s="20" t="s">
        <v>12574</v>
      </c>
      <c r="B2372" s="20" t="s">
        <v>12575</v>
      </c>
      <c r="C2372" s="20" t="s">
        <v>14</v>
      </c>
      <c r="D2372" s="20" t="s">
        <v>305</v>
      </c>
      <c r="E2372" s="20"/>
      <c r="F2372" s="20" t="s">
        <v>4352</v>
      </c>
      <c r="G2372" s="43" t="s">
        <v>12576</v>
      </c>
      <c r="H2372" s="44" t="s">
        <v>12577</v>
      </c>
      <c r="I2372" s="44" t="s">
        <v>4794</v>
      </c>
      <c r="J2372" s="20" t="s">
        <v>1910</v>
      </c>
      <c r="K2372" s="21" t="str">
        <f>Base[[#This Row],[Nom]]&amp;Base[[#This Row],[Prénom]]</f>
        <v>HidaryJack D.</v>
      </c>
    </row>
    <row r="2373" spans="1:11" s="3" customFormat="1" ht="15">
      <c r="A2373" s="20" t="s">
        <v>17608</v>
      </c>
      <c r="B2373" s="20" t="s">
        <v>17609</v>
      </c>
      <c r="C2373" s="20" t="s">
        <v>16</v>
      </c>
      <c r="D2373" s="20" t="s">
        <v>305</v>
      </c>
      <c r="E2373" s="20"/>
      <c r="F2373" s="20" t="s">
        <v>4507</v>
      </c>
      <c r="G2373" s="43" t="s">
        <v>17610</v>
      </c>
      <c r="H2373" s="44" t="s">
        <v>17611</v>
      </c>
      <c r="I2373" s="44" t="s">
        <v>4462</v>
      </c>
      <c r="J2373" s="20" t="s">
        <v>1910</v>
      </c>
      <c r="K2373" s="21" t="str">
        <f>Base[[#This Row],[Nom]]&amp;Base[[#This Row],[Prénom]]</f>
        <v>HieronimusSolveigh</v>
      </c>
    </row>
    <row r="2374" spans="1:11" s="3" customFormat="1" ht="15">
      <c r="A2374" s="20" t="s">
        <v>12571</v>
      </c>
      <c r="B2374" s="20" t="s">
        <v>103</v>
      </c>
      <c r="C2374" s="20" t="s">
        <v>2181</v>
      </c>
      <c r="D2374" s="20" t="s">
        <v>305</v>
      </c>
      <c r="E2374" s="20"/>
      <c r="F2374" s="20" t="s">
        <v>4507</v>
      </c>
      <c r="G2374" s="43" t="s">
        <v>14285</v>
      </c>
      <c r="H2374" s="44" t="s">
        <v>14286</v>
      </c>
      <c r="I2374" s="44" t="s">
        <v>4476</v>
      </c>
      <c r="J2374" s="20" t="s">
        <v>1910</v>
      </c>
      <c r="K2374" s="21" t="str">
        <f>Base[[#This Row],[Nom]]&amp;Base[[#This Row],[Prénom]]</f>
        <v>HillDavid</v>
      </c>
    </row>
    <row r="2375" spans="1:11" s="3" customFormat="1" ht="15">
      <c r="A2375" s="20" t="s">
        <v>8546</v>
      </c>
      <c r="B2375" s="20" t="s">
        <v>3643</v>
      </c>
      <c r="C2375" s="20" t="s">
        <v>14</v>
      </c>
      <c r="D2375" s="20" t="s">
        <v>305</v>
      </c>
      <c r="E2375" s="48" t="s">
        <v>8547</v>
      </c>
      <c r="F2375" s="20" t="s">
        <v>4352</v>
      </c>
      <c r="G2375" s="43" t="s">
        <v>8548</v>
      </c>
      <c r="H2375" s="44" t="s">
        <v>18915</v>
      </c>
      <c r="I2375" s="44" t="s">
        <v>4472</v>
      </c>
      <c r="J2375" s="20" t="s">
        <v>1910</v>
      </c>
      <c r="K2375" s="21" t="str">
        <f>Base[[#This Row],[Nom]]&amp;Base[[#This Row],[Prénom]]</f>
        <v>HillisDanny</v>
      </c>
    </row>
    <row r="2376" spans="1:11" s="3" customFormat="1" ht="15">
      <c r="A2376" s="20" t="s">
        <v>12571</v>
      </c>
      <c r="B2376" s="20" t="s">
        <v>718</v>
      </c>
      <c r="C2376" s="20" t="s">
        <v>2490</v>
      </c>
      <c r="D2376" s="20" t="s">
        <v>305</v>
      </c>
      <c r="E2376" s="20" t="s">
        <v>3619</v>
      </c>
      <c r="F2376" s="20" t="s">
        <v>4352</v>
      </c>
      <c r="G2376" s="43" t="s">
        <v>12572</v>
      </c>
      <c r="H2376" s="44" t="s">
        <v>12573</v>
      </c>
      <c r="I2376" s="44" t="s">
        <v>4613</v>
      </c>
      <c r="J2376" s="20" t="s">
        <v>1910</v>
      </c>
      <c r="K2376" s="21" t="str">
        <f>Base[[#This Row],[Nom]]&amp;Base[[#This Row],[Prénom]]</f>
        <v>HillKatie</v>
      </c>
    </row>
    <row r="2377" spans="1:11" s="3" customFormat="1" ht="15">
      <c r="A2377" s="20" t="s">
        <v>16862</v>
      </c>
      <c r="B2377" s="20" t="s">
        <v>16863</v>
      </c>
      <c r="C2377" s="20" t="s">
        <v>30</v>
      </c>
      <c r="D2377" s="20" t="s">
        <v>305</v>
      </c>
      <c r="E2377" s="20"/>
      <c r="F2377" s="20" t="s">
        <v>2718</v>
      </c>
      <c r="G2377" s="43" t="s">
        <v>16864</v>
      </c>
      <c r="H2377" s="44" t="s">
        <v>16865</v>
      </c>
      <c r="I2377" s="44" t="s">
        <v>4603</v>
      </c>
      <c r="J2377" s="20" t="s">
        <v>1910</v>
      </c>
      <c r="K2377" s="21" t="str">
        <f>Base[[#This Row],[Nom]]&amp;Base[[#This Row],[Prénom]]</f>
        <v>HimanenPekka</v>
      </c>
    </row>
    <row r="2378" spans="1:11" s="3" customFormat="1" ht="15">
      <c r="A2378" s="20" t="s">
        <v>5106</v>
      </c>
      <c r="B2378" s="20" t="s">
        <v>5107</v>
      </c>
      <c r="C2378" s="20" t="s">
        <v>1914</v>
      </c>
      <c r="D2378" s="20" t="s">
        <v>305</v>
      </c>
      <c r="E2378" s="20" t="s">
        <v>5108</v>
      </c>
      <c r="F2378" s="20" t="s">
        <v>4354</v>
      </c>
      <c r="G2378" s="43" t="s">
        <v>5109</v>
      </c>
      <c r="H2378" s="44" t="s">
        <v>19891</v>
      </c>
      <c r="I2378" s="44" t="s">
        <v>4613</v>
      </c>
      <c r="J2378" s="20" t="s">
        <v>1910</v>
      </c>
      <c r="K2378" s="21" t="str">
        <f>Base[[#This Row],[Nom]]&amp;Base[[#This Row],[Prénom]]</f>
        <v>HindolSengupta</v>
      </c>
    </row>
    <row r="2379" spans="1:11" s="3" customFormat="1" ht="15">
      <c r="A2379" s="20" t="s">
        <v>5702</v>
      </c>
      <c r="B2379" s="20" t="s">
        <v>5703</v>
      </c>
      <c r="C2379" s="20" t="s">
        <v>16</v>
      </c>
      <c r="D2379" s="20" t="s">
        <v>305</v>
      </c>
      <c r="E2379" s="20"/>
      <c r="F2379" s="20" t="s">
        <v>4345</v>
      </c>
      <c r="G2379" s="43" t="s">
        <v>5704</v>
      </c>
      <c r="H2379" s="44" t="s">
        <v>5705</v>
      </c>
      <c r="I2379" s="44" t="s">
        <v>4537</v>
      </c>
      <c r="J2379" s="20" t="s">
        <v>1910</v>
      </c>
      <c r="K2379" s="21" t="str">
        <f>Base[[#This Row],[Nom]]&amp;Base[[#This Row],[Prénom]]</f>
        <v>HinrichsLars</v>
      </c>
    </row>
    <row r="2380" spans="1:11" s="3" customFormat="1" ht="15">
      <c r="A2380" s="20" t="s">
        <v>14919</v>
      </c>
      <c r="B2380" s="20" t="s">
        <v>14920</v>
      </c>
      <c r="C2380" s="20" t="s">
        <v>16</v>
      </c>
      <c r="D2380" s="45" t="s">
        <v>1649</v>
      </c>
      <c r="E2380" s="20" t="s">
        <v>14921</v>
      </c>
      <c r="F2380" s="20" t="s">
        <v>4354</v>
      </c>
      <c r="G2380" s="43" t="s">
        <v>18435</v>
      </c>
      <c r="H2380" s="44" t="s">
        <v>14922</v>
      </c>
      <c r="I2380" s="44" t="s">
        <v>4456</v>
      </c>
      <c r="J2380" s="20" t="s">
        <v>1910</v>
      </c>
      <c r="K2380" s="21" t="str">
        <f>Base[[#This Row],[Nom]]&amp;Base[[#This Row],[Prénom]]</f>
        <v>HintzePeter A</v>
      </c>
    </row>
    <row r="2381" spans="1:11" s="3" customFormat="1" ht="15">
      <c r="A2381" s="20" t="s">
        <v>12701</v>
      </c>
      <c r="B2381" s="20" t="s">
        <v>4848</v>
      </c>
      <c r="C2381" s="20" t="s">
        <v>29</v>
      </c>
      <c r="D2381" s="20" t="s">
        <v>305</v>
      </c>
      <c r="E2381" s="20" t="s">
        <v>12702</v>
      </c>
      <c r="F2381" s="20" t="s">
        <v>4339</v>
      </c>
      <c r="G2381" s="43" t="s">
        <v>12703</v>
      </c>
      <c r="H2381" s="44" t="s">
        <v>12704</v>
      </c>
      <c r="I2381" s="44" t="s">
        <v>4537</v>
      </c>
      <c r="J2381" s="20" t="s">
        <v>1910</v>
      </c>
      <c r="K2381" s="21" t="str">
        <f>Base[[#This Row],[Nom]]&amp;Base[[#This Row],[Prénom]]</f>
        <v>HippeAlan</v>
      </c>
    </row>
    <row r="2382" spans="1:11" s="3" customFormat="1" ht="15">
      <c r="A2382" s="2" t="s">
        <v>3184</v>
      </c>
      <c r="B2382" s="2" t="s">
        <v>3185</v>
      </c>
      <c r="C2382" s="2"/>
      <c r="D2382" s="22"/>
      <c r="E2382" s="24"/>
      <c r="F2382" s="2"/>
      <c r="G2382" s="30" t="s">
        <v>2926</v>
      </c>
      <c r="H2382" s="2"/>
      <c r="I2382" s="2"/>
      <c r="J2382" s="2" t="s">
        <v>3340</v>
      </c>
      <c r="K2382" s="21" t="str">
        <f>Base[[#This Row],[Nom]]&amp;Base[[#This Row],[Prénom]]</f>
        <v>HippolyteGuilain</v>
      </c>
    </row>
    <row r="2383" spans="1:11" s="3" customFormat="1" ht="15">
      <c r="A2383" s="20" t="s">
        <v>8936</v>
      </c>
      <c r="B2383" s="20" t="s">
        <v>6934</v>
      </c>
      <c r="C2383" s="20" t="s">
        <v>1914</v>
      </c>
      <c r="D2383" s="20" t="s">
        <v>305</v>
      </c>
      <c r="E2383" s="20"/>
      <c r="F2383" s="20" t="s">
        <v>4527</v>
      </c>
      <c r="G2383" s="55" t="s">
        <v>8937</v>
      </c>
      <c r="H2383" s="44" t="s">
        <v>18796</v>
      </c>
      <c r="I2383" s="44" t="s">
        <v>4476</v>
      </c>
      <c r="J2383" s="20" t="s">
        <v>1910</v>
      </c>
      <c r="K2383" s="21" t="str">
        <f>Base[[#This Row],[Nom]]&amp;Base[[#This Row],[Prénom]]</f>
        <v>Hiranandani-VandrevalaPriya</v>
      </c>
    </row>
    <row r="2384" spans="1:11" s="3" customFormat="1" ht="15">
      <c r="A2384" s="20" t="s">
        <v>8066</v>
      </c>
      <c r="B2384" s="20" t="s">
        <v>15927</v>
      </c>
      <c r="C2384" s="20" t="s">
        <v>1943</v>
      </c>
      <c r="D2384" s="20" t="s">
        <v>305</v>
      </c>
      <c r="E2384" s="20"/>
      <c r="F2384" s="20" t="s">
        <v>4354</v>
      </c>
      <c r="G2384" s="43" t="s">
        <v>15928</v>
      </c>
      <c r="H2384" s="44" t="s">
        <v>15929</v>
      </c>
      <c r="I2384" s="44" t="s">
        <v>4603</v>
      </c>
      <c r="J2384" s="20" t="s">
        <v>1910</v>
      </c>
      <c r="K2384" s="21" t="str">
        <f>Base[[#This Row],[Nom]]&amp;Base[[#This Row],[Prénom]]</f>
        <v xml:space="preserve">HiroshiNakada </v>
      </c>
    </row>
    <row r="2385" spans="1:11" s="3" customFormat="1" ht="30">
      <c r="A2385" s="2" t="s">
        <v>1355</v>
      </c>
      <c r="B2385" s="2" t="s">
        <v>1356</v>
      </c>
      <c r="C2385" s="2" t="s">
        <v>1</v>
      </c>
      <c r="D2385" s="22"/>
      <c r="E2385" s="24"/>
      <c r="F2385" s="2" t="s">
        <v>4354</v>
      </c>
      <c r="G2385" s="2"/>
      <c r="H2385" s="2" t="s">
        <v>1689</v>
      </c>
      <c r="I2385" s="2"/>
      <c r="J2385" s="22" t="s">
        <v>20086</v>
      </c>
      <c r="K2385" s="21" t="str">
        <f>Base[[#This Row],[Nom]]&amp;Base[[#This Row],[Prénom]]</f>
        <v>HirschMartin</v>
      </c>
    </row>
    <row r="2386" spans="1:11" s="3" customFormat="1" ht="15">
      <c r="A2386" s="20" t="s">
        <v>14709</v>
      </c>
      <c r="B2386" s="20" t="s">
        <v>6366</v>
      </c>
      <c r="C2386" s="20" t="s">
        <v>4719</v>
      </c>
      <c r="D2386" s="20" t="s">
        <v>305</v>
      </c>
      <c r="E2386" s="20"/>
      <c r="F2386" s="20" t="s">
        <v>4354</v>
      </c>
      <c r="G2386" s="43" t="s">
        <v>14710</v>
      </c>
      <c r="H2386" s="44" t="s">
        <v>14711</v>
      </c>
      <c r="I2386" s="44" t="s">
        <v>4472</v>
      </c>
      <c r="J2386" s="20" t="s">
        <v>1910</v>
      </c>
      <c r="K2386" s="21" t="str">
        <f>Base[[#This Row],[Nom]]&amp;Base[[#This Row],[Prénom]]</f>
        <v>Hng KiangLim</v>
      </c>
    </row>
    <row r="2387" spans="1:11" s="3" customFormat="1" ht="15">
      <c r="A2387" s="20" t="s">
        <v>14055</v>
      </c>
      <c r="B2387" s="20" t="s">
        <v>136</v>
      </c>
      <c r="C2387" s="20" t="s">
        <v>4913</v>
      </c>
      <c r="D2387" s="20" t="s">
        <v>305</v>
      </c>
      <c r="E2387" s="20"/>
      <c r="F2387" s="20" t="s">
        <v>4345</v>
      </c>
      <c r="G2387" s="43" t="s">
        <v>14056</v>
      </c>
      <c r="H2387" s="44" t="s">
        <v>14057</v>
      </c>
      <c r="I2387" s="44" t="s">
        <v>4451</v>
      </c>
      <c r="J2387" s="20" t="s">
        <v>1910</v>
      </c>
      <c r="K2387" s="21" t="str">
        <f>Base[[#This Row],[Nom]]&amp;Base[[#This Row],[Prénom]]</f>
        <v>Hoang NguyenHenry</v>
      </c>
    </row>
    <row r="2388" spans="1:11">
      <c r="A2388" s="20" t="s">
        <v>10294</v>
      </c>
      <c r="B2388" s="20" t="s">
        <v>4043</v>
      </c>
      <c r="C2388" s="20" t="s">
        <v>4665</v>
      </c>
      <c r="D2388" s="20" t="s">
        <v>305</v>
      </c>
      <c r="E2388" s="20"/>
      <c r="F2388" s="20" t="s">
        <v>4352</v>
      </c>
      <c r="G2388" s="43" t="s">
        <v>10295</v>
      </c>
      <c r="H2388" s="44" t="s">
        <v>10296</v>
      </c>
      <c r="I2388" s="44" t="s">
        <v>4542</v>
      </c>
      <c r="J2388" s="20" t="s">
        <v>1910</v>
      </c>
      <c r="K2388" s="21" t="str">
        <f>Base[[#This Row],[Nom]]&amp;Base[[#This Row],[Prénom]]</f>
        <v>HobermanBrent</v>
      </c>
    </row>
    <row r="2389" spans="1:11">
      <c r="A2389" s="20" t="s">
        <v>16068</v>
      </c>
      <c r="B2389" s="20" t="s">
        <v>16069</v>
      </c>
      <c r="C2389" s="20" t="s">
        <v>14</v>
      </c>
      <c r="D2389" s="20" t="s">
        <v>305</v>
      </c>
      <c r="E2389" s="20"/>
      <c r="F2389" s="20" t="s">
        <v>4345</v>
      </c>
      <c r="G2389" s="43" t="s">
        <v>16070</v>
      </c>
      <c r="H2389" s="44" t="s">
        <v>16071</v>
      </c>
      <c r="I2389" s="44" t="s">
        <v>4794</v>
      </c>
      <c r="J2389" s="20" t="s">
        <v>1910</v>
      </c>
      <c r="K2389" s="21" t="str">
        <f>Base[[#This Row],[Nom]]&amp;Base[[#This Row],[Prénom]]</f>
        <v>HobsonMellody</v>
      </c>
    </row>
    <row r="2390" spans="1:11" s="3" customFormat="1" ht="15">
      <c r="A2390" s="20" t="s">
        <v>5788</v>
      </c>
      <c r="B2390" s="20" t="s">
        <v>5789</v>
      </c>
      <c r="C2390" s="20" t="s">
        <v>4926</v>
      </c>
      <c r="D2390" s="20" t="s">
        <v>305</v>
      </c>
      <c r="E2390" s="20" t="s">
        <v>4173</v>
      </c>
      <c r="F2390" s="20" t="s">
        <v>4423</v>
      </c>
      <c r="G2390" s="43" t="s">
        <v>5790</v>
      </c>
      <c r="H2390" s="44" t="s">
        <v>5791</v>
      </c>
      <c r="I2390" s="44" t="s">
        <v>4542</v>
      </c>
      <c r="J2390" s="20" t="s">
        <v>1910</v>
      </c>
      <c r="K2390" s="21" t="str">
        <f>Base[[#This Row],[Nom]]&amp;Base[[#This Row],[Prénom]]</f>
        <v>HockensteinJeremy</v>
      </c>
    </row>
    <row r="2391" spans="1:11" s="3" customFormat="1" ht="15">
      <c r="A2391" s="20" t="s">
        <v>15556</v>
      </c>
      <c r="B2391" s="20" t="s">
        <v>1037</v>
      </c>
      <c r="C2391" s="20" t="s">
        <v>2181</v>
      </c>
      <c r="D2391" s="20" t="s">
        <v>305</v>
      </c>
      <c r="E2391" s="20"/>
      <c r="F2391" s="20" t="s">
        <v>4354</v>
      </c>
      <c r="G2391" s="43" t="s">
        <v>15557</v>
      </c>
      <c r="H2391" s="44" t="s">
        <v>15558</v>
      </c>
      <c r="I2391" s="44" t="s">
        <v>4501</v>
      </c>
      <c r="J2391" s="20" t="s">
        <v>1910</v>
      </c>
      <c r="K2391" s="21" t="str">
        <f>Base[[#This Row],[Nom]]&amp;Base[[#This Row],[Prénom]]</f>
        <v>HockeyJoe</v>
      </c>
    </row>
    <row r="2392" spans="1:11" s="3" customFormat="1" ht="15">
      <c r="A2392" s="20" t="s">
        <v>16005</v>
      </c>
      <c r="B2392" s="20" t="s">
        <v>13105</v>
      </c>
      <c r="C2392" s="20" t="s">
        <v>4665</v>
      </c>
      <c r="D2392" s="20" t="s">
        <v>305</v>
      </c>
      <c r="E2392" s="20"/>
      <c r="F2392" s="20" t="s">
        <v>1725</v>
      </c>
      <c r="G2392" s="43" t="s">
        <v>16006</v>
      </c>
      <c r="H2392" s="44" t="s">
        <v>16007</v>
      </c>
      <c r="I2392" s="44" t="s">
        <v>4451</v>
      </c>
      <c r="J2392" s="20" t="s">
        <v>1910</v>
      </c>
      <c r="K2392" s="21" t="str">
        <f>Base[[#This Row],[Nom]]&amp;Base[[#This Row],[Prénom]]</f>
        <v>HockingsLucy</v>
      </c>
    </row>
    <row r="2393" spans="1:11" s="3" customFormat="1" ht="15">
      <c r="A2393" s="2" t="s">
        <v>19190</v>
      </c>
      <c r="B2393" s="2" t="s">
        <v>19191</v>
      </c>
      <c r="C2393" s="44" t="s">
        <v>19353</v>
      </c>
      <c r="D2393" s="22"/>
      <c r="E2393" s="24"/>
      <c r="F2393" s="2" t="s">
        <v>4354</v>
      </c>
      <c r="G2393" s="2"/>
      <c r="H2393" s="28" t="s">
        <v>19070</v>
      </c>
      <c r="I2393" s="2"/>
      <c r="J2393" s="2" t="s">
        <v>20087</v>
      </c>
      <c r="K2393" s="21" t="str">
        <f>Base[[#This Row],[Nom]]&amp;Base[[#This Row],[Prénom]]</f>
        <v>HOCnistina Hoi Leng</v>
      </c>
    </row>
    <row r="2394" spans="1:11" s="3" customFormat="1" ht="30">
      <c r="A2394" s="2" t="s">
        <v>1357</v>
      </c>
      <c r="B2394" s="2" t="s">
        <v>938</v>
      </c>
      <c r="C2394" s="2" t="s">
        <v>1</v>
      </c>
      <c r="D2394" s="22"/>
      <c r="E2394" s="24"/>
      <c r="F2394" s="2" t="s">
        <v>305</v>
      </c>
      <c r="G2394" s="2"/>
      <c r="H2394" s="2"/>
      <c r="I2394" s="2"/>
      <c r="J2394" s="22" t="s">
        <v>20086</v>
      </c>
      <c r="K2394" s="21" t="str">
        <f>Base[[#This Row],[Nom]]&amp;Base[[#This Row],[Prénom]]</f>
        <v>HocquenghemGuy</v>
      </c>
    </row>
    <row r="2395" spans="1:11" s="3" customFormat="1" ht="15">
      <c r="A2395" s="2" t="s">
        <v>709</v>
      </c>
      <c r="B2395" s="2" t="s">
        <v>531</v>
      </c>
      <c r="C2395" s="2"/>
      <c r="D2395" s="22"/>
      <c r="E2395" s="24"/>
      <c r="F2395" s="2"/>
      <c r="G2395" s="2"/>
      <c r="H2395" s="2"/>
      <c r="I2395" s="2"/>
      <c r="J2395" s="2" t="s">
        <v>1611</v>
      </c>
      <c r="K2395" s="21" t="str">
        <f>Base[[#This Row],[Nom]]&amp;Base[[#This Row],[Prénom]]</f>
        <v>HodeirCatherine</v>
      </c>
    </row>
    <row r="2396" spans="1:11" s="3" customFormat="1" ht="15">
      <c r="A2396" s="2" t="s">
        <v>710</v>
      </c>
      <c r="B2396" s="2" t="s">
        <v>370</v>
      </c>
      <c r="C2396" s="2"/>
      <c r="D2396" s="22"/>
      <c r="E2396" s="24"/>
      <c r="F2396" s="2" t="s">
        <v>4352</v>
      </c>
      <c r="G2396" s="2"/>
      <c r="H2396" s="2" t="s">
        <v>1688</v>
      </c>
      <c r="I2396" s="2"/>
      <c r="J2396" s="2" t="s">
        <v>1611</v>
      </c>
      <c r="K2396" s="21" t="str">
        <f>Base[[#This Row],[Nom]]&amp;Base[[#This Row],[Prénom]]</f>
        <v>HodgeAdam</v>
      </c>
    </row>
    <row r="2397" spans="1:11" s="3" customFormat="1" ht="15">
      <c r="A2397" s="2" t="s">
        <v>19190</v>
      </c>
      <c r="B2397" s="2" t="s">
        <v>605</v>
      </c>
      <c r="C2397" s="44" t="s">
        <v>1929</v>
      </c>
      <c r="D2397" s="22"/>
      <c r="E2397" s="24"/>
      <c r="F2397" s="2" t="s">
        <v>4352</v>
      </c>
      <c r="G2397" s="2"/>
      <c r="H2397" s="28" t="s">
        <v>19219</v>
      </c>
      <c r="I2397" s="2"/>
      <c r="J2397" s="2" t="s">
        <v>20087</v>
      </c>
      <c r="K2397" s="21" t="str">
        <f>Base[[#This Row],[Nom]]&amp;Base[[#This Row],[Prénom]]</f>
        <v>HOEric</v>
      </c>
    </row>
    <row r="2398" spans="1:11" s="3" customFormat="1" ht="15">
      <c r="A2398" s="20" t="s">
        <v>7820</v>
      </c>
      <c r="B2398" s="20" t="s">
        <v>7821</v>
      </c>
      <c r="C2398" s="20" t="s">
        <v>14</v>
      </c>
      <c r="D2398" s="20" t="s">
        <v>305</v>
      </c>
      <c r="E2398" s="20"/>
      <c r="F2398" s="20" t="s">
        <v>4345</v>
      </c>
      <c r="G2398" s="43" t="s">
        <v>7822</v>
      </c>
      <c r="H2398" s="44" t="s">
        <v>7823</v>
      </c>
      <c r="I2398" s="44" t="s">
        <v>4673</v>
      </c>
      <c r="J2398" s="20" t="s">
        <v>1910</v>
      </c>
      <c r="K2398" s="21" t="str">
        <f>Base[[#This Row],[Nom]]&amp;Base[[#This Row],[Prénom]]</f>
        <v>HoffenHoward I.</v>
      </c>
    </row>
    <row r="2399" spans="1:11" s="3" customFormat="1" ht="15">
      <c r="A2399" s="2" t="s">
        <v>711</v>
      </c>
      <c r="B2399" s="2" t="s">
        <v>712</v>
      </c>
      <c r="C2399" s="2"/>
      <c r="D2399" s="22"/>
      <c r="E2399" s="24"/>
      <c r="F2399" s="2"/>
      <c r="G2399" s="2"/>
      <c r="H2399" s="2"/>
      <c r="I2399" s="2"/>
      <c r="J2399" s="2" t="s">
        <v>1611</v>
      </c>
      <c r="K2399" s="21" t="str">
        <f>Base[[#This Row],[Nom]]&amp;Base[[#This Row],[Prénom]]</f>
        <v>HoffmanAuren</v>
      </c>
    </row>
    <row r="2400" spans="1:11" s="3" customFormat="1" ht="15">
      <c r="A2400" s="20" t="s">
        <v>711</v>
      </c>
      <c r="B2400" s="20" t="s">
        <v>16390</v>
      </c>
      <c r="C2400" s="45" t="s">
        <v>14</v>
      </c>
      <c r="D2400" s="20" t="s">
        <v>305</v>
      </c>
      <c r="E2400" s="20" t="s">
        <v>16391</v>
      </c>
      <c r="F2400" s="20" t="s">
        <v>4352</v>
      </c>
      <c r="G2400" s="43" t="s">
        <v>16392</v>
      </c>
      <c r="H2400" s="44" t="s">
        <v>16393</v>
      </c>
      <c r="I2400" s="44" t="s">
        <v>4537</v>
      </c>
      <c r="J2400" s="20" t="s">
        <v>1910</v>
      </c>
      <c r="K2400" s="21" t="str">
        <f>Base[[#This Row],[Nom]]&amp;Base[[#This Row],[Prénom]]</f>
        <v xml:space="preserve">HoffmanBrendan </v>
      </c>
    </row>
    <row r="2401" spans="1:11" s="3" customFormat="1" ht="15">
      <c r="A2401" s="2" t="s">
        <v>1766</v>
      </c>
      <c r="B2401" s="2" t="s">
        <v>150</v>
      </c>
      <c r="C2401" s="2" t="s">
        <v>29</v>
      </c>
      <c r="D2401" s="22"/>
      <c r="E2401" s="24"/>
      <c r="F2401" s="2" t="s">
        <v>4339</v>
      </c>
      <c r="G2401" s="2"/>
      <c r="H2401" s="2" t="s">
        <v>1925</v>
      </c>
      <c r="I2401" s="2" t="s">
        <v>1900</v>
      </c>
      <c r="J2401" s="2" t="s">
        <v>1910</v>
      </c>
      <c r="K2401" s="21" t="str">
        <f>Base[[#This Row],[Nom]]&amp;Base[[#This Row],[Prénom]]</f>
        <v>HoffmannAndré</v>
      </c>
    </row>
    <row r="2402" spans="1:11" s="3" customFormat="1" ht="15">
      <c r="A2402" s="20" t="s">
        <v>1766</v>
      </c>
      <c r="B2402" s="20" t="s">
        <v>551</v>
      </c>
      <c r="C2402" s="20" t="s">
        <v>16</v>
      </c>
      <c r="D2402" s="20" t="s">
        <v>305</v>
      </c>
      <c r="E2402" s="20"/>
      <c r="F2402" s="20" t="s">
        <v>4352</v>
      </c>
      <c r="G2402" s="43" t="s">
        <v>11904</v>
      </c>
      <c r="H2402" s="44" t="s">
        <v>11905</v>
      </c>
      <c r="I2402" s="44" t="s">
        <v>4613</v>
      </c>
      <c r="J2402" s="20" t="s">
        <v>1910</v>
      </c>
      <c r="K2402" s="21" t="str">
        <f>Base[[#This Row],[Nom]]&amp;Base[[#This Row],[Prénom]]</f>
        <v>HoffmannFlorian</v>
      </c>
    </row>
    <row r="2403" spans="1:11" s="3" customFormat="1" ht="15">
      <c r="A2403" s="20" t="s">
        <v>1766</v>
      </c>
      <c r="B2403" s="20" t="s">
        <v>5246</v>
      </c>
      <c r="C2403" s="20" t="s">
        <v>29</v>
      </c>
      <c r="D2403" s="20" t="s">
        <v>305</v>
      </c>
      <c r="E2403" s="20"/>
      <c r="F2403" s="20" t="s">
        <v>4972</v>
      </c>
      <c r="G2403" s="43" t="s">
        <v>5247</v>
      </c>
      <c r="H2403" s="44" t="s">
        <v>5248</v>
      </c>
      <c r="I2403" s="44" t="s">
        <v>4197</v>
      </c>
      <c r="J2403" s="20" t="s">
        <v>1910</v>
      </c>
      <c r="K2403" s="21" t="str">
        <f>Base[[#This Row],[Nom]]&amp;Base[[#This Row],[Prénom]]</f>
        <v xml:space="preserve">HoffmannFrederic </v>
      </c>
    </row>
    <row r="2404" spans="1:11" s="3" customFormat="1" ht="15">
      <c r="A2404" s="28" t="s">
        <v>4020</v>
      </c>
      <c r="B2404" s="25" t="s">
        <v>4038</v>
      </c>
      <c r="C2404" s="29"/>
      <c r="D2404" s="26"/>
      <c r="E2404" s="27"/>
      <c r="F2404" s="28" t="s">
        <v>1725</v>
      </c>
      <c r="G2404" s="28"/>
      <c r="H2404" s="28" t="s">
        <v>3983</v>
      </c>
      <c r="I2404" s="28" t="s">
        <v>3982</v>
      </c>
      <c r="J2404" s="29" t="s">
        <v>3980</v>
      </c>
      <c r="K2404" s="34" t="str">
        <f>Base[[#This Row],[Nom]]&amp;Base[[#This Row],[Prénom]]</f>
        <v>Hoge Jr.James F.</v>
      </c>
    </row>
    <row r="2405" spans="1:11" s="3" customFormat="1" ht="15">
      <c r="A2405" s="20" t="s">
        <v>7072</v>
      </c>
      <c r="B2405" s="20" t="s">
        <v>5160</v>
      </c>
      <c r="C2405" s="20" t="s">
        <v>16</v>
      </c>
      <c r="D2405" s="20" t="s">
        <v>305</v>
      </c>
      <c r="E2405" s="20"/>
      <c r="F2405" s="20" t="s">
        <v>4333</v>
      </c>
      <c r="G2405" s="43" t="s">
        <v>7073</v>
      </c>
      <c r="H2405" s="44" t="s">
        <v>7074</v>
      </c>
      <c r="I2405" s="44" t="s">
        <v>4451</v>
      </c>
      <c r="J2405" s="20" t="s">
        <v>1910</v>
      </c>
      <c r="K2405" s="21" t="str">
        <f>Base[[#This Row],[Nom]]&amp;Base[[#This Row],[Prénom]]</f>
        <v>HokeDirk</v>
      </c>
    </row>
    <row r="2406" spans="1:11" s="3" customFormat="1" ht="15">
      <c r="A2406" s="20" t="s">
        <v>6708</v>
      </c>
      <c r="B2406" s="20" t="s">
        <v>1192</v>
      </c>
      <c r="C2406" s="20" t="s">
        <v>4491</v>
      </c>
      <c r="D2406" s="20" t="s">
        <v>305</v>
      </c>
      <c r="E2406" s="20"/>
      <c r="F2406" s="20" t="s">
        <v>4345</v>
      </c>
      <c r="G2406" s="43" t="s">
        <v>12182</v>
      </c>
      <c r="H2406" s="44" t="s">
        <v>18797</v>
      </c>
      <c r="I2406" s="44" t="s">
        <v>4462</v>
      </c>
      <c r="J2406" s="20" t="s">
        <v>1910</v>
      </c>
      <c r="K2406" s="21" t="str">
        <f>Base[[#This Row],[Nom]]&amp;Base[[#This Row],[Prénom]]</f>
        <v>HoKent</v>
      </c>
    </row>
    <row r="2407" spans="1:11" s="3" customFormat="1" ht="15">
      <c r="A2407" s="20" t="s">
        <v>6708</v>
      </c>
      <c r="B2407" s="20" t="s">
        <v>10263</v>
      </c>
      <c r="C2407" s="20" t="s">
        <v>1929</v>
      </c>
      <c r="D2407" s="20" t="s">
        <v>305</v>
      </c>
      <c r="E2407" s="20"/>
      <c r="F2407" s="20" t="s">
        <v>4527</v>
      </c>
      <c r="G2407" s="43" t="s">
        <v>10264</v>
      </c>
      <c r="H2407" s="44" t="s">
        <v>10265</v>
      </c>
      <c r="I2407" s="44" t="s">
        <v>4456</v>
      </c>
      <c r="J2407" s="20" t="s">
        <v>1910</v>
      </c>
      <c r="K2407" s="21" t="str">
        <f>Base[[#This Row],[Nom]]&amp;Base[[#This Row],[Prénom]]</f>
        <v>HoKwon-Ping</v>
      </c>
    </row>
    <row r="2408" spans="1:11" s="3" customFormat="1" ht="15">
      <c r="A2408" s="2" t="s">
        <v>713</v>
      </c>
      <c r="B2408" s="2" t="s">
        <v>696</v>
      </c>
      <c r="C2408" s="2"/>
      <c r="D2408" s="22"/>
      <c r="E2408" s="24"/>
      <c r="F2408" s="2"/>
      <c r="G2408" s="2"/>
      <c r="H2408" s="2"/>
      <c r="I2408" s="2"/>
      <c r="J2408" s="2" t="s">
        <v>1611</v>
      </c>
      <c r="K2408" s="21" t="str">
        <f>Base[[#This Row],[Nom]]&amp;Base[[#This Row],[Prénom]]</f>
        <v>HolcombScott</v>
      </c>
    </row>
    <row r="2409" spans="1:11" s="3" customFormat="1" ht="15">
      <c r="A2409" s="20" t="s">
        <v>8946</v>
      </c>
      <c r="B2409" s="20" t="s">
        <v>240</v>
      </c>
      <c r="C2409" s="20" t="s">
        <v>4665</v>
      </c>
      <c r="D2409" s="20" t="s">
        <v>305</v>
      </c>
      <c r="E2409" s="20"/>
      <c r="F2409" s="20" t="s">
        <v>4352</v>
      </c>
      <c r="G2409" s="43" t="s">
        <v>8947</v>
      </c>
      <c r="H2409" s="44" t="s">
        <v>8948</v>
      </c>
      <c r="I2409" s="44" t="s">
        <v>4451</v>
      </c>
      <c r="J2409" s="20" t="s">
        <v>1910</v>
      </c>
      <c r="K2409" s="21" t="str">
        <f>Base[[#This Row],[Nom]]&amp;Base[[#This Row],[Prénom]]</f>
        <v>HoldwayRobert</v>
      </c>
    </row>
    <row r="2410" spans="1:11" s="3" customFormat="1" ht="30">
      <c r="A2410" s="2" t="s">
        <v>714</v>
      </c>
      <c r="B2410" s="2" t="s">
        <v>578</v>
      </c>
      <c r="C2410" s="2" t="s">
        <v>1</v>
      </c>
      <c r="D2410" s="22"/>
      <c r="E2410" s="24" t="s">
        <v>1651</v>
      </c>
      <c r="F2410" s="2" t="s">
        <v>4354</v>
      </c>
      <c r="G2410" s="2" t="s">
        <v>19783</v>
      </c>
      <c r="H2410" s="2" t="s">
        <v>4381</v>
      </c>
      <c r="I2410" s="2"/>
      <c r="J2410" s="22" t="s">
        <v>20086</v>
      </c>
      <c r="K2410" s="21" t="str">
        <f>Base[[#This Row],[Nom]]&amp;Base[[#This Row],[Prénom]]</f>
        <v>HollandeFrançois</v>
      </c>
    </row>
    <row r="2411" spans="1:11" s="3" customFormat="1" ht="15">
      <c r="A2411" s="2" t="s">
        <v>714</v>
      </c>
      <c r="B2411" s="2" t="s">
        <v>578</v>
      </c>
      <c r="C2411" s="2" t="s">
        <v>1</v>
      </c>
      <c r="D2411" s="22"/>
      <c r="E2411" s="24" t="s">
        <v>1651</v>
      </c>
      <c r="F2411" s="2" t="s">
        <v>4354</v>
      </c>
      <c r="G2411" s="2" t="s">
        <v>19783</v>
      </c>
      <c r="H2411" s="2" t="s">
        <v>4381</v>
      </c>
      <c r="I2411" s="2" t="s">
        <v>19845</v>
      </c>
      <c r="J2411" s="2" t="s">
        <v>1611</v>
      </c>
      <c r="K2411" s="21" t="str">
        <f>Base[[#This Row],[Nom]]&amp;Base[[#This Row],[Prénom]]</f>
        <v>HollandeFrançois</v>
      </c>
    </row>
    <row r="2412" spans="1:11" s="3" customFormat="1" ht="15">
      <c r="A2412" s="20" t="s">
        <v>11312</v>
      </c>
      <c r="B2412" s="20" t="s">
        <v>539</v>
      </c>
      <c r="C2412" s="20" t="s">
        <v>4457</v>
      </c>
      <c r="D2412" s="20" t="s">
        <v>305</v>
      </c>
      <c r="E2412" s="20"/>
      <c r="F2412" s="20" t="s">
        <v>4578</v>
      </c>
      <c r="G2412" s="43" t="s">
        <v>11313</v>
      </c>
      <c r="H2412" s="44" t="s">
        <v>11314</v>
      </c>
      <c r="I2412" s="44" t="s">
        <v>4537</v>
      </c>
      <c r="J2412" s="20" t="s">
        <v>1910</v>
      </c>
      <c r="K2412" s="21" t="str">
        <f>Base[[#This Row],[Nom]]&amp;Base[[#This Row],[Prénom]]</f>
        <v>HolleKurt</v>
      </c>
    </row>
    <row r="2413" spans="1:11">
      <c r="A2413" s="20" t="s">
        <v>6306</v>
      </c>
      <c r="B2413" s="20" t="s">
        <v>6307</v>
      </c>
      <c r="C2413" s="20" t="s">
        <v>14</v>
      </c>
      <c r="D2413" s="20" t="s">
        <v>305</v>
      </c>
      <c r="E2413" s="20"/>
      <c r="F2413" s="20" t="s">
        <v>4352</v>
      </c>
      <c r="G2413" s="43" t="s">
        <v>18436</v>
      </c>
      <c r="H2413" s="44" t="s">
        <v>6308</v>
      </c>
      <c r="I2413" s="44" t="s">
        <v>4490</v>
      </c>
      <c r="J2413" s="20" t="s">
        <v>1910</v>
      </c>
      <c r="K2413" s="21" t="str">
        <f>Base[[#This Row],[Nom]]&amp;Base[[#This Row],[Prénom]]</f>
        <v>HollidayShaun P.</v>
      </c>
    </row>
    <row r="2414" spans="1:11" s="3" customFormat="1" ht="15">
      <c r="A2414" s="20" t="s">
        <v>12853</v>
      </c>
      <c r="B2414" s="20" t="s">
        <v>12854</v>
      </c>
      <c r="C2414" s="20" t="s">
        <v>14</v>
      </c>
      <c r="D2414" s="20" t="s">
        <v>305</v>
      </c>
      <c r="E2414" s="20"/>
      <c r="F2414" s="20" t="s">
        <v>4352</v>
      </c>
      <c r="G2414" s="43" t="s">
        <v>12855</v>
      </c>
      <c r="H2414" s="44" t="s">
        <v>12856</v>
      </c>
      <c r="I2414" s="44" t="s">
        <v>4197</v>
      </c>
      <c r="J2414" s="20" t="s">
        <v>1910</v>
      </c>
      <c r="K2414" s="21" t="str">
        <f>Base[[#This Row],[Nom]]&amp;Base[[#This Row],[Prénom]]</f>
        <v xml:space="preserve">HollowellOrenzo (Perry) </v>
      </c>
    </row>
    <row r="2415" spans="1:11" s="3" customFormat="1" ht="15">
      <c r="A2415" s="20" t="s">
        <v>715</v>
      </c>
      <c r="B2415" s="20" t="s">
        <v>12568</v>
      </c>
      <c r="C2415" s="20" t="s">
        <v>14</v>
      </c>
      <c r="D2415" s="45" t="s">
        <v>1649</v>
      </c>
      <c r="E2415" s="20"/>
      <c r="F2415" s="20" t="s">
        <v>4507</v>
      </c>
      <c r="G2415" s="43" t="s">
        <v>12569</v>
      </c>
      <c r="H2415" s="44" t="s">
        <v>12570</v>
      </c>
      <c r="I2415" s="44" t="s">
        <v>4585</v>
      </c>
      <c r="J2415" s="20" t="s">
        <v>1910</v>
      </c>
      <c r="K2415" s="21" t="str">
        <f>Base[[#This Row],[Nom]]&amp;Base[[#This Row],[Prénom]]</f>
        <v>HolmesDeborah K.</v>
      </c>
    </row>
    <row r="2416" spans="1:11" s="3" customFormat="1" ht="15">
      <c r="A2416" s="2" t="s">
        <v>715</v>
      </c>
      <c r="B2416" s="2" t="s">
        <v>716</v>
      </c>
      <c r="C2416" s="2"/>
      <c r="D2416" s="22"/>
      <c r="E2416" s="24"/>
      <c r="F2416" s="2" t="s">
        <v>305</v>
      </c>
      <c r="G2416" s="2"/>
      <c r="H2416" s="2"/>
      <c r="I2416" s="2"/>
      <c r="J2416" s="2" t="s">
        <v>1611</v>
      </c>
      <c r="K2416" s="21" t="str">
        <f>Base[[#This Row],[Nom]]&amp;Base[[#This Row],[Prénom]]</f>
        <v>HolmesDevin B.</v>
      </c>
    </row>
    <row r="2417" spans="1:11" s="3" customFormat="1" ht="15">
      <c r="A2417" s="20" t="s">
        <v>715</v>
      </c>
      <c r="B2417" s="20" t="s">
        <v>304</v>
      </c>
      <c r="C2417" s="20" t="s">
        <v>14</v>
      </c>
      <c r="D2417" s="20" t="s">
        <v>305</v>
      </c>
      <c r="E2417" s="20" t="s">
        <v>11913</v>
      </c>
      <c r="F2417" s="20" t="s">
        <v>4338</v>
      </c>
      <c r="G2417" s="43" t="s">
        <v>11914</v>
      </c>
      <c r="H2417" s="44" t="s">
        <v>18630</v>
      </c>
      <c r="I2417" s="44" t="s">
        <v>4694</v>
      </c>
      <c r="J2417" s="20" t="s">
        <v>1910</v>
      </c>
      <c r="K2417" s="21" t="str">
        <f>Base[[#This Row],[Nom]]&amp;Base[[#This Row],[Prénom]]</f>
        <v>HolmesElizabeth</v>
      </c>
    </row>
    <row r="2418" spans="1:11" s="3" customFormat="1" ht="15">
      <c r="A2418" s="2" t="s">
        <v>3186</v>
      </c>
      <c r="B2418" s="2" t="s">
        <v>3187</v>
      </c>
      <c r="C2418" s="2"/>
      <c r="D2418" s="22"/>
      <c r="E2418" s="24"/>
      <c r="F2418" s="2"/>
      <c r="G2418" s="30" t="s">
        <v>2927</v>
      </c>
      <c r="H2418" s="2"/>
      <c r="I2418" s="2"/>
      <c r="J2418" s="2" t="s">
        <v>3340</v>
      </c>
      <c r="K2418" s="21" t="str">
        <f>Base[[#This Row],[Nom]]&amp;Base[[#This Row],[Prénom]]</f>
        <v>HoloRégis</v>
      </c>
    </row>
    <row r="2419" spans="1:11">
      <c r="A2419" s="20" t="s">
        <v>6094</v>
      </c>
      <c r="B2419" s="20" t="s">
        <v>6095</v>
      </c>
      <c r="C2419" s="20" t="s">
        <v>14</v>
      </c>
      <c r="D2419" s="20" t="s">
        <v>305</v>
      </c>
      <c r="E2419" s="20" t="s">
        <v>6096</v>
      </c>
      <c r="F2419" s="20" t="s">
        <v>4345</v>
      </c>
      <c r="G2419" s="43" t="s">
        <v>6097</v>
      </c>
      <c r="H2419" s="44" t="s">
        <v>6098</v>
      </c>
      <c r="I2419" s="44" t="s">
        <v>4467</v>
      </c>
      <c r="J2419" s="20" t="s">
        <v>1910</v>
      </c>
      <c r="K2419" s="21" t="str">
        <f>Base[[#This Row],[Nom]]&amp;Base[[#This Row],[Prénom]]</f>
        <v>HoltzmanMarc L.</v>
      </c>
    </row>
    <row r="2420" spans="1:11" s="3" customFormat="1" ht="15">
      <c r="A2420" s="20" t="s">
        <v>717</v>
      </c>
      <c r="B2420" s="20" t="s">
        <v>12911</v>
      </c>
      <c r="C2420" s="20" t="s">
        <v>3538</v>
      </c>
      <c r="D2420" s="20" t="s">
        <v>305</v>
      </c>
      <c r="E2420" s="20"/>
      <c r="F2420" s="20"/>
      <c r="G2420" s="43" t="s">
        <v>12912</v>
      </c>
      <c r="H2420" s="44" t="s">
        <v>12913</v>
      </c>
      <c r="I2420" s="44" t="s">
        <v>4451</v>
      </c>
      <c r="J2420" s="20" t="s">
        <v>1910</v>
      </c>
      <c r="K2420" s="21" t="str">
        <f>Base[[#This Row],[Nom]]&amp;Base[[#This Row],[Prénom]]</f>
        <v>HongJeong-Do</v>
      </c>
    </row>
    <row r="2421" spans="1:11" s="3" customFormat="1" ht="15">
      <c r="A2421" s="20" t="s">
        <v>717</v>
      </c>
      <c r="B2421" s="20" t="s">
        <v>7023</v>
      </c>
      <c r="C2421" s="20" t="s">
        <v>3538</v>
      </c>
      <c r="D2421" s="20" t="s">
        <v>305</v>
      </c>
      <c r="E2421" s="20"/>
      <c r="F2421" s="20" t="s">
        <v>1725</v>
      </c>
      <c r="G2421" s="43" t="s">
        <v>7024</v>
      </c>
      <c r="H2421" s="44" t="s">
        <v>19860</v>
      </c>
      <c r="I2421" s="44" t="s">
        <v>4196</v>
      </c>
      <c r="J2421" s="20" t="s">
        <v>1910</v>
      </c>
      <c r="K2421" s="21" t="str">
        <f>Base[[#This Row],[Nom]]&amp;Base[[#This Row],[Prénom]]</f>
        <v>HongJungwook</v>
      </c>
    </row>
    <row r="2422" spans="1:11" s="3" customFormat="1" ht="15">
      <c r="A2422" s="2" t="s">
        <v>717</v>
      </c>
      <c r="B2422" s="2" t="s">
        <v>718</v>
      </c>
      <c r="C2422" s="2"/>
      <c r="D2422" s="22"/>
      <c r="E2422" s="24"/>
      <c r="F2422" s="2"/>
      <c r="G2422" s="2"/>
      <c r="H2422" s="2"/>
      <c r="I2422" s="2"/>
      <c r="J2422" s="2" t="s">
        <v>1611</v>
      </c>
      <c r="K2422" s="21" t="str">
        <f>Base[[#This Row],[Nom]]&amp;Base[[#This Row],[Prénom]]</f>
        <v>HongKatie</v>
      </c>
    </row>
    <row r="2423" spans="1:11" s="3" customFormat="1" ht="15">
      <c r="A2423" s="2" t="s">
        <v>719</v>
      </c>
      <c r="B2423" s="2" t="s">
        <v>412</v>
      </c>
      <c r="C2423" s="2"/>
      <c r="D2423" s="22"/>
      <c r="E2423" s="24"/>
      <c r="F2423" s="2" t="s">
        <v>4345</v>
      </c>
      <c r="G2423" s="2"/>
      <c r="H2423" s="2" t="s">
        <v>1687</v>
      </c>
      <c r="I2423" s="2"/>
      <c r="J2423" s="2" t="s">
        <v>1611</v>
      </c>
      <c r="K2423" s="21" t="str">
        <f>Base[[#This Row],[Nom]]&amp;Base[[#This Row],[Prénom]]</f>
        <v>HonigStéphane</v>
      </c>
    </row>
    <row r="2424" spans="1:11" s="3" customFormat="1" ht="15">
      <c r="A2424" s="20" t="s">
        <v>7498</v>
      </c>
      <c r="B2424" s="20" t="s">
        <v>946</v>
      </c>
      <c r="C2424" s="20" t="s">
        <v>2178</v>
      </c>
      <c r="D2424" s="20" t="s">
        <v>305</v>
      </c>
      <c r="E2424" s="20" t="s">
        <v>16541</v>
      </c>
      <c r="F2424" s="20" t="s">
        <v>4336</v>
      </c>
      <c r="G2424" s="43" t="s">
        <v>16542</v>
      </c>
      <c r="H2424" s="44" t="s">
        <v>16543</v>
      </c>
      <c r="I2424" s="44" t="s">
        <v>4472</v>
      </c>
      <c r="J2424" s="20" t="s">
        <v>1910</v>
      </c>
      <c r="K2424" s="21" t="str">
        <f>Base[[#This Row],[Nom]]&amp;Base[[#This Row],[Prénom]]</f>
        <v>HoodJohn A.</v>
      </c>
    </row>
    <row r="2425" spans="1:11" s="3" customFormat="1" ht="15">
      <c r="A2425" s="20" t="s">
        <v>7498</v>
      </c>
      <c r="B2425" s="20" t="s">
        <v>17250</v>
      </c>
      <c r="C2425" s="45" t="s">
        <v>14</v>
      </c>
      <c r="D2425" s="20" t="s">
        <v>305</v>
      </c>
      <c r="E2425" s="20" t="s">
        <v>17251</v>
      </c>
      <c r="F2425" s="20" t="s">
        <v>4354</v>
      </c>
      <c r="G2425" s="43" t="s">
        <v>17252</v>
      </c>
      <c r="H2425" s="44" t="s">
        <v>17253</v>
      </c>
      <c r="I2425" s="44" t="s">
        <v>4537</v>
      </c>
      <c r="J2425" s="20" t="s">
        <v>1910</v>
      </c>
      <c r="K2425" s="21" t="str">
        <f>Base[[#This Row],[Nom]]&amp;Base[[#This Row],[Prénom]]</f>
        <v xml:space="preserve">HoodRodney </v>
      </c>
    </row>
    <row r="2426" spans="1:11" s="3" customFormat="1" ht="15">
      <c r="A2426" s="20" t="s">
        <v>7498</v>
      </c>
      <c r="B2426" s="20" t="s">
        <v>7499</v>
      </c>
      <c r="C2426" s="20" t="s">
        <v>14</v>
      </c>
      <c r="D2426" s="20" t="s">
        <v>305</v>
      </c>
      <c r="E2426" s="20" t="s">
        <v>7500</v>
      </c>
      <c r="F2426" s="20" t="s">
        <v>4345</v>
      </c>
      <c r="G2426" s="43" t="s">
        <v>7501</v>
      </c>
      <c r="H2426" s="44" t="s">
        <v>7502</v>
      </c>
      <c r="I2426" s="44" t="s">
        <v>4537</v>
      </c>
      <c r="J2426" s="20" t="s">
        <v>1910</v>
      </c>
      <c r="K2426" s="21" t="str">
        <f>Base[[#This Row],[Nom]]&amp;Base[[#This Row],[Prénom]]</f>
        <v>HoodRodney E.</v>
      </c>
    </row>
    <row r="2427" spans="1:11" s="3" customFormat="1" ht="15">
      <c r="A2427" s="2" t="s">
        <v>270</v>
      </c>
      <c r="B2427" s="2" t="s">
        <v>262</v>
      </c>
      <c r="C2427" s="2" t="s">
        <v>13</v>
      </c>
      <c r="D2427" s="22"/>
      <c r="E2427" s="24"/>
      <c r="F2427" s="2" t="s">
        <v>4354</v>
      </c>
      <c r="G2427" s="2"/>
      <c r="H2427" s="2" t="s">
        <v>27</v>
      </c>
      <c r="I2427" s="2"/>
      <c r="J2427" s="2" t="s">
        <v>18382</v>
      </c>
      <c r="K2427" s="21" t="str">
        <f>Base[[#This Row],[Nom]]&amp;Base[[#This Row],[Prénom]]</f>
        <v>Hoop Scheffer (de)Jaap G.</v>
      </c>
    </row>
    <row r="2428" spans="1:11" s="3" customFormat="1" ht="15">
      <c r="A2428" s="20" t="s">
        <v>16579</v>
      </c>
      <c r="B2428" s="20" t="s">
        <v>16580</v>
      </c>
      <c r="C2428" s="20" t="s">
        <v>14</v>
      </c>
      <c r="D2428" s="20" t="s">
        <v>305</v>
      </c>
      <c r="E2428" s="20" t="s">
        <v>16581</v>
      </c>
      <c r="F2428" s="20" t="s">
        <v>4352</v>
      </c>
      <c r="G2428" s="43" t="s">
        <v>16582</v>
      </c>
      <c r="H2428" s="44" t="s">
        <v>16583</v>
      </c>
      <c r="I2428" s="44" t="s">
        <v>4456</v>
      </c>
      <c r="J2428" s="20" t="s">
        <v>1910</v>
      </c>
      <c r="K2428" s="21" t="str">
        <f>Base[[#This Row],[Nom]]&amp;Base[[#This Row],[Prénom]]</f>
        <v>HooperMichele J.</v>
      </c>
    </row>
    <row r="2429" spans="1:11" s="3" customFormat="1" ht="15">
      <c r="A2429" s="2" t="s">
        <v>2441</v>
      </c>
      <c r="B2429" s="2" t="s">
        <v>607</v>
      </c>
      <c r="C2429" s="2" t="s">
        <v>4665</v>
      </c>
      <c r="D2429" s="22"/>
      <c r="E2429" s="24"/>
      <c r="F2429" s="2"/>
      <c r="G2429" s="2" t="s">
        <v>19476</v>
      </c>
      <c r="H2429" s="2" t="s">
        <v>19475</v>
      </c>
      <c r="I2429" s="2" t="s">
        <v>2442</v>
      </c>
      <c r="J2429" s="2" t="s">
        <v>2383</v>
      </c>
      <c r="K2429" s="21" t="str">
        <f>Base[[#This Row],[Nom]]&amp;Base[[#This Row],[Prénom]]</f>
        <v>HootonDaniel</v>
      </c>
    </row>
    <row r="2430" spans="1:11" s="3" customFormat="1" ht="15">
      <c r="A2430" s="20" t="s">
        <v>4767</v>
      </c>
      <c r="B2430" s="20" t="s">
        <v>4768</v>
      </c>
      <c r="C2430" s="20" t="s">
        <v>1986</v>
      </c>
      <c r="D2430" s="20" t="s">
        <v>305</v>
      </c>
      <c r="E2430" s="20"/>
      <c r="F2430" s="20" t="s">
        <v>4336</v>
      </c>
      <c r="G2430" s="43" t="s">
        <v>4769</v>
      </c>
      <c r="H2430" s="44" t="s">
        <v>4770</v>
      </c>
      <c r="I2430" s="44" t="s">
        <v>4627</v>
      </c>
      <c r="J2430" s="20" t="s">
        <v>1910</v>
      </c>
      <c r="K2430" s="21" t="str">
        <f>Base[[#This Row],[Nom]]&amp;Base[[#This Row],[Prénom]]</f>
        <v>HopkoHannah</v>
      </c>
    </row>
    <row r="2431" spans="1:11" s="3" customFormat="1" ht="15">
      <c r="A2431" s="20" t="s">
        <v>5776</v>
      </c>
      <c r="B2431" s="20" t="s">
        <v>5777</v>
      </c>
      <c r="C2431" s="20" t="s">
        <v>4529</v>
      </c>
      <c r="D2431" s="20" t="s">
        <v>305</v>
      </c>
      <c r="E2431" s="20"/>
      <c r="F2431" s="20" t="s">
        <v>4345</v>
      </c>
      <c r="G2431" s="43" t="s">
        <v>5778</v>
      </c>
      <c r="H2431" s="44" t="s">
        <v>5779</v>
      </c>
      <c r="I2431" s="44" t="s">
        <v>4585</v>
      </c>
      <c r="J2431" s="20" t="s">
        <v>1910</v>
      </c>
      <c r="K2431" s="21" t="str">
        <f>Base[[#This Row],[Nom]]&amp;Base[[#This Row],[Prénom]]</f>
        <v>HoreBarry John Stuart</v>
      </c>
    </row>
    <row r="2432" spans="1:11" s="3" customFormat="1" ht="15">
      <c r="A2432" s="20" t="s">
        <v>16450</v>
      </c>
      <c r="B2432" s="20" t="s">
        <v>16451</v>
      </c>
      <c r="C2432" s="20" t="s">
        <v>1943</v>
      </c>
      <c r="D2432" s="20" t="s">
        <v>305</v>
      </c>
      <c r="E2432" s="20" t="s">
        <v>16452</v>
      </c>
      <c r="F2432" s="20" t="s">
        <v>4352</v>
      </c>
      <c r="G2432" s="43" t="s">
        <v>5751</v>
      </c>
      <c r="H2432" s="44" t="s">
        <v>16453</v>
      </c>
      <c r="I2432" s="44" t="s">
        <v>4196</v>
      </c>
      <c r="J2432" s="20" t="s">
        <v>1910</v>
      </c>
      <c r="K2432" s="21" t="str">
        <f>Base[[#This Row],[Nom]]&amp;Base[[#This Row],[Prénom]]</f>
        <v>HoriKazutomo Robert</v>
      </c>
    </row>
    <row r="2433" spans="1:11" s="3" customFormat="1" ht="15">
      <c r="A2433" s="28" t="s">
        <v>3412</v>
      </c>
      <c r="B2433" s="28" t="s">
        <v>3411</v>
      </c>
      <c r="C2433" s="2" t="s">
        <v>14</v>
      </c>
      <c r="D2433" s="31"/>
      <c r="E2433" s="32"/>
      <c r="F2433" s="28" t="s">
        <v>1725</v>
      </c>
      <c r="G2433" s="28"/>
      <c r="H2433" s="28" t="s">
        <v>19391</v>
      </c>
      <c r="I2433" s="28"/>
      <c r="J2433" s="2" t="s">
        <v>1611</v>
      </c>
      <c r="K2433" s="21" t="str">
        <f>Base[[#This Row],[Nom]]&amp;Base[[#This Row],[Prénom]]</f>
        <v>HorneEmily</v>
      </c>
    </row>
    <row r="2434" spans="1:11" s="3" customFormat="1" ht="15">
      <c r="A2434" s="2" t="s">
        <v>720</v>
      </c>
      <c r="B2434" s="2" t="s">
        <v>330</v>
      </c>
      <c r="C2434" s="2"/>
      <c r="D2434" s="22"/>
      <c r="E2434" s="24"/>
      <c r="F2434" s="20" t="s">
        <v>4335</v>
      </c>
      <c r="G2434" s="43" t="s">
        <v>12141</v>
      </c>
      <c r="H2434" s="44" t="s">
        <v>18798</v>
      </c>
      <c r="I2434" s="2"/>
      <c r="J2434" s="2" t="s">
        <v>1611</v>
      </c>
      <c r="K2434" s="21" t="str">
        <f>Base[[#This Row],[Nom]]&amp;Base[[#This Row],[Prénom]]</f>
        <v>HorowitzSara</v>
      </c>
    </row>
    <row r="2435" spans="1:11" s="3" customFormat="1" ht="15">
      <c r="A2435" s="20" t="s">
        <v>720</v>
      </c>
      <c r="B2435" s="20" t="s">
        <v>330</v>
      </c>
      <c r="C2435" s="20"/>
      <c r="D2435" s="20" t="s">
        <v>305</v>
      </c>
      <c r="E2435" s="20"/>
      <c r="F2435" s="20" t="s">
        <v>4335</v>
      </c>
      <c r="G2435" s="43" t="s">
        <v>12141</v>
      </c>
      <c r="H2435" s="44" t="s">
        <v>18798</v>
      </c>
      <c r="I2435" s="44" t="s">
        <v>4607</v>
      </c>
      <c r="J2435" s="20" t="s">
        <v>1910</v>
      </c>
      <c r="K2435" s="21" t="str">
        <f>Base[[#This Row],[Nom]]&amp;Base[[#This Row],[Prénom]]</f>
        <v>HorowitzSara</v>
      </c>
    </row>
    <row r="2436" spans="1:11" s="3" customFormat="1" ht="15">
      <c r="A2436" s="20" t="s">
        <v>12335</v>
      </c>
      <c r="B2436" s="20" t="s">
        <v>12336</v>
      </c>
      <c r="C2436" s="20" t="s">
        <v>9736</v>
      </c>
      <c r="D2436" s="20" t="s">
        <v>305</v>
      </c>
      <c r="E2436" s="20"/>
      <c r="F2436" s="20" t="s">
        <v>4354</v>
      </c>
      <c r="G2436" s="43" t="s">
        <v>12337</v>
      </c>
      <c r="H2436" s="44" t="s">
        <v>12338</v>
      </c>
      <c r="I2436" s="44" t="s">
        <v>4501</v>
      </c>
      <c r="J2436" s="20" t="s">
        <v>1910</v>
      </c>
      <c r="K2436" s="21" t="str">
        <f>Base[[#This Row],[Nom]]&amp;Base[[#This Row],[Prénom]]</f>
        <v>HorvatDarko</v>
      </c>
    </row>
    <row r="2437" spans="1:11" s="3" customFormat="1" ht="15">
      <c r="A2437" s="20" t="s">
        <v>13108</v>
      </c>
      <c r="B2437" s="20" t="s">
        <v>13109</v>
      </c>
      <c r="C2437" s="20" t="s">
        <v>1943</v>
      </c>
      <c r="D2437" s="20" t="s">
        <v>305</v>
      </c>
      <c r="E2437" s="20"/>
      <c r="F2437" s="20" t="s">
        <v>4333</v>
      </c>
      <c r="G2437" s="43" t="s">
        <v>13110</v>
      </c>
      <c r="H2437" s="44" t="s">
        <v>13111</v>
      </c>
      <c r="I2437" s="44" t="s">
        <v>4537</v>
      </c>
      <c r="J2437" s="20" t="s">
        <v>1910</v>
      </c>
      <c r="K2437" s="21" t="str">
        <f>Base[[#This Row],[Nom]]&amp;Base[[#This Row],[Prénom]]</f>
        <v>HoshideAkihiko</v>
      </c>
    </row>
    <row r="2438" spans="1:11" s="3" customFormat="1" ht="15">
      <c r="A2438" s="20" t="s">
        <v>13316</v>
      </c>
      <c r="B2438" s="20" t="s">
        <v>13317</v>
      </c>
      <c r="C2438" s="20" t="s">
        <v>5136</v>
      </c>
      <c r="D2438" s="20" t="s">
        <v>305</v>
      </c>
      <c r="E2438" s="20"/>
      <c r="F2438" s="20" t="s">
        <v>4354</v>
      </c>
      <c r="G2438" s="43" t="s">
        <v>13318</v>
      </c>
      <c r="H2438" s="44" t="s">
        <v>13319</v>
      </c>
      <c r="I2438" s="44" t="s">
        <v>4537</v>
      </c>
      <c r="J2438" s="20" t="s">
        <v>1910</v>
      </c>
      <c r="K2438" s="21" t="str">
        <f>Base[[#This Row],[Nom]]&amp;Base[[#This Row],[Prénom]]</f>
        <v xml:space="preserve">HossainSara </v>
      </c>
    </row>
    <row r="2439" spans="1:11" s="3" customFormat="1" ht="15">
      <c r="A2439" s="20" t="s">
        <v>14446</v>
      </c>
      <c r="B2439" s="20" t="s">
        <v>11818</v>
      </c>
      <c r="C2439" s="20" t="s">
        <v>19479</v>
      </c>
      <c r="D2439" s="20" t="s">
        <v>305</v>
      </c>
      <c r="E2439" s="20"/>
      <c r="F2439" s="20" t="s">
        <v>4352</v>
      </c>
      <c r="G2439" s="43" t="s">
        <v>14447</v>
      </c>
      <c r="H2439" s="44" t="s">
        <v>14448</v>
      </c>
      <c r="I2439" s="44" t="s">
        <v>4519</v>
      </c>
      <c r="J2439" s="20" t="s">
        <v>1910</v>
      </c>
      <c r="K2439" s="21" t="str">
        <f>Base[[#This Row],[Nom]]&amp;Base[[#This Row],[Prénom]]</f>
        <v>HoteitLeila</v>
      </c>
    </row>
    <row r="2440" spans="1:11" s="3" customFormat="1" ht="15">
      <c r="A2440" s="20" t="s">
        <v>5509</v>
      </c>
      <c r="B2440" s="20" t="s">
        <v>3101</v>
      </c>
      <c r="C2440" s="20" t="s">
        <v>1959</v>
      </c>
      <c r="D2440" s="20" t="s">
        <v>305</v>
      </c>
      <c r="E2440" s="20" t="s">
        <v>5510</v>
      </c>
      <c r="F2440" s="20" t="s">
        <v>4345</v>
      </c>
      <c r="G2440" s="43" t="s">
        <v>5511</v>
      </c>
      <c r="H2440" s="44" t="s">
        <v>5512</v>
      </c>
      <c r="I2440" s="44" t="s">
        <v>4632</v>
      </c>
      <c r="J2440" s="20" t="s">
        <v>1910</v>
      </c>
      <c r="K2440" s="21" t="str">
        <f>Base[[#This Row],[Nom]]&amp;Base[[#This Row],[Prénom]]</f>
        <v>HottAmadou</v>
      </c>
    </row>
    <row r="2441" spans="1:11" s="3" customFormat="1" ht="15">
      <c r="A2441" s="20" t="s">
        <v>16620</v>
      </c>
      <c r="B2441" s="20" t="s">
        <v>16621</v>
      </c>
      <c r="C2441" s="20" t="s">
        <v>1929</v>
      </c>
      <c r="D2441" s="20" t="s">
        <v>305</v>
      </c>
      <c r="E2441" s="20"/>
      <c r="F2441" s="20" t="s">
        <v>4352</v>
      </c>
      <c r="G2441" s="20" t="s">
        <v>4535</v>
      </c>
      <c r="H2441" s="44" t="s">
        <v>16622</v>
      </c>
      <c r="I2441" s="44" t="s">
        <v>4537</v>
      </c>
      <c r="J2441" s="20" t="s">
        <v>1910</v>
      </c>
      <c r="K2441" s="21" t="str">
        <f>Base[[#This Row],[Nom]]&amp;Base[[#This Row],[Prénom]]</f>
        <v>Hou Songrong</v>
      </c>
    </row>
    <row r="2442" spans="1:11" s="3" customFormat="1" ht="15">
      <c r="A2442" s="2" t="s">
        <v>3175</v>
      </c>
      <c r="B2442" s="2" t="s">
        <v>3176</v>
      </c>
      <c r="C2442" s="2"/>
      <c r="D2442" s="22"/>
      <c r="E2442" s="24"/>
      <c r="F2442" s="2"/>
      <c r="G2442" s="2"/>
      <c r="H2442" s="30" t="s">
        <v>2921</v>
      </c>
      <c r="I2442" s="2"/>
      <c r="J2442" s="2" t="s">
        <v>3340</v>
      </c>
      <c r="K2442" s="21" t="str">
        <f>Base[[#This Row],[Nom]]&amp;Base[[#This Row],[Prénom]]</f>
        <v>HouasMehdi</v>
      </c>
    </row>
    <row r="2443" spans="1:11" s="3" customFormat="1" ht="15">
      <c r="A2443" s="2" t="s">
        <v>19293</v>
      </c>
      <c r="B2443" s="2" t="s">
        <v>572</v>
      </c>
      <c r="C2443" s="2" t="s">
        <v>1</v>
      </c>
      <c r="D2443" s="22"/>
      <c r="E2443" s="24"/>
      <c r="F2443" s="2" t="s">
        <v>4345</v>
      </c>
      <c r="G2443" s="2"/>
      <c r="H2443" s="28" t="s">
        <v>19230</v>
      </c>
      <c r="I2443" s="2"/>
      <c r="J2443" s="2" t="s">
        <v>20087</v>
      </c>
      <c r="K2443" s="21" t="str">
        <f>Base[[#This Row],[Nom]]&amp;Base[[#This Row],[Prénom]]</f>
        <v>HoudartLouis</v>
      </c>
    </row>
    <row r="2444" spans="1:11" s="3" customFormat="1" ht="15">
      <c r="A2444" s="20" t="s">
        <v>10405</v>
      </c>
      <c r="B2444" s="20" t="s">
        <v>4285</v>
      </c>
      <c r="C2444" s="20" t="s">
        <v>14</v>
      </c>
      <c r="D2444" s="20" t="s">
        <v>305</v>
      </c>
      <c r="E2444" s="20" t="s">
        <v>10406</v>
      </c>
      <c r="F2444" s="20" t="s">
        <v>4336</v>
      </c>
      <c r="G2444" s="43" t="s">
        <v>10407</v>
      </c>
      <c r="H2444" s="44" t="s">
        <v>10408</v>
      </c>
      <c r="I2444" s="44" t="s">
        <v>4603</v>
      </c>
      <c r="J2444" s="20" t="s">
        <v>1910</v>
      </c>
      <c r="K2444" s="21" t="str">
        <f>Base[[#This Row],[Nom]]&amp;Base[[#This Row],[Prénom]]</f>
        <v>HoulihanKathleen</v>
      </c>
    </row>
    <row r="2445" spans="1:11" s="3" customFormat="1" ht="15">
      <c r="A2445" s="20" t="s">
        <v>9244</v>
      </c>
      <c r="B2445" s="20" t="s">
        <v>2508</v>
      </c>
      <c r="C2445" s="20" t="s">
        <v>1909</v>
      </c>
      <c r="D2445" s="20" t="s">
        <v>305</v>
      </c>
      <c r="E2445" s="45" t="s">
        <v>9245</v>
      </c>
      <c r="F2445" s="20" t="s">
        <v>4352</v>
      </c>
      <c r="G2445" s="43" t="s">
        <v>9246</v>
      </c>
      <c r="H2445" s="44" t="s">
        <v>9247</v>
      </c>
      <c r="I2445" s="44" t="s">
        <v>4632</v>
      </c>
      <c r="J2445" s="20" t="s">
        <v>1910</v>
      </c>
      <c r="K2445" s="21" t="str">
        <f>Base[[#This Row],[Nom]]&amp;Base[[#This Row],[Prénom]]</f>
        <v>HouraniLama</v>
      </c>
    </row>
    <row r="2446" spans="1:11" s="3" customFormat="1" ht="15">
      <c r="A2446" s="2" t="s">
        <v>1551</v>
      </c>
      <c r="B2446" s="2" t="s">
        <v>721</v>
      </c>
      <c r="C2446" s="2"/>
      <c r="D2446" s="22"/>
      <c r="E2446" s="24"/>
      <c r="F2446" s="2" t="s">
        <v>305</v>
      </c>
      <c r="G2446" s="2"/>
      <c r="H2446" s="2"/>
      <c r="I2446" s="2"/>
      <c r="J2446" s="2" t="s">
        <v>1611</v>
      </c>
      <c r="K2446" s="21" t="str">
        <f>Base[[#This Row],[Nom]]&amp;Base[[#This Row],[Prénom]]</f>
        <v>HouseArthur H.</v>
      </c>
    </row>
    <row r="2447" spans="1:11" s="3" customFormat="1" ht="15">
      <c r="A2447" s="20" t="s">
        <v>1551</v>
      </c>
      <c r="B2447" s="20" t="s">
        <v>9386</v>
      </c>
      <c r="C2447" s="20" t="s">
        <v>12</v>
      </c>
      <c r="D2447" s="20" t="s">
        <v>305</v>
      </c>
      <c r="E2447" s="20"/>
      <c r="F2447" s="20" t="s">
        <v>4345</v>
      </c>
      <c r="G2447" s="43" t="s">
        <v>9387</v>
      </c>
      <c r="H2447" s="44" t="s">
        <v>9388</v>
      </c>
      <c r="I2447" s="44" t="s">
        <v>4451</v>
      </c>
      <c r="J2447" s="20" t="s">
        <v>1910</v>
      </c>
      <c r="K2447" s="21" t="str">
        <f>Base[[#This Row],[Nom]]&amp;Base[[#This Row],[Prénom]]</f>
        <v>HouseBrett</v>
      </c>
    </row>
    <row r="2448" spans="1:11" s="3" customFormat="1" ht="15">
      <c r="A2448" s="2" t="s">
        <v>3177</v>
      </c>
      <c r="B2448" s="2" t="s">
        <v>3178</v>
      </c>
      <c r="C2448" s="2"/>
      <c r="D2448" s="22"/>
      <c r="E2448" s="24"/>
      <c r="F2448" s="2"/>
      <c r="G2448" s="30" t="s">
        <v>2922</v>
      </c>
      <c r="H2448" s="2"/>
      <c r="I2448" s="2"/>
      <c r="J2448" s="2" t="s">
        <v>3340</v>
      </c>
      <c r="K2448" s="21" t="str">
        <f>Base[[#This Row],[Nom]]&amp;Base[[#This Row],[Prénom]]</f>
        <v>HousniFatiha</v>
      </c>
    </row>
    <row r="2449" spans="1:11" s="3" customFormat="1" ht="15">
      <c r="A2449" s="25" t="s">
        <v>3687</v>
      </c>
      <c r="B2449" s="25" t="s">
        <v>631</v>
      </c>
      <c r="C2449" s="2" t="s">
        <v>1</v>
      </c>
      <c r="D2449" s="22"/>
      <c r="E2449" s="24"/>
      <c r="F2449" s="2" t="s">
        <v>4507</v>
      </c>
      <c r="G2449" s="2"/>
      <c r="H2449" s="2"/>
      <c r="I2449" s="33" t="s">
        <v>3754</v>
      </c>
      <c r="J2449" s="2" t="s">
        <v>3619</v>
      </c>
      <c r="K2449" s="21" t="str">
        <f>Base[[#This Row],[Nom]]&amp;Base[[#This Row],[Prénom]]</f>
        <v>HoussardBenjamin</v>
      </c>
    </row>
    <row r="2450" spans="1:11" s="3" customFormat="1" ht="15">
      <c r="A2450" s="2" t="s">
        <v>19305</v>
      </c>
      <c r="B2450" s="2" t="s">
        <v>69</v>
      </c>
      <c r="C2450" s="2" t="s">
        <v>1</v>
      </c>
      <c r="D2450" s="22"/>
      <c r="E2450" s="24"/>
      <c r="F2450" s="2" t="s">
        <v>4352</v>
      </c>
      <c r="G2450" s="2"/>
      <c r="H2450" s="28" t="s">
        <v>19235</v>
      </c>
      <c r="I2450" s="2"/>
      <c r="J2450" s="2" t="s">
        <v>20087</v>
      </c>
      <c r="K2450" s="21" t="str">
        <f>Base[[#This Row],[Nom]]&amp;Base[[#This Row],[Prénom]]</f>
        <v>HouzeNicolas</v>
      </c>
    </row>
    <row r="2451" spans="1:11" s="3" customFormat="1" ht="15">
      <c r="A2451" s="20" t="s">
        <v>722</v>
      </c>
      <c r="B2451" s="20" t="s">
        <v>4975</v>
      </c>
      <c r="C2451" s="20" t="s">
        <v>14</v>
      </c>
      <c r="D2451" s="20" t="s">
        <v>305</v>
      </c>
      <c r="E2451" s="20"/>
      <c r="F2451" s="20" t="s">
        <v>2718</v>
      </c>
      <c r="G2451" s="43" t="s">
        <v>4976</v>
      </c>
      <c r="H2451" s="44" t="s">
        <v>4977</v>
      </c>
      <c r="I2451" s="44" t="s">
        <v>4501</v>
      </c>
      <c r="J2451" s="20" t="s">
        <v>1910</v>
      </c>
      <c r="K2451" s="21" t="str">
        <f>Base[[#This Row],[Nom]]&amp;Base[[#This Row],[Prénom]]</f>
        <v>HowardAyanna M.</v>
      </c>
    </row>
    <row r="2452" spans="1:11" s="3" customFormat="1" ht="15">
      <c r="A2452" s="2" t="s">
        <v>722</v>
      </c>
      <c r="B2452" s="2" t="s">
        <v>723</v>
      </c>
      <c r="C2452" s="2"/>
      <c r="D2452" s="22"/>
      <c r="E2452" s="24"/>
      <c r="F2452" s="2"/>
      <c r="G2452" s="2"/>
      <c r="H2452" s="2"/>
      <c r="I2452" s="2"/>
      <c r="J2452" s="2" t="s">
        <v>1611</v>
      </c>
      <c r="K2452" s="21" t="str">
        <f>Base[[#This Row],[Nom]]&amp;Base[[#This Row],[Prénom]]</f>
        <v>HowardChristopher</v>
      </c>
    </row>
    <row r="2453" spans="1:11" s="3" customFormat="1" ht="15">
      <c r="A2453" s="20" t="s">
        <v>722</v>
      </c>
      <c r="B2453" s="20" t="s">
        <v>5789</v>
      </c>
      <c r="C2453" s="20" t="s">
        <v>2181</v>
      </c>
      <c r="D2453" s="20" t="s">
        <v>305</v>
      </c>
      <c r="E2453" s="20" t="s">
        <v>16636</v>
      </c>
      <c r="F2453" s="20" t="s">
        <v>4338</v>
      </c>
      <c r="G2453" s="43" t="s">
        <v>16637</v>
      </c>
      <c r="H2453" s="44" t="s">
        <v>16638</v>
      </c>
      <c r="I2453" s="44" t="s">
        <v>4558</v>
      </c>
      <c r="J2453" s="20" t="s">
        <v>1910</v>
      </c>
      <c r="K2453" s="21" t="str">
        <f>Base[[#This Row],[Nom]]&amp;Base[[#This Row],[Prénom]]</f>
        <v>HowardJeremy</v>
      </c>
    </row>
    <row r="2454" spans="1:11" s="3" customFormat="1" ht="15">
      <c r="A2454" s="28" t="s">
        <v>722</v>
      </c>
      <c r="B2454" s="25" t="s">
        <v>4037</v>
      </c>
      <c r="C2454" s="29"/>
      <c r="D2454" s="26"/>
      <c r="E2454" s="27"/>
      <c r="F2454" s="28" t="s">
        <v>1725</v>
      </c>
      <c r="G2454" s="28"/>
      <c r="H2454" s="28" t="s">
        <v>3984</v>
      </c>
      <c r="I2454" s="28" t="s">
        <v>3982</v>
      </c>
      <c r="J2454" s="29" t="s">
        <v>3980</v>
      </c>
      <c r="K2454" s="34" t="str">
        <f>Base[[#This Row],[Nom]]&amp;Base[[#This Row],[Prénom]]</f>
        <v>HowardPamela</v>
      </c>
    </row>
    <row r="2455" spans="1:11" s="3" customFormat="1" ht="15">
      <c r="A2455" s="20" t="s">
        <v>6622</v>
      </c>
      <c r="B2455" s="20" t="s">
        <v>531</v>
      </c>
      <c r="C2455" s="20" t="s">
        <v>4665</v>
      </c>
      <c r="D2455" s="20" t="s">
        <v>305</v>
      </c>
      <c r="E2455" s="20"/>
      <c r="F2455" s="20" t="s">
        <v>4336</v>
      </c>
      <c r="G2455" s="43" t="s">
        <v>6623</v>
      </c>
      <c r="H2455" s="44" t="s">
        <v>6624</v>
      </c>
      <c r="I2455" s="44" t="s">
        <v>4519</v>
      </c>
      <c r="J2455" s="20" t="s">
        <v>1910</v>
      </c>
      <c r="K2455" s="21" t="str">
        <f>Base[[#This Row],[Nom]]&amp;Base[[#This Row],[Prénom]]</f>
        <v>HowarthCatherine</v>
      </c>
    </row>
    <row r="2456" spans="1:11" s="3" customFormat="1" ht="15">
      <c r="A2456" s="20" t="s">
        <v>5301</v>
      </c>
      <c r="B2456" s="20" t="s">
        <v>5302</v>
      </c>
      <c r="C2456" s="20" t="s">
        <v>4665</v>
      </c>
      <c r="D2456" s="20" t="s">
        <v>305</v>
      </c>
      <c r="E2456" s="20" t="s">
        <v>5303</v>
      </c>
      <c r="F2456" s="20" t="s">
        <v>4352</v>
      </c>
      <c r="G2456" s="43" t="s">
        <v>5304</v>
      </c>
      <c r="H2456" s="44" t="s">
        <v>5305</v>
      </c>
      <c r="I2456" s="44" t="s">
        <v>4524</v>
      </c>
      <c r="J2456" s="20" t="s">
        <v>1910</v>
      </c>
      <c r="K2456" s="21" t="str">
        <f>Base[[#This Row],[Nom]]&amp;Base[[#This Row],[Prénom]]</f>
        <v>HowellRupert</v>
      </c>
    </row>
    <row r="2457" spans="1:11" s="3" customFormat="1" ht="15">
      <c r="A2457" s="20" t="s">
        <v>9052</v>
      </c>
      <c r="B2457" s="20" t="s">
        <v>7837</v>
      </c>
      <c r="C2457" s="20" t="s">
        <v>14</v>
      </c>
      <c r="D2457" s="20" t="s">
        <v>305</v>
      </c>
      <c r="E2457" s="20"/>
      <c r="F2457" s="20" t="s">
        <v>4345</v>
      </c>
      <c r="G2457" s="43" t="s">
        <v>9053</v>
      </c>
      <c r="H2457" s="44" t="s">
        <v>18799</v>
      </c>
      <c r="I2457" s="44" t="s">
        <v>4632</v>
      </c>
      <c r="J2457" s="20" t="s">
        <v>1910</v>
      </c>
      <c r="K2457" s="21" t="str">
        <f>Base[[#This Row],[Nom]]&amp;Base[[#This Row],[Prénom]]</f>
        <v>HoweryKen</v>
      </c>
    </row>
    <row r="2458" spans="1:11" s="3" customFormat="1" ht="15">
      <c r="A2458" s="20" t="s">
        <v>16975</v>
      </c>
      <c r="B2458" s="20" t="s">
        <v>623</v>
      </c>
      <c r="C2458" s="20" t="s">
        <v>14</v>
      </c>
      <c r="D2458" s="20" t="s">
        <v>305</v>
      </c>
      <c r="E2458" s="20"/>
      <c r="F2458" s="20" t="s">
        <v>2718</v>
      </c>
      <c r="G2458" s="43" t="s">
        <v>16976</v>
      </c>
      <c r="H2458" s="44" t="s">
        <v>16977</v>
      </c>
      <c r="I2458" s="44" t="s">
        <v>13087</v>
      </c>
      <c r="J2458" s="20" t="s">
        <v>1910</v>
      </c>
      <c r="K2458" s="21" t="str">
        <f>Base[[#This Row],[Nom]]&amp;Base[[#This Row],[Prénom]]</f>
        <v>HoxbyCaroline</v>
      </c>
    </row>
    <row r="2459" spans="1:11" s="3" customFormat="1" ht="15">
      <c r="A2459" s="46" t="s">
        <v>9105</v>
      </c>
      <c r="B2459" s="46" t="s">
        <v>9106</v>
      </c>
      <c r="C2459" s="46" t="s">
        <v>14</v>
      </c>
      <c r="D2459" s="46" t="s">
        <v>305</v>
      </c>
      <c r="E2459" s="20"/>
      <c r="F2459" s="20" t="s">
        <v>2718</v>
      </c>
      <c r="G2459" s="43" t="s">
        <v>9107</v>
      </c>
      <c r="H2459" s="44" t="s">
        <v>9104</v>
      </c>
      <c r="I2459" s="44" t="s">
        <v>4798</v>
      </c>
      <c r="J2459" s="20" t="s">
        <v>1910</v>
      </c>
      <c r="K2459" s="21" t="str">
        <f>Base[[#This Row],[Nom]]&amp;Base[[#This Row],[Prénom]]</f>
        <v>Hrund LogadottriHalla</v>
      </c>
    </row>
    <row r="2460" spans="1:11" s="3" customFormat="1" ht="15">
      <c r="A2460" s="20" t="s">
        <v>6887</v>
      </c>
      <c r="B2460" s="20" t="s">
        <v>1000</v>
      </c>
      <c r="C2460" s="20" t="s">
        <v>14</v>
      </c>
      <c r="D2460" s="45" t="s">
        <v>1649</v>
      </c>
      <c r="E2460" s="20"/>
      <c r="F2460" s="20" t="s">
        <v>4569</v>
      </c>
      <c r="G2460" s="43" t="s">
        <v>6888</v>
      </c>
      <c r="H2460" s="44" t="s">
        <v>6889</v>
      </c>
      <c r="I2460" s="44" t="s">
        <v>4558</v>
      </c>
      <c r="J2460" s="20" t="s">
        <v>1910</v>
      </c>
      <c r="K2460" s="21" t="str">
        <f>Base[[#This Row],[Nom]]&amp;Base[[#This Row],[Prénom]]</f>
        <v>HsiehTony</v>
      </c>
    </row>
    <row r="2461" spans="1:11" s="3" customFormat="1" ht="15">
      <c r="A2461" s="2" t="s">
        <v>1817</v>
      </c>
      <c r="B2461" s="2" t="s">
        <v>1190</v>
      </c>
      <c r="C2461" s="2" t="s">
        <v>1939</v>
      </c>
      <c r="D2461" s="22"/>
      <c r="E2461" s="24"/>
      <c r="F2461" s="2" t="s">
        <v>4354</v>
      </c>
      <c r="G2461" s="2"/>
      <c r="H2461" s="2" t="s">
        <v>1976</v>
      </c>
      <c r="I2461" s="2" t="s">
        <v>1901</v>
      </c>
      <c r="J2461" s="2" t="s">
        <v>1910</v>
      </c>
      <c r="K2461" s="21" t="str">
        <f>Base[[#This Row],[Nom]]&amp;Base[[#This Row],[Prénom]]</f>
        <v>Hsien LoongLee</v>
      </c>
    </row>
    <row r="2462" spans="1:11" s="3" customFormat="1" ht="15">
      <c r="A2462" s="20" t="s">
        <v>15685</v>
      </c>
      <c r="B2462" s="20" t="s">
        <v>15686</v>
      </c>
      <c r="C2462" s="20" t="s">
        <v>4719</v>
      </c>
      <c r="D2462" s="20" t="s">
        <v>305</v>
      </c>
      <c r="E2462" s="20"/>
      <c r="F2462" s="20" t="s">
        <v>4354</v>
      </c>
      <c r="G2462" s="43" t="s">
        <v>15687</v>
      </c>
      <c r="H2462" s="44" t="s">
        <v>15688</v>
      </c>
      <c r="I2462" s="44" t="s">
        <v>4456</v>
      </c>
      <c r="J2462" s="20" t="s">
        <v>1910</v>
      </c>
      <c r="K2462" s="21" t="str">
        <f>Base[[#This Row],[Nom]]&amp;Base[[#This Row],[Prénom]]</f>
        <v xml:space="preserve">Hsien-LoongLee </v>
      </c>
    </row>
    <row r="2463" spans="1:11" s="3" customFormat="1" ht="15">
      <c r="A2463" s="20" t="s">
        <v>5678</v>
      </c>
      <c r="B2463" s="20" t="s">
        <v>559</v>
      </c>
      <c r="C2463" s="20" t="s">
        <v>1929</v>
      </c>
      <c r="D2463" s="20" t="s">
        <v>305</v>
      </c>
      <c r="E2463" s="20" t="s">
        <v>10561</v>
      </c>
      <c r="F2463" s="20" t="s">
        <v>4345</v>
      </c>
      <c r="G2463" s="43" t="s">
        <v>10562</v>
      </c>
      <c r="H2463" s="44" t="s">
        <v>10563</v>
      </c>
      <c r="I2463" s="44" t="s">
        <v>4613</v>
      </c>
      <c r="J2463" s="20" t="s">
        <v>1910</v>
      </c>
      <c r="K2463" s="21" t="str">
        <f>Base[[#This Row],[Nom]]&amp;Base[[#This Row],[Prénom]]</f>
        <v>HsuChristine</v>
      </c>
    </row>
    <row r="2464" spans="1:11" s="3" customFormat="1" ht="15">
      <c r="A2464" s="20" t="s">
        <v>5678</v>
      </c>
      <c r="B2464" s="20" t="s">
        <v>838</v>
      </c>
      <c r="C2464" s="20" t="s">
        <v>4491</v>
      </c>
      <c r="D2464" s="20" t="s">
        <v>305</v>
      </c>
      <c r="E2464" s="20"/>
      <c r="F2464" s="20" t="s">
        <v>4332</v>
      </c>
      <c r="G2464" s="43" t="s">
        <v>8975</v>
      </c>
      <c r="H2464" s="44" t="s">
        <v>18800</v>
      </c>
      <c r="I2464" s="44" t="s">
        <v>4558</v>
      </c>
      <c r="J2464" s="20" t="s">
        <v>1910</v>
      </c>
      <c r="K2464" s="21" t="str">
        <f>Base[[#This Row],[Nom]]&amp;Base[[#This Row],[Prénom]]</f>
        <v>HsuClaire</v>
      </c>
    </row>
    <row r="2465" spans="1:11" s="3" customFormat="1" ht="15">
      <c r="A2465" s="20" t="s">
        <v>18054</v>
      </c>
      <c r="B2465" s="20" t="s">
        <v>18055</v>
      </c>
      <c r="C2465" s="20" t="s">
        <v>6469</v>
      </c>
      <c r="D2465" s="20" t="s">
        <v>305</v>
      </c>
      <c r="E2465" s="20"/>
      <c r="F2465" s="20" t="s">
        <v>4345</v>
      </c>
      <c r="G2465" s="20" t="s">
        <v>4535</v>
      </c>
      <c r="H2465" s="44" t="s">
        <v>18056</v>
      </c>
      <c r="I2465" s="44" t="s">
        <v>4456</v>
      </c>
      <c r="J2465" s="20" t="s">
        <v>1910</v>
      </c>
      <c r="K2465" s="21" t="str">
        <f>Base[[#This Row],[Nom]]&amp;Base[[#This Row],[Prénom]]</f>
        <v xml:space="preserve">HsuiKen S.J. </v>
      </c>
    </row>
    <row r="2466" spans="1:11" s="3" customFormat="1" ht="15">
      <c r="A2466" s="20" t="s">
        <v>5678</v>
      </c>
      <c r="B2466" s="20" t="s">
        <v>231</v>
      </c>
      <c r="C2466" s="20" t="s">
        <v>14</v>
      </c>
      <c r="D2466" s="20" t="s">
        <v>305</v>
      </c>
      <c r="E2466" s="20"/>
      <c r="F2466" s="20"/>
      <c r="G2466" s="43" t="s">
        <v>5679</v>
      </c>
      <c r="H2466" s="44" t="s">
        <v>5680</v>
      </c>
      <c r="I2466" s="44" t="s">
        <v>4451</v>
      </c>
      <c r="J2466" s="20" t="s">
        <v>1910</v>
      </c>
      <c r="K2466" s="21" t="str">
        <f>Base[[#This Row],[Nom]]&amp;Base[[#This Row],[Prénom]]</f>
        <v>HsuJacob</v>
      </c>
    </row>
    <row r="2467" spans="1:11" s="3" customFormat="1" ht="15">
      <c r="A2467" s="20" t="s">
        <v>5678</v>
      </c>
      <c r="B2467" s="20" t="s">
        <v>8882</v>
      </c>
      <c r="C2467" s="20" t="s">
        <v>14</v>
      </c>
      <c r="D2467" s="20" t="s">
        <v>305</v>
      </c>
      <c r="E2467" s="20"/>
      <c r="F2467" s="20" t="s">
        <v>4578</v>
      </c>
      <c r="G2467" s="43" t="s">
        <v>8883</v>
      </c>
      <c r="H2467" s="44" t="s">
        <v>18631</v>
      </c>
      <c r="I2467" s="44" t="s">
        <v>4599</v>
      </c>
      <c r="J2467" s="20" t="s">
        <v>1910</v>
      </c>
      <c r="K2467" s="21" t="str">
        <f>Base[[#This Row],[Nom]]&amp;Base[[#This Row],[Prénom]]</f>
        <v>HsuJukay</v>
      </c>
    </row>
    <row r="2468" spans="1:11" s="3" customFormat="1" ht="15">
      <c r="A2468" s="20" t="s">
        <v>8859</v>
      </c>
      <c r="B2468" s="20" t="s">
        <v>8860</v>
      </c>
      <c r="C2468" s="20" t="s">
        <v>1929</v>
      </c>
      <c r="D2468" s="20" t="s">
        <v>305</v>
      </c>
      <c r="E2468" s="20"/>
      <c r="F2468" s="20" t="s">
        <v>4352</v>
      </c>
      <c r="G2468" s="43" t="s">
        <v>8861</v>
      </c>
      <c r="H2468" s="44" t="s">
        <v>8862</v>
      </c>
      <c r="I2468" s="44" t="s">
        <v>4798</v>
      </c>
      <c r="J2468" s="20" t="s">
        <v>1910</v>
      </c>
      <c r="K2468" s="21" t="str">
        <f>Base[[#This Row],[Nom]]&amp;Base[[#This Row],[Prénom]]</f>
        <v xml:space="preserve">HuangDinglong </v>
      </c>
    </row>
    <row r="2469" spans="1:11" s="3" customFormat="1" ht="15">
      <c r="A2469" s="20" t="s">
        <v>4969</v>
      </c>
      <c r="B2469" s="20" t="s">
        <v>4970</v>
      </c>
      <c r="C2469" s="20" t="s">
        <v>1929</v>
      </c>
      <c r="D2469" s="20" t="s">
        <v>305</v>
      </c>
      <c r="E2469" s="20" t="s">
        <v>4971</v>
      </c>
      <c r="F2469" s="20" t="s">
        <v>4972</v>
      </c>
      <c r="G2469" s="55" t="s">
        <v>4973</v>
      </c>
      <c r="H2469" s="44" t="s">
        <v>4974</v>
      </c>
      <c r="I2469" s="44" t="s">
        <v>4558</v>
      </c>
      <c r="J2469" s="20" t="s">
        <v>1910</v>
      </c>
      <c r="K2469" s="21" t="str">
        <f>Base[[#This Row],[Nom]]&amp;Base[[#This Row],[Prénom]]</f>
        <v>HuanguangQiu</v>
      </c>
    </row>
    <row r="2470" spans="1:11" s="3" customFormat="1" ht="15">
      <c r="A2470" s="2" t="s">
        <v>19143</v>
      </c>
      <c r="B2470" s="2" t="s">
        <v>1156</v>
      </c>
      <c r="C2470" s="44" t="s">
        <v>1929</v>
      </c>
      <c r="D2470" s="22"/>
      <c r="E2470" s="24"/>
      <c r="F2470" s="2" t="s">
        <v>4352</v>
      </c>
      <c r="G2470" s="2"/>
      <c r="H2470" s="28" t="s">
        <v>18954</v>
      </c>
      <c r="I2470" s="2"/>
      <c r="J2470" s="2" t="s">
        <v>20087</v>
      </c>
      <c r="K2470" s="21" t="str">
        <f>Base[[#This Row],[Nom]]&amp;Base[[#This Row],[Prénom]]</f>
        <v>HUASébastien</v>
      </c>
    </row>
    <row r="2471" spans="1:11" s="3" customFormat="1" ht="15">
      <c r="A2471" s="2" t="s">
        <v>19143</v>
      </c>
      <c r="B2471" s="2" t="s">
        <v>19282</v>
      </c>
      <c r="C2471" s="44" t="s">
        <v>1929</v>
      </c>
      <c r="D2471" s="22"/>
      <c r="E2471" s="24"/>
      <c r="F2471" s="2" t="s">
        <v>4337</v>
      </c>
      <c r="G2471" s="2"/>
      <c r="H2471" s="28" t="s">
        <v>18955</v>
      </c>
      <c r="I2471" s="2"/>
      <c r="J2471" s="2" t="s">
        <v>20087</v>
      </c>
      <c r="K2471" s="21" t="str">
        <f>Base[[#This Row],[Nom]]&amp;Base[[#This Row],[Prénom]]</f>
        <v>HUAXiaojun</v>
      </c>
    </row>
    <row r="2472" spans="1:11" s="3" customFormat="1" ht="15">
      <c r="A2472" s="2" t="s">
        <v>132</v>
      </c>
      <c r="B2472" s="2" t="s">
        <v>263</v>
      </c>
      <c r="C2472" s="2" t="s">
        <v>14</v>
      </c>
      <c r="D2472" s="22"/>
      <c r="E2472" s="24"/>
      <c r="F2472" s="2" t="s">
        <v>4352</v>
      </c>
      <c r="G2472" s="2"/>
      <c r="H2472" s="2" t="s">
        <v>28</v>
      </c>
      <c r="I2472" s="2"/>
      <c r="J2472" s="2" t="s">
        <v>18382</v>
      </c>
      <c r="K2472" s="21" t="str">
        <f>Base[[#This Row],[Nom]]&amp;Base[[#This Row],[Prénom]]</f>
        <v>HubbardAllan B.</v>
      </c>
    </row>
    <row r="2473" spans="1:11" s="3" customFormat="1" ht="15">
      <c r="A2473" s="20" t="s">
        <v>8976</v>
      </c>
      <c r="B2473" s="20" t="s">
        <v>3642</v>
      </c>
      <c r="C2473" s="20" t="s">
        <v>1989</v>
      </c>
      <c r="D2473" s="20" t="s">
        <v>305</v>
      </c>
      <c r="E2473" s="20"/>
      <c r="F2473" s="20" t="s">
        <v>4578</v>
      </c>
      <c r="G2473" s="43" t="s">
        <v>8977</v>
      </c>
      <c r="H2473" s="44" t="s">
        <v>18801</v>
      </c>
      <c r="I2473" s="44" t="s">
        <v>4537</v>
      </c>
      <c r="J2473" s="20" t="s">
        <v>1910</v>
      </c>
      <c r="K2473" s="21" t="str">
        <f>Base[[#This Row],[Nom]]&amp;Base[[#This Row],[Prénom]]</f>
        <v>Hüber MendesRodrigo</v>
      </c>
    </row>
    <row r="2474" spans="1:11" s="3" customFormat="1" ht="15">
      <c r="A2474" s="2" t="s">
        <v>83</v>
      </c>
      <c r="B2474" s="2" t="s">
        <v>368</v>
      </c>
      <c r="C2474" s="2" t="s">
        <v>1</v>
      </c>
      <c r="D2474" s="22"/>
      <c r="E2474" s="24"/>
      <c r="F2474" s="2" t="s">
        <v>4352</v>
      </c>
      <c r="G2474" s="2"/>
      <c r="H2474" s="2" t="s">
        <v>2046</v>
      </c>
      <c r="I2474" s="2"/>
      <c r="J2474" s="2" t="s">
        <v>1611</v>
      </c>
      <c r="K2474" s="21" t="str">
        <f>Base[[#This Row],[Nom]]&amp;Base[[#This Row],[Prénom]]</f>
        <v>HubertAntoine</v>
      </c>
    </row>
    <row r="2475" spans="1:11" s="3" customFormat="1" ht="15">
      <c r="A2475" s="20" t="s">
        <v>17678</v>
      </c>
      <c r="B2475" s="20" t="s">
        <v>17679</v>
      </c>
      <c r="C2475" s="20" t="s">
        <v>3538</v>
      </c>
      <c r="D2475" s="20" t="s">
        <v>305</v>
      </c>
      <c r="E2475" s="20" t="s">
        <v>17680</v>
      </c>
      <c r="F2475" s="20" t="s">
        <v>4345</v>
      </c>
      <c r="G2475" s="43" t="s">
        <v>17681</v>
      </c>
      <c r="H2475" s="44" t="s">
        <v>17682</v>
      </c>
      <c r="I2475" s="44" t="s">
        <v>4766</v>
      </c>
      <c r="J2475" s="20" t="s">
        <v>1910</v>
      </c>
      <c r="K2475" s="21" t="str">
        <f>Base[[#This Row],[Nom]]&amp;Base[[#This Row],[Prénom]]</f>
        <v>huBo Keun</v>
      </c>
    </row>
    <row r="2476" spans="1:11" s="3" customFormat="1" ht="15">
      <c r="A2476" s="2" t="s">
        <v>724</v>
      </c>
      <c r="B2476" s="2" t="s">
        <v>725</v>
      </c>
      <c r="C2476" s="2"/>
      <c r="D2476" s="22"/>
      <c r="E2476" s="24"/>
      <c r="F2476" s="2"/>
      <c r="G2476" s="2"/>
      <c r="H2476" s="2"/>
      <c r="I2476" s="2"/>
      <c r="J2476" s="2" t="s">
        <v>1611</v>
      </c>
      <c r="K2476" s="21" t="str">
        <f>Base[[#This Row],[Nom]]&amp;Base[[#This Row],[Prénom]]</f>
        <v>HubyHélène</v>
      </c>
    </row>
    <row r="2477" spans="1:11" s="3" customFormat="1" ht="15">
      <c r="A2477" s="2" t="s">
        <v>724</v>
      </c>
      <c r="B2477" s="2" t="s">
        <v>725</v>
      </c>
      <c r="C2477" s="44" t="s">
        <v>1</v>
      </c>
      <c r="D2477" s="22"/>
      <c r="E2477" s="24"/>
      <c r="F2477" s="2" t="s">
        <v>4333</v>
      </c>
      <c r="G2477" s="2"/>
      <c r="H2477" s="28" t="s">
        <v>19227</v>
      </c>
      <c r="I2477" s="2"/>
      <c r="J2477" s="2" t="s">
        <v>20087</v>
      </c>
      <c r="K2477" s="21" t="str">
        <f>Base[[#This Row],[Nom]]&amp;Base[[#This Row],[Prénom]]</f>
        <v>HubyHélène</v>
      </c>
    </row>
    <row r="2478" spans="1:11" s="3" customFormat="1" ht="30">
      <c r="A2478" s="2" t="s">
        <v>1358</v>
      </c>
      <c r="B2478" s="2" t="s">
        <v>1207</v>
      </c>
      <c r="C2478" s="2" t="s">
        <v>1</v>
      </c>
      <c r="D2478" s="22"/>
      <c r="E2478" s="24"/>
      <c r="F2478" s="2" t="s">
        <v>4354</v>
      </c>
      <c r="G2478" s="2"/>
      <c r="H2478" s="2" t="s">
        <v>4382</v>
      </c>
      <c r="I2478" s="2"/>
      <c r="J2478" s="22" t="s">
        <v>20086</v>
      </c>
      <c r="K2478" s="21" t="str">
        <f>Base[[#This Row],[Nom]]&amp;Base[[#This Row],[Prénom]]</f>
        <v>HuchonJean-Paul</v>
      </c>
    </row>
    <row r="2479" spans="1:11" s="3" customFormat="1" ht="15">
      <c r="A2479" s="20" t="s">
        <v>11530</v>
      </c>
      <c r="B2479" s="20" t="s">
        <v>1084</v>
      </c>
      <c r="C2479" s="20"/>
      <c r="D2479" s="20" t="s">
        <v>305</v>
      </c>
      <c r="E2479" s="20"/>
      <c r="F2479" s="20" t="s">
        <v>4507</v>
      </c>
      <c r="G2479" s="43" t="s">
        <v>11531</v>
      </c>
      <c r="H2479" s="44" t="s">
        <v>18632</v>
      </c>
      <c r="I2479" s="44" t="s">
        <v>4542</v>
      </c>
      <c r="J2479" s="20" t="s">
        <v>1910</v>
      </c>
      <c r="K2479" s="21" t="str">
        <f>Base[[#This Row],[Nom]]&amp;Base[[#This Row],[Prénom]]</f>
        <v>HuddlesonLisa</v>
      </c>
    </row>
    <row r="2480" spans="1:11" s="3" customFormat="1" ht="15">
      <c r="A2480" s="2" t="s">
        <v>19314</v>
      </c>
      <c r="B2480" s="2" t="s">
        <v>148</v>
      </c>
      <c r="C2480" s="44" t="s">
        <v>1</v>
      </c>
      <c r="D2480" s="22"/>
      <c r="E2480" s="24"/>
      <c r="F2480" s="2" t="s">
        <v>4345</v>
      </c>
      <c r="G2480" s="2"/>
      <c r="H2480" s="28" t="s">
        <v>19028</v>
      </c>
      <c r="I2480" s="2"/>
      <c r="J2480" s="2" t="s">
        <v>20087</v>
      </c>
      <c r="K2480" s="21" t="str">
        <f>Base[[#This Row],[Nom]]&amp;Base[[#This Row],[Prénom]]</f>
        <v>HudryPierre</v>
      </c>
    </row>
    <row r="2481" spans="1:11" s="3" customFormat="1" ht="15">
      <c r="A2481" t="s">
        <v>19314</v>
      </c>
      <c r="B2481" s="2" t="s">
        <v>148</v>
      </c>
      <c r="C2481" s="44" t="s">
        <v>1</v>
      </c>
      <c r="D2481" s="22"/>
      <c r="E2481" s="24"/>
      <c r="F2481" s="2"/>
      <c r="G2481" s="2"/>
      <c r="H2481" s="2"/>
      <c r="I2481" s="2" t="s">
        <v>19981</v>
      </c>
      <c r="J2481" s="2" t="s">
        <v>1611</v>
      </c>
      <c r="K2481" s="21" t="str">
        <f>Base[[#This Row],[Nom]]&amp;Base[[#This Row],[Prénom]]</f>
        <v>HudryPierre</v>
      </c>
    </row>
    <row r="2482" spans="1:11" s="3" customFormat="1" ht="15">
      <c r="A2482" s="20" t="s">
        <v>17443</v>
      </c>
      <c r="B2482" s="20" t="s">
        <v>17444</v>
      </c>
      <c r="C2482" s="20" t="s">
        <v>14</v>
      </c>
      <c r="D2482" s="20" t="s">
        <v>305</v>
      </c>
      <c r="E2482" s="20" t="s">
        <v>17445</v>
      </c>
      <c r="F2482" s="20" t="s">
        <v>4345</v>
      </c>
      <c r="G2482" s="43" t="s">
        <v>17446</v>
      </c>
      <c r="H2482" s="44" t="s">
        <v>17447</v>
      </c>
      <c r="I2482" s="44" t="s">
        <v>4613</v>
      </c>
      <c r="J2482" s="20" t="s">
        <v>1910</v>
      </c>
      <c r="K2482" s="21" t="str">
        <f>Base[[#This Row],[Nom]]&amp;Base[[#This Row],[Prénom]]</f>
        <v>HudsonLydie</v>
      </c>
    </row>
    <row r="2483" spans="1:11" s="3" customFormat="1" ht="15">
      <c r="A2483" s="20" t="s">
        <v>11187</v>
      </c>
      <c r="B2483" s="20" t="s">
        <v>8733</v>
      </c>
      <c r="C2483" s="20" t="s">
        <v>4913</v>
      </c>
      <c r="D2483" s="20" t="s">
        <v>305</v>
      </c>
      <c r="E2483" s="20"/>
      <c r="F2483" s="20" t="s">
        <v>4336</v>
      </c>
      <c r="G2483" s="43" t="s">
        <v>11188</v>
      </c>
      <c r="H2483" s="44" t="s">
        <v>11189</v>
      </c>
      <c r="I2483" s="44" t="s">
        <v>4548</v>
      </c>
      <c r="J2483" s="20" t="s">
        <v>1910</v>
      </c>
      <c r="K2483" s="21" t="str">
        <f>Base[[#This Row],[Nom]]&amp;Base[[#This Row],[Prénom]]</f>
        <v>HuePham Thi</v>
      </c>
    </row>
    <row r="2484" spans="1:11" s="3" customFormat="1" ht="15">
      <c r="A2484" s="2" t="s">
        <v>1552</v>
      </c>
      <c r="B2484" s="2" t="s">
        <v>189</v>
      </c>
      <c r="C2484" s="2"/>
      <c r="D2484" s="22"/>
      <c r="E2484" s="24"/>
      <c r="F2484" s="2"/>
      <c r="G2484" s="2"/>
      <c r="H2484" s="2"/>
      <c r="I2484" s="2"/>
      <c r="J2484" s="2" t="s">
        <v>1611</v>
      </c>
      <c r="K2484" s="21" t="str">
        <f>Base[[#This Row],[Nom]]&amp;Base[[#This Row],[Prénom]]</f>
        <v>HuffingtonMichael</v>
      </c>
    </row>
    <row r="2485" spans="1:11" s="3" customFormat="1" ht="15">
      <c r="A2485" s="20" t="s">
        <v>6797</v>
      </c>
      <c r="B2485" s="20" t="s">
        <v>102</v>
      </c>
      <c r="C2485" s="20" t="s">
        <v>14</v>
      </c>
      <c r="D2485" s="20" t="s">
        <v>305</v>
      </c>
      <c r="E2485" s="20"/>
      <c r="F2485" s="20" t="s">
        <v>4333</v>
      </c>
      <c r="G2485" s="43" t="s">
        <v>10690</v>
      </c>
      <c r="H2485" s="44" t="s">
        <v>10691</v>
      </c>
      <c r="I2485" s="44" t="s">
        <v>4451</v>
      </c>
      <c r="J2485" s="20" t="s">
        <v>1910</v>
      </c>
      <c r="K2485" s="21" t="str">
        <f>Base[[#This Row],[Nom]]&amp;Base[[#This Row],[Prénom]]</f>
        <v>HuGeorge</v>
      </c>
    </row>
    <row r="2486" spans="1:11" s="3" customFormat="1" ht="15">
      <c r="A2486" s="20" t="s">
        <v>10135</v>
      </c>
      <c r="B2486" s="20" t="s">
        <v>4648</v>
      </c>
      <c r="C2486" s="20" t="s">
        <v>14</v>
      </c>
      <c r="D2486" s="20" t="s">
        <v>305</v>
      </c>
      <c r="E2486" s="20" t="s">
        <v>10136</v>
      </c>
      <c r="F2486" s="20" t="s">
        <v>1725</v>
      </c>
      <c r="G2486" s="43" t="s">
        <v>10137</v>
      </c>
      <c r="H2486" s="44" t="s">
        <v>10138</v>
      </c>
      <c r="I2486" s="44" t="s">
        <v>4558</v>
      </c>
      <c r="J2486" s="20" t="s">
        <v>1910</v>
      </c>
      <c r="K2486" s="21" t="str">
        <f>Base[[#This Row],[Nom]]&amp;Base[[#This Row],[Prénom]]</f>
        <v>HughesChris</v>
      </c>
    </row>
    <row r="2487" spans="1:11" s="3" customFormat="1" ht="15">
      <c r="A2487" s="20" t="s">
        <v>10135</v>
      </c>
      <c r="B2487" s="20" t="s">
        <v>660</v>
      </c>
      <c r="C2487" s="20" t="s">
        <v>2181</v>
      </c>
      <c r="D2487" s="20" t="s">
        <v>305</v>
      </c>
      <c r="E2487" s="20"/>
      <c r="F2487" s="20" t="s">
        <v>4332</v>
      </c>
      <c r="G2487" s="43" t="s">
        <v>12207</v>
      </c>
      <c r="H2487" s="44" t="s">
        <v>18802</v>
      </c>
      <c r="I2487" s="44" t="s">
        <v>4558</v>
      </c>
      <c r="J2487" s="20" t="s">
        <v>1910</v>
      </c>
      <c r="K2487" s="21" t="str">
        <f>Base[[#This Row],[Nom]]&amp;Base[[#This Row],[Prénom]]</f>
        <v>HughesGordon</v>
      </c>
    </row>
    <row r="2488" spans="1:11" s="3" customFormat="1" ht="15">
      <c r="A2488" s="20" t="s">
        <v>12429</v>
      </c>
      <c r="B2488" s="20" t="s">
        <v>12430</v>
      </c>
      <c r="C2488" s="20" t="s">
        <v>1929</v>
      </c>
      <c r="D2488" s="20" t="s">
        <v>305</v>
      </c>
      <c r="E2488" s="20" t="s">
        <v>12431</v>
      </c>
      <c r="F2488" s="20" t="s">
        <v>4352</v>
      </c>
      <c r="G2488" s="43" t="s">
        <v>12432</v>
      </c>
      <c r="H2488" s="44" t="s">
        <v>12433</v>
      </c>
      <c r="I2488" s="44" t="s">
        <v>4603</v>
      </c>
      <c r="J2488" s="20" t="s">
        <v>1910</v>
      </c>
      <c r="K2488" s="21" t="str">
        <f>Base[[#This Row],[Nom]]&amp;Base[[#This Row],[Prénom]]</f>
        <v>HuiHarry</v>
      </c>
    </row>
    <row r="2489" spans="1:11" s="3" customFormat="1" ht="15">
      <c r="A2489" s="20" t="s">
        <v>13530</v>
      </c>
      <c r="B2489" s="20" t="s">
        <v>13528</v>
      </c>
      <c r="C2489" s="20" t="s">
        <v>4719</v>
      </c>
      <c r="D2489" s="20" t="s">
        <v>305</v>
      </c>
      <c r="E2489" s="20"/>
      <c r="F2489" s="20" t="s">
        <v>4345</v>
      </c>
      <c r="G2489" s="43" t="s">
        <v>13531</v>
      </c>
      <c r="H2489" s="44" t="s">
        <v>13529</v>
      </c>
      <c r="I2489" s="44" t="s">
        <v>4798</v>
      </c>
      <c r="J2489" s="20" t="s">
        <v>1910</v>
      </c>
      <c r="K2489" s="21" t="str">
        <f>Base[[#This Row],[Nom]]&amp;Base[[#This Row],[Prénom]]</f>
        <v>HuijingSerene Chen</v>
      </c>
    </row>
    <row r="2490" spans="1:11" s="3" customFormat="1" ht="15">
      <c r="A2490" s="20" t="s">
        <v>15638</v>
      </c>
      <c r="B2490" s="20" t="s">
        <v>15639</v>
      </c>
      <c r="C2490" s="20" t="s">
        <v>5385</v>
      </c>
      <c r="D2490" s="20" t="s">
        <v>305</v>
      </c>
      <c r="E2490" s="20"/>
      <c r="F2490" s="20" t="s">
        <v>4354</v>
      </c>
      <c r="G2490" s="43" t="s">
        <v>15640</v>
      </c>
      <c r="H2490" s="44" t="s">
        <v>15641</v>
      </c>
      <c r="I2490" s="44" t="s">
        <v>4590</v>
      </c>
      <c r="J2490" s="20" t="s">
        <v>1910</v>
      </c>
      <c r="K2490" s="21" t="str">
        <f>Base[[#This Row],[Nom]]&amp;Base[[#This Row],[Prénom]]</f>
        <v>HulanHashbat</v>
      </c>
    </row>
    <row r="2491" spans="1:11" s="3" customFormat="1" ht="15">
      <c r="A2491" s="20" t="s">
        <v>12538</v>
      </c>
      <c r="B2491" s="20" t="s">
        <v>2664</v>
      </c>
      <c r="C2491" s="20" t="s">
        <v>4665</v>
      </c>
      <c r="D2491" s="20" t="s">
        <v>305</v>
      </c>
      <c r="E2491" s="20" t="s">
        <v>12539</v>
      </c>
      <c r="F2491" s="20" t="s">
        <v>4423</v>
      </c>
      <c r="G2491" s="43" t="s">
        <v>12540</v>
      </c>
      <c r="H2491" s="44" t="s">
        <v>12541</v>
      </c>
      <c r="I2491" s="44" t="s">
        <v>4632</v>
      </c>
      <c r="J2491" s="20" t="s">
        <v>1910</v>
      </c>
      <c r="K2491" s="21" t="str">
        <f>Base[[#This Row],[Nom]]&amp;Base[[#This Row],[Prénom]]</f>
        <v>HulmeTom</v>
      </c>
    </row>
    <row r="2492" spans="1:11" s="3" customFormat="1" ht="15">
      <c r="A2492" s="2" t="s">
        <v>2518</v>
      </c>
      <c r="B2492" s="2" t="s">
        <v>2450</v>
      </c>
      <c r="C2492" s="2"/>
      <c r="D2492" s="22"/>
      <c r="E2492" s="24"/>
      <c r="F2492" s="2"/>
      <c r="G2492" s="2"/>
      <c r="H2492" s="2" t="s">
        <v>2520</v>
      </c>
      <c r="I2492" s="2" t="s">
        <v>2519</v>
      </c>
      <c r="J2492" s="2" t="s">
        <v>2383</v>
      </c>
      <c r="K2492" s="21" t="str">
        <f>Base[[#This Row],[Nom]]&amp;Base[[#This Row],[Prénom]]</f>
        <v>HulseTim</v>
      </c>
    </row>
    <row r="2493" spans="1:11">
      <c r="A2493" s="20" t="s">
        <v>6797</v>
      </c>
      <c r="B2493" s="20" t="s">
        <v>6798</v>
      </c>
      <c r="C2493" s="20" t="s">
        <v>14</v>
      </c>
      <c r="D2493" s="20" t="s">
        <v>305</v>
      </c>
      <c r="E2493" s="48" t="s">
        <v>18384</v>
      </c>
      <c r="F2493" s="20" t="s">
        <v>4338</v>
      </c>
      <c r="G2493" s="43" t="s">
        <v>6799</v>
      </c>
      <c r="H2493" s="44" t="s">
        <v>6800</v>
      </c>
      <c r="I2493" s="44" t="s">
        <v>4599</v>
      </c>
      <c r="J2493" s="20" t="s">
        <v>1910</v>
      </c>
      <c r="K2493" s="21" t="str">
        <f>Base[[#This Row],[Nom]]&amp;Base[[#This Row],[Prénom]]</f>
        <v>HuMei Mei</v>
      </c>
    </row>
    <row r="2494" spans="1:11" s="3" customFormat="1" ht="15">
      <c r="A2494" s="20" t="s">
        <v>17919</v>
      </c>
      <c r="B2494" s="20" t="s">
        <v>8859</v>
      </c>
      <c r="C2494" s="20" t="s">
        <v>1929</v>
      </c>
      <c r="D2494" s="20" t="s">
        <v>305</v>
      </c>
      <c r="E2494" s="20"/>
      <c r="F2494" s="20" t="s">
        <v>1725</v>
      </c>
      <c r="G2494" s="48" t="s">
        <v>18437</v>
      </c>
      <c r="H2494" s="44" t="s">
        <v>17920</v>
      </c>
      <c r="I2494" s="44" t="s">
        <v>4585</v>
      </c>
      <c r="J2494" s="20" t="s">
        <v>1910</v>
      </c>
      <c r="K2494" s="21" t="str">
        <f>Base[[#This Row],[Nom]]&amp;Base[[#This Row],[Prénom]]</f>
        <v>HungHuang</v>
      </c>
    </row>
    <row r="2495" spans="1:11" s="3" customFormat="1" ht="15">
      <c r="A2495" s="20" t="s">
        <v>17919</v>
      </c>
      <c r="B2495" s="20" t="s">
        <v>18374</v>
      </c>
      <c r="C2495" s="20"/>
      <c r="D2495" s="20" t="s">
        <v>305</v>
      </c>
      <c r="E2495" s="20"/>
      <c r="F2495" s="20"/>
      <c r="G2495" s="50" t="s">
        <v>18438</v>
      </c>
      <c r="H2495" s="44"/>
      <c r="I2495" s="44" t="s">
        <v>4548</v>
      </c>
      <c r="J2495" s="20" t="s">
        <v>1910</v>
      </c>
      <c r="K2495" s="21" t="str">
        <f>Base[[#This Row],[Nom]]&amp;Base[[#This Row],[Prénom]]</f>
        <v>HungNguyen Thanh</v>
      </c>
    </row>
    <row r="2496" spans="1:11" s="3" customFormat="1" ht="15">
      <c r="A2496" s="20" t="s">
        <v>6654</v>
      </c>
      <c r="B2496" s="20" t="s">
        <v>6655</v>
      </c>
      <c r="C2496" s="20" t="s">
        <v>4926</v>
      </c>
      <c r="D2496" s="20" t="s">
        <v>305</v>
      </c>
      <c r="E2496" s="20" t="s">
        <v>6656</v>
      </c>
      <c r="F2496" s="20" t="s">
        <v>4352</v>
      </c>
      <c r="G2496" s="43" t="s">
        <v>6657</v>
      </c>
      <c r="H2496" s="44" t="s">
        <v>6658</v>
      </c>
      <c r="I2496" s="44" t="s">
        <v>4694</v>
      </c>
      <c r="J2496" s="20" t="s">
        <v>1910</v>
      </c>
      <c r="K2496" s="21" t="str">
        <f>Base[[#This Row],[Nom]]&amp;Base[[#This Row],[Prénom]]</f>
        <v>HunterRory</v>
      </c>
    </row>
    <row r="2497" spans="1:11" s="3" customFormat="1" ht="15">
      <c r="A2497" s="20" t="s">
        <v>14992</v>
      </c>
      <c r="B2497" s="20" t="s">
        <v>14993</v>
      </c>
      <c r="C2497" s="20" t="s">
        <v>2181</v>
      </c>
      <c r="D2497" s="20" t="s">
        <v>305</v>
      </c>
      <c r="E2497" s="20" t="s">
        <v>14994</v>
      </c>
      <c r="F2497" s="20" t="s">
        <v>4354</v>
      </c>
      <c r="G2497" s="43" t="s">
        <v>14995</v>
      </c>
      <c r="H2497" s="44" t="s">
        <v>14996</v>
      </c>
      <c r="I2497" s="44" t="s">
        <v>4603</v>
      </c>
      <c r="J2497" s="20" t="s">
        <v>1910</v>
      </c>
      <c r="K2497" s="21" t="str">
        <f>Base[[#This Row],[Nom]]&amp;Base[[#This Row],[Prénom]]</f>
        <v>HuntGregory A.</v>
      </c>
    </row>
    <row r="2498" spans="1:11" s="3" customFormat="1" ht="15">
      <c r="A2498" s="20" t="s">
        <v>11974</v>
      </c>
      <c r="B2498" s="20" t="s">
        <v>11975</v>
      </c>
      <c r="C2498" s="20" t="s">
        <v>14</v>
      </c>
      <c r="D2498" s="20" t="s">
        <v>305</v>
      </c>
      <c r="E2498" s="20" t="s">
        <v>11976</v>
      </c>
      <c r="F2498" s="20" t="s">
        <v>4352</v>
      </c>
      <c r="G2498" s="43" t="s">
        <v>11977</v>
      </c>
      <c r="H2498" s="44" t="s">
        <v>11978</v>
      </c>
      <c r="I2498" s="44" t="s">
        <v>4456</v>
      </c>
      <c r="J2498" s="20" t="s">
        <v>1910</v>
      </c>
      <c r="K2498" s="21" t="str">
        <f>Base[[#This Row],[Nom]]&amp;Base[[#This Row],[Prénom]]</f>
        <v>HuntsmanJon M.</v>
      </c>
    </row>
    <row r="2499" spans="1:11" s="3" customFormat="1" ht="15">
      <c r="A2499" s="20" t="s">
        <v>7532</v>
      </c>
      <c r="B2499" s="20" t="s">
        <v>64</v>
      </c>
      <c r="C2499" s="20" t="s">
        <v>29</v>
      </c>
      <c r="D2499" s="20" t="s">
        <v>305</v>
      </c>
      <c r="E2499" s="20" t="s">
        <v>7533</v>
      </c>
      <c r="F2499" s="20" t="s">
        <v>4338</v>
      </c>
      <c r="G2499" s="43" t="s">
        <v>7534</v>
      </c>
      <c r="H2499" s="44" t="s">
        <v>7535</v>
      </c>
      <c r="I2499" s="44" t="s">
        <v>4590</v>
      </c>
      <c r="J2499" s="20" t="s">
        <v>1910</v>
      </c>
      <c r="K2499" s="21" t="str">
        <f>Base[[#This Row],[Nom]]&amp;Base[[#This Row],[Prénom]]</f>
        <v>HunzikerErich</v>
      </c>
    </row>
    <row r="2500" spans="1:11" s="3" customFormat="1" ht="15">
      <c r="A2500" s="20" t="s">
        <v>11029</v>
      </c>
      <c r="B2500" s="20" t="s">
        <v>11030</v>
      </c>
      <c r="C2500" s="20" t="s">
        <v>14</v>
      </c>
      <c r="D2500" s="20" t="s">
        <v>305</v>
      </c>
      <c r="E2500" s="20" t="s">
        <v>11031</v>
      </c>
      <c r="F2500" s="20" t="s">
        <v>4423</v>
      </c>
      <c r="G2500" s="43" t="s">
        <v>11032</v>
      </c>
      <c r="H2500" s="44" t="s">
        <v>11033</v>
      </c>
      <c r="I2500" s="44" t="s">
        <v>4542</v>
      </c>
      <c r="J2500" s="20" t="s">
        <v>1910</v>
      </c>
      <c r="K2500" s="21" t="str">
        <f>Base[[#This Row],[Nom]]&amp;Base[[#This Row],[Prénom]]</f>
        <v>HurleyChad</v>
      </c>
    </row>
    <row r="2501" spans="1:11" s="3" customFormat="1" ht="15">
      <c r="A2501" s="20" t="s">
        <v>10692</v>
      </c>
      <c r="B2501" s="20" t="s">
        <v>16405</v>
      </c>
      <c r="C2501" s="20" t="s">
        <v>4719</v>
      </c>
      <c r="D2501" s="20" t="s">
        <v>305</v>
      </c>
      <c r="E2501" s="20"/>
      <c r="F2501" s="20" t="s">
        <v>4333</v>
      </c>
      <c r="G2501" s="43" t="s">
        <v>16406</v>
      </c>
      <c r="H2501" s="44" t="s">
        <v>16407</v>
      </c>
      <c r="I2501" s="44" t="s">
        <v>4537</v>
      </c>
      <c r="J2501" s="20" t="s">
        <v>1910</v>
      </c>
      <c r="K2501" s="21" t="str">
        <f>Base[[#This Row],[Nom]]&amp;Base[[#This Row],[Prénom]]</f>
        <v xml:space="preserve">HurSae-hon </v>
      </c>
    </row>
    <row r="2502" spans="1:11" s="3" customFormat="1" ht="15">
      <c r="A2502" s="20" t="s">
        <v>10692</v>
      </c>
      <c r="B2502" s="20" t="s">
        <v>10693</v>
      </c>
      <c r="C2502" s="20" t="s">
        <v>3538</v>
      </c>
      <c r="D2502" s="20" t="s">
        <v>305</v>
      </c>
      <c r="E2502" s="20"/>
      <c r="F2502" s="20" t="s">
        <v>4333</v>
      </c>
      <c r="G2502" s="43" t="s">
        <v>10694</v>
      </c>
      <c r="H2502" s="44" t="s">
        <v>10695</v>
      </c>
      <c r="I2502" s="44" t="s">
        <v>4537</v>
      </c>
      <c r="J2502" s="20" t="s">
        <v>1910</v>
      </c>
      <c r="K2502" s="21" t="str">
        <f>Base[[#This Row],[Nom]]&amp;Base[[#This Row],[Prénom]]</f>
        <v>HurSaehong</v>
      </c>
    </row>
    <row r="2503" spans="1:11" s="3" customFormat="1" ht="15">
      <c r="A2503" s="20" t="s">
        <v>5333</v>
      </c>
      <c r="B2503" s="20" t="s">
        <v>8456</v>
      </c>
      <c r="C2503" s="20" t="s">
        <v>14</v>
      </c>
      <c r="D2503" s="20" t="s">
        <v>305</v>
      </c>
      <c r="E2503" s="20"/>
      <c r="F2503" s="20" t="s">
        <v>4352</v>
      </c>
      <c r="G2503" s="43" t="s">
        <v>8457</v>
      </c>
      <c r="H2503" s="44" t="s">
        <v>8458</v>
      </c>
      <c r="I2503" s="44" t="s">
        <v>4627</v>
      </c>
      <c r="J2503" s="20" t="s">
        <v>1910</v>
      </c>
      <c r="K2503" s="21" t="str">
        <f>Base[[#This Row],[Nom]]&amp;Base[[#This Row],[Prénom]]</f>
        <v>HusseinForsan</v>
      </c>
    </row>
    <row r="2504" spans="1:11" s="3" customFormat="1" ht="15">
      <c r="A2504" s="20" t="s">
        <v>5333</v>
      </c>
      <c r="B2504" s="20" t="s">
        <v>15216</v>
      </c>
      <c r="C2504" s="20" t="s">
        <v>1961</v>
      </c>
      <c r="D2504" s="20" t="s">
        <v>305</v>
      </c>
      <c r="E2504" s="20"/>
      <c r="F2504" s="20" t="s">
        <v>4354</v>
      </c>
      <c r="G2504" s="43" t="s">
        <v>15217</v>
      </c>
      <c r="H2504" s="44" t="s">
        <v>15218</v>
      </c>
      <c r="I2504" s="44" t="s">
        <v>4490</v>
      </c>
      <c r="J2504" s="20" t="s">
        <v>1910</v>
      </c>
      <c r="K2504" s="21" t="str">
        <f>Base[[#This Row],[Nom]]&amp;Base[[#This Row],[Prénom]]</f>
        <v xml:space="preserve">HusseinHishammuddin Bin Tun </v>
      </c>
    </row>
    <row r="2505" spans="1:11" s="3" customFormat="1" ht="15">
      <c r="A2505" s="20" t="s">
        <v>13675</v>
      </c>
      <c r="B2505" s="20" t="s">
        <v>13676</v>
      </c>
      <c r="C2505" s="20" t="s">
        <v>1909</v>
      </c>
      <c r="D2505" s="20" t="s">
        <v>305</v>
      </c>
      <c r="E2505" s="20"/>
      <c r="F2505" s="20" t="s">
        <v>4336</v>
      </c>
      <c r="G2505" s="43" t="s">
        <v>13677</v>
      </c>
      <c r="H2505" s="44" t="s">
        <v>13678</v>
      </c>
      <c r="I2505" s="44" t="s">
        <v>4548</v>
      </c>
      <c r="J2505" s="20" t="s">
        <v>1910</v>
      </c>
      <c r="K2505" s="21" t="str">
        <f>Base[[#This Row],[Nom]]&amp;Base[[#This Row],[Prénom]]</f>
        <v>HusseiniKamel A.</v>
      </c>
    </row>
    <row r="2506" spans="1:11" s="3" customFormat="1" ht="15">
      <c r="A2506" s="20" t="s">
        <v>5440</v>
      </c>
      <c r="B2506" s="20" t="s">
        <v>5441</v>
      </c>
      <c r="C2506" s="20" t="s">
        <v>14</v>
      </c>
      <c r="D2506" s="20" t="s">
        <v>1649</v>
      </c>
      <c r="E2506" s="20"/>
      <c r="F2506" s="20" t="s">
        <v>4352</v>
      </c>
      <c r="G2506" s="43" t="s">
        <v>5442</v>
      </c>
      <c r="H2506" s="44" t="s">
        <v>5443</v>
      </c>
      <c r="I2506" s="44" t="s">
        <v>4590</v>
      </c>
      <c r="J2506" s="20" t="s">
        <v>1910</v>
      </c>
      <c r="K2506" s="21" t="str">
        <f>Base[[#This Row],[Nom]]&amp;Base[[#This Row],[Prénom]]</f>
        <v>HutterHeidi E.</v>
      </c>
    </row>
    <row r="2507" spans="1:11" s="3" customFormat="1" ht="15">
      <c r="A2507" s="28" t="s">
        <v>19346</v>
      </c>
      <c r="B2507" s="2" t="s">
        <v>5480</v>
      </c>
      <c r="C2507" s="44" t="s">
        <v>1929</v>
      </c>
      <c r="D2507" s="22"/>
      <c r="E2507" s="24"/>
      <c r="F2507" s="2" t="s">
        <v>4354</v>
      </c>
      <c r="G2507" s="2"/>
      <c r="H2507" s="28" t="s">
        <v>19356</v>
      </c>
      <c r="I2507" s="2"/>
      <c r="J2507" s="2" t="s">
        <v>20087</v>
      </c>
      <c r="K2507" s="21" t="str">
        <f>Base[[#This Row],[Nom]]&amp;Base[[#This Row],[Prénom]]</f>
        <v>HUWen</v>
      </c>
    </row>
    <row r="2508" spans="1:11" s="3" customFormat="1" ht="15">
      <c r="A2508" s="20" t="s">
        <v>13517</v>
      </c>
      <c r="B2508" s="20" t="s">
        <v>672</v>
      </c>
      <c r="C2508" s="20" t="s">
        <v>21</v>
      </c>
      <c r="D2508" s="20" t="s">
        <v>305</v>
      </c>
      <c r="E2508" s="20"/>
      <c r="F2508" s="20" t="s">
        <v>4352</v>
      </c>
      <c r="G2508" s="43" t="s">
        <v>13518</v>
      </c>
      <c r="H2508" s="44" t="s">
        <v>13519</v>
      </c>
      <c r="I2508" s="44" t="s">
        <v>4537</v>
      </c>
      <c r="J2508" s="20" t="s">
        <v>1910</v>
      </c>
      <c r="K2508" s="21" t="str">
        <f>Base[[#This Row],[Nom]]&amp;Base[[#This Row],[Prénom]]</f>
        <v>HvidChristina</v>
      </c>
    </row>
    <row r="2509" spans="1:11" s="3" customFormat="1" ht="15">
      <c r="A2509" s="20" t="s">
        <v>16813</v>
      </c>
      <c r="B2509" s="20" t="s">
        <v>16814</v>
      </c>
      <c r="C2509" s="20" t="s">
        <v>1970</v>
      </c>
      <c r="D2509" s="20" t="s">
        <v>305</v>
      </c>
      <c r="E2509" s="20"/>
      <c r="F2509" s="20" t="s">
        <v>4336</v>
      </c>
      <c r="G2509" s="43" t="s">
        <v>16815</v>
      </c>
      <c r="H2509" s="44" t="s">
        <v>16816</v>
      </c>
      <c r="I2509" s="44" t="s">
        <v>4694</v>
      </c>
      <c r="J2509" s="20" t="s">
        <v>1910</v>
      </c>
      <c r="K2509" s="21" t="str">
        <f>Base[[#This Row],[Nom]]&amp;Base[[#This Row],[Prénom]]</f>
        <v>Hybridigm Consulting Inc.Maria Antonia</v>
      </c>
    </row>
    <row r="2510" spans="1:11" s="3" customFormat="1" ht="15">
      <c r="A2510" s="20" t="s">
        <v>6790</v>
      </c>
      <c r="B2510" s="20" t="s">
        <v>762</v>
      </c>
      <c r="C2510" s="20" t="s">
        <v>3538</v>
      </c>
      <c r="D2510" s="20" t="s">
        <v>305</v>
      </c>
      <c r="E2510" s="20"/>
      <c r="F2510" s="20" t="s">
        <v>4527</v>
      </c>
      <c r="G2510" s="43" t="s">
        <v>6791</v>
      </c>
      <c r="H2510" s="44" t="s">
        <v>6792</v>
      </c>
      <c r="I2510" s="44" t="s">
        <v>4476</v>
      </c>
      <c r="J2510" s="20" t="s">
        <v>1910</v>
      </c>
      <c r="K2510" s="21" t="str">
        <f>Base[[#This Row],[Nom]]&amp;Base[[#This Row],[Prénom]]</f>
        <v>Hyun-JungKang</v>
      </c>
    </row>
    <row r="2511" spans="1:11" s="3" customFormat="1" ht="15">
      <c r="A2511" s="20" t="s">
        <v>8420</v>
      </c>
      <c r="B2511" s="20" t="s">
        <v>181</v>
      </c>
      <c r="C2511" s="20" t="s">
        <v>1923</v>
      </c>
      <c r="D2511" s="20" t="s">
        <v>305</v>
      </c>
      <c r="E2511" s="20"/>
      <c r="F2511" s="20"/>
      <c r="G2511" s="43" t="s">
        <v>8421</v>
      </c>
      <c r="H2511" s="44" t="s">
        <v>8422</v>
      </c>
      <c r="I2511" s="44" t="s">
        <v>4613</v>
      </c>
      <c r="J2511" s="20" t="s">
        <v>1910</v>
      </c>
      <c r="K2511" s="21" t="str">
        <f>Base[[#This Row],[Nom]]&amp;Base[[#This Row],[Prénom]]</f>
        <v>IbarraRoberto</v>
      </c>
    </row>
    <row r="2512" spans="1:11" s="3" customFormat="1" ht="15">
      <c r="A2512" s="20" t="s">
        <v>6592</v>
      </c>
      <c r="B2512" s="20" t="s">
        <v>8528</v>
      </c>
      <c r="C2512" s="20" t="s">
        <v>1975</v>
      </c>
      <c r="D2512" s="20" t="s">
        <v>305</v>
      </c>
      <c r="E2512" s="20" t="s">
        <v>8529</v>
      </c>
      <c r="F2512" s="20" t="s">
        <v>4336</v>
      </c>
      <c r="G2512" s="43" t="s">
        <v>8530</v>
      </c>
      <c r="H2512" s="44" t="s">
        <v>8531</v>
      </c>
      <c r="I2512" s="44" t="s">
        <v>4558</v>
      </c>
      <c r="J2512" s="20" t="s">
        <v>1910</v>
      </c>
      <c r="K2512" s="21" t="str">
        <f>Base[[#This Row],[Nom]]&amp;Base[[#This Row],[Prénom]]</f>
        <v>IbrahimAli Adnan</v>
      </c>
    </row>
    <row r="2513" spans="1:11" s="3" customFormat="1" ht="15">
      <c r="A2513" s="20" t="s">
        <v>6592</v>
      </c>
      <c r="B2513" s="20" t="s">
        <v>13088</v>
      </c>
      <c r="C2513" s="20" t="s">
        <v>14</v>
      </c>
      <c r="D2513" s="20" t="s">
        <v>305</v>
      </c>
      <c r="E2513" s="20"/>
      <c r="F2513" s="20" t="s">
        <v>4345</v>
      </c>
      <c r="G2513" s="43" t="s">
        <v>13089</v>
      </c>
      <c r="H2513" s="44" t="s">
        <v>13090</v>
      </c>
      <c r="I2513" s="44" t="s">
        <v>4451</v>
      </c>
      <c r="J2513" s="20" t="s">
        <v>1910</v>
      </c>
      <c r="K2513" s="21" t="str">
        <f>Base[[#This Row],[Nom]]&amp;Base[[#This Row],[Prénom]]</f>
        <v>IbrahimAzeem</v>
      </c>
    </row>
    <row r="2514" spans="1:11" s="3" customFormat="1" ht="15">
      <c r="A2514" s="20" t="s">
        <v>6592</v>
      </c>
      <c r="B2514" s="20" t="s">
        <v>9399</v>
      </c>
      <c r="C2514" s="20" t="s">
        <v>14</v>
      </c>
      <c r="D2514" s="20" t="s">
        <v>305</v>
      </c>
      <c r="E2514" s="20"/>
      <c r="F2514" s="20" t="s">
        <v>4345</v>
      </c>
      <c r="G2514" s="43" t="s">
        <v>14491</v>
      </c>
      <c r="H2514" s="44" t="s">
        <v>14492</v>
      </c>
      <c r="I2514" s="44" t="s">
        <v>4548</v>
      </c>
      <c r="J2514" s="20" t="s">
        <v>1910</v>
      </c>
      <c r="K2514" s="21" t="str">
        <f>Base[[#This Row],[Nom]]&amp;Base[[#This Row],[Prénom]]</f>
        <v>IbrahimLila</v>
      </c>
    </row>
    <row r="2515" spans="1:11" s="3" customFormat="1" ht="15">
      <c r="A2515" s="20" t="s">
        <v>6592</v>
      </c>
      <c r="B2515" s="20" t="s">
        <v>11707</v>
      </c>
      <c r="C2515" s="20" t="s">
        <v>4665</v>
      </c>
      <c r="D2515" s="20" t="s">
        <v>305</v>
      </c>
      <c r="E2515" s="20"/>
      <c r="F2515" s="20" t="s">
        <v>4507</v>
      </c>
      <c r="G2515" s="43" t="s">
        <v>11708</v>
      </c>
      <c r="H2515" s="44" t="s">
        <v>18633</v>
      </c>
      <c r="I2515" s="44" t="s">
        <v>4603</v>
      </c>
      <c r="J2515" s="20" t="s">
        <v>1910</v>
      </c>
      <c r="K2515" s="21" t="str">
        <f>Base[[#This Row],[Nom]]&amp;Base[[#This Row],[Prénom]]</f>
        <v>IbrahimLisa Dato Paduka Hj</v>
      </c>
    </row>
    <row r="2516" spans="1:11" s="3" customFormat="1" ht="15">
      <c r="A2516" s="20" t="s">
        <v>9295</v>
      </c>
      <c r="B2516" s="20" t="s">
        <v>9296</v>
      </c>
      <c r="C2516" s="20" t="s">
        <v>1943</v>
      </c>
      <c r="D2516" s="20" t="s">
        <v>305</v>
      </c>
      <c r="E2516" s="20" t="s">
        <v>5484</v>
      </c>
      <c r="F2516" s="2" t="s">
        <v>19482</v>
      </c>
      <c r="G2516" s="43" t="s">
        <v>9297</v>
      </c>
      <c r="H2516" s="44" t="s">
        <v>9298</v>
      </c>
      <c r="I2516" s="44" t="s">
        <v>4519</v>
      </c>
      <c r="J2516" s="20" t="s">
        <v>1910</v>
      </c>
      <c r="K2516" s="21" t="str">
        <f>Base[[#This Row],[Nom]]&amp;Base[[#This Row],[Prénom]]</f>
        <v>IchikiKentaro</v>
      </c>
    </row>
    <row r="2517" spans="1:11" s="3" customFormat="1" ht="30">
      <c r="A2517" s="2" t="s">
        <v>1359</v>
      </c>
      <c r="B2517" s="2" t="s">
        <v>1281</v>
      </c>
      <c r="C2517" s="2" t="s">
        <v>1</v>
      </c>
      <c r="D2517" s="22"/>
      <c r="E2517" s="24" t="s">
        <v>1651</v>
      </c>
      <c r="F2517" s="2" t="s">
        <v>4354</v>
      </c>
      <c r="G2517" s="2"/>
      <c r="H2517" s="2" t="s">
        <v>4399</v>
      </c>
      <c r="I2517" s="2"/>
      <c r="J2517" s="22" t="s">
        <v>20086</v>
      </c>
      <c r="K2517" s="21" t="str">
        <f>Base[[#This Row],[Nom]]&amp;Base[[#This Row],[Prénom]]</f>
        <v>IdracAnne-Marie</v>
      </c>
    </row>
    <row r="2518" spans="1:11" s="3" customFormat="1" ht="15">
      <c r="A2518" s="20" t="s">
        <v>9403</v>
      </c>
      <c r="B2518" s="20" t="s">
        <v>9404</v>
      </c>
      <c r="C2518" s="20" t="s">
        <v>14</v>
      </c>
      <c r="D2518" s="20" t="s">
        <v>305</v>
      </c>
      <c r="E2518" s="20"/>
      <c r="F2518" s="20" t="s">
        <v>4336</v>
      </c>
      <c r="G2518" s="43" t="s">
        <v>9405</v>
      </c>
      <c r="H2518" s="44" t="s">
        <v>9406</v>
      </c>
      <c r="I2518" s="44" t="s">
        <v>4501</v>
      </c>
      <c r="J2518" s="20" t="s">
        <v>1910</v>
      </c>
      <c r="K2518" s="21" t="str">
        <f>Base[[#This Row],[Nom]]&amp;Base[[#This Row],[Prénom]]</f>
        <v>IdrissShamil</v>
      </c>
    </row>
    <row r="2519" spans="1:11" s="3" customFormat="1" ht="15">
      <c r="A2519" s="20" t="s">
        <v>16775</v>
      </c>
      <c r="B2519" s="20" t="s">
        <v>9296</v>
      </c>
      <c r="C2519" s="20" t="s">
        <v>1943</v>
      </c>
      <c r="D2519" s="20" t="s">
        <v>305</v>
      </c>
      <c r="E2519" s="20" t="s">
        <v>16776</v>
      </c>
      <c r="F2519" s="20" t="s">
        <v>4423</v>
      </c>
      <c r="G2519" s="43" t="s">
        <v>16777</v>
      </c>
      <c r="H2519" s="44" t="s">
        <v>16778</v>
      </c>
      <c r="I2519" s="44" t="s">
        <v>4632</v>
      </c>
      <c r="J2519" s="20" t="s">
        <v>1910</v>
      </c>
      <c r="K2519" s="21" t="str">
        <f>Base[[#This Row],[Nom]]&amp;Base[[#This Row],[Prénom]]</f>
        <v>IemotoKentaro</v>
      </c>
    </row>
    <row r="2520" spans="1:11" s="3" customFormat="1" ht="15">
      <c r="A2520" s="2" t="s">
        <v>726</v>
      </c>
      <c r="B2520" s="2" t="s">
        <v>727</v>
      </c>
      <c r="C2520" s="2"/>
      <c r="D2520" s="22"/>
      <c r="E2520" s="24"/>
      <c r="F2520" s="2"/>
      <c r="G2520" s="2"/>
      <c r="H2520" s="2"/>
      <c r="I2520" s="2"/>
      <c r="J2520" s="2" t="s">
        <v>1611</v>
      </c>
      <c r="K2520" s="21" t="str">
        <f>Base[[#This Row],[Nom]]&amp;Base[[#This Row],[Prénom]]</f>
        <v>IfillGwen</v>
      </c>
    </row>
    <row r="2521" spans="1:11" s="3" customFormat="1" ht="15">
      <c r="A2521" s="20" t="s">
        <v>12254</v>
      </c>
      <c r="B2521" s="20" t="s">
        <v>11769</v>
      </c>
      <c r="C2521" s="20" t="s">
        <v>1</v>
      </c>
      <c r="D2521" s="20" t="s">
        <v>305</v>
      </c>
      <c r="E2521" s="20"/>
      <c r="F2521" s="20" t="s">
        <v>4972</v>
      </c>
      <c r="G2521" s="43" t="s">
        <v>12255</v>
      </c>
      <c r="H2521" s="44" t="s">
        <v>18803</v>
      </c>
      <c r="I2521" s="44" t="s">
        <v>4462</v>
      </c>
      <c r="J2521" s="20" t="s">
        <v>1910</v>
      </c>
      <c r="K2521" s="21" t="str">
        <f>Base[[#This Row],[Nom]]&amp;Base[[#This Row],[Prénom]]</f>
        <v>IguéKhaled</v>
      </c>
    </row>
    <row r="2522" spans="1:11" s="3" customFormat="1" ht="15">
      <c r="A2522" s="20" t="s">
        <v>14413</v>
      </c>
      <c r="B2522" s="20" t="s">
        <v>103</v>
      </c>
      <c r="C2522" s="20" t="s">
        <v>13</v>
      </c>
      <c r="D2522" s="20" t="s">
        <v>305</v>
      </c>
      <c r="E2522" s="20" t="s">
        <v>14414</v>
      </c>
      <c r="F2522" s="20" t="s">
        <v>4338</v>
      </c>
      <c r="G2522" s="43" t="s">
        <v>14415</v>
      </c>
      <c r="H2522" s="44" t="s">
        <v>14416</v>
      </c>
      <c r="I2522" s="44" t="s">
        <v>4599</v>
      </c>
      <c r="J2522" s="20" t="s">
        <v>1910</v>
      </c>
      <c r="K2522" s="21" t="str">
        <f>Base[[#This Row],[Nom]]&amp;Base[[#This Row],[Prénom]]</f>
        <v>IkkersheimDavid</v>
      </c>
    </row>
    <row r="2523" spans="1:11" s="3" customFormat="1" ht="15">
      <c r="A2523" s="2" t="s">
        <v>3173</v>
      </c>
      <c r="B2523" s="2" t="s">
        <v>3174</v>
      </c>
      <c r="C2523" s="2"/>
      <c r="D2523" s="22"/>
      <c r="E2523" s="24"/>
      <c r="F2523" s="2"/>
      <c r="G2523" s="30" t="s">
        <v>2920</v>
      </c>
      <c r="H2523" s="2"/>
      <c r="I2523" s="2"/>
      <c r="J2523" s="2" t="s">
        <v>3340</v>
      </c>
      <c r="K2523" s="21" t="str">
        <f>Base[[#This Row],[Nom]]&amp;Base[[#This Row],[Prénom]]</f>
        <v>IlongoKizitho</v>
      </c>
    </row>
    <row r="2524" spans="1:11" s="3" customFormat="1" ht="30">
      <c r="A2524" s="2" t="s">
        <v>1360</v>
      </c>
      <c r="B2524" s="2" t="s">
        <v>674</v>
      </c>
      <c r="C2524" s="2" t="s">
        <v>1</v>
      </c>
      <c r="D2524" s="22"/>
      <c r="E2524" s="24"/>
      <c r="F2524" s="2" t="s">
        <v>1725</v>
      </c>
      <c r="G2524" s="2"/>
      <c r="H2524" s="2" t="s">
        <v>1633</v>
      </c>
      <c r="I2524" s="2"/>
      <c r="J2524" s="22" t="s">
        <v>20086</v>
      </c>
      <c r="K2524" s="21" t="str">
        <f>Base[[#This Row],[Nom]]&amp;Base[[#This Row],[Prénom]]</f>
        <v>ImbertClaude</v>
      </c>
    </row>
    <row r="2525" spans="1:11" s="3" customFormat="1" ht="15">
      <c r="A2525" s="2" t="s">
        <v>1767</v>
      </c>
      <c r="B2525" s="2" t="s">
        <v>424</v>
      </c>
      <c r="C2525" s="2" t="s">
        <v>1926</v>
      </c>
      <c r="D2525" s="22"/>
      <c r="E2525" s="24"/>
      <c r="F2525" s="2" t="s">
        <v>4354</v>
      </c>
      <c r="G2525" s="2"/>
      <c r="H2525" s="2" t="s">
        <v>1927</v>
      </c>
      <c r="I2525" s="2" t="s">
        <v>1900</v>
      </c>
      <c r="J2525" s="2" t="s">
        <v>1910</v>
      </c>
      <c r="K2525" s="21" t="str">
        <f>Base[[#This Row],[Nom]]&amp;Base[[#This Row],[Prénom]]</f>
        <v>IngabirePaula</v>
      </c>
    </row>
    <row r="2526" spans="1:11" s="3" customFormat="1" ht="15">
      <c r="A2526" s="20" t="s">
        <v>15476</v>
      </c>
      <c r="B2526" s="20" t="s">
        <v>15477</v>
      </c>
      <c r="C2526" s="20" t="s">
        <v>1943</v>
      </c>
      <c r="D2526" s="20" t="s">
        <v>305</v>
      </c>
      <c r="E2526" s="20" t="s">
        <v>15478</v>
      </c>
      <c r="F2526" s="20" t="s">
        <v>4354</v>
      </c>
      <c r="G2526" s="61" t="s">
        <v>18439</v>
      </c>
      <c r="H2526" s="44" t="s">
        <v>15479</v>
      </c>
      <c r="I2526" s="44" t="s">
        <v>4456</v>
      </c>
      <c r="J2526" s="20" t="s">
        <v>1910</v>
      </c>
      <c r="K2526" s="21" t="str">
        <f>Base[[#This Row],[Nom]]&amp;Base[[#This Row],[Prénom]]</f>
        <v>InoguchiKuniko</v>
      </c>
    </row>
    <row r="2527" spans="1:11" s="3" customFormat="1" ht="15">
      <c r="A2527" s="20" t="s">
        <v>10936</v>
      </c>
      <c r="B2527" s="20" t="s">
        <v>10937</v>
      </c>
      <c r="C2527" s="20"/>
      <c r="D2527" s="20" t="s">
        <v>305</v>
      </c>
      <c r="E2527" s="20"/>
      <c r="F2527" s="20" t="s">
        <v>4578</v>
      </c>
      <c r="G2527" s="43" t="s">
        <v>10938</v>
      </c>
      <c r="H2527" s="44" t="s">
        <v>10939</v>
      </c>
      <c r="I2527" s="44" t="s">
        <v>4542</v>
      </c>
      <c r="J2527" s="20" t="s">
        <v>1910</v>
      </c>
      <c r="K2527" s="21" t="str">
        <f>Base[[#This Row],[Nom]]&amp;Base[[#This Row],[Prénom]]</f>
        <v>InoueHideyuki</v>
      </c>
    </row>
    <row r="2528" spans="1:11" s="3" customFormat="1" ht="15">
      <c r="A2528" s="45" t="s">
        <v>4428</v>
      </c>
      <c r="B2528" s="45" t="s">
        <v>4429</v>
      </c>
      <c r="C2528" s="45" t="s">
        <v>14</v>
      </c>
      <c r="D2528" s="1"/>
      <c r="E2528" s="1"/>
      <c r="F2528" s="45"/>
      <c r="G2528" s="43" t="s">
        <v>4430</v>
      </c>
      <c r="H2528" s="43" t="s">
        <v>4426</v>
      </c>
      <c r="I2528" s="45" t="s">
        <v>4427</v>
      </c>
      <c r="J2528" s="20" t="s">
        <v>1910</v>
      </c>
      <c r="K2528" s="21" t="str">
        <f>Base[[#This Row],[Nom]]&amp;Base[[#This Row],[Prénom]]</f>
        <v>InsleeJay R</v>
      </c>
    </row>
    <row r="2529" spans="1:11" s="3" customFormat="1" ht="15">
      <c r="A2529" s="20" t="s">
        <v>9814</v>
      </c>
      <c r="B2529" s="20" t="s">
        <v>9815</v>
      </c>
      <c r="C2529" s="20" t="s">
        <v>1989</v>
      </c>
      <c r="D2529" s="20" t="s">
        <v>305</v>
      </c>
      <c r="E2529" s="20" t="s">
        <v>9816</v>
      </c>
      <c r="F2529" s="20" t="s">
        <v>4352</v>
      </c>
      <c r="G2529" s="43" t="s">
        <v>9817</v>
      </c>
      <c r="H2529" s="44" t="s">
        <v>9818</v>
      </c>
      <c r="I2529" s="44" t="s">
        <v>4467</v>
      </c>
      <c r="J2529" s="20" t="s">
        <v>1910</v>
      </c>
      <c r="K2529" s="21" t="str">
        <f>Base[[#This Row],[Nom]]&amp;Base[[#This Row],[Prénom]]</f>
        <v>IoschpeSalomão</v>
      </c>
    </row>
    <row r="2530" spans="1:11" s="3" customFormat="1" ht="15">
      <c r="A2530" s="2" t="s">
        <v>1837</v>
      </c>
      <c r="B2530" s="2" t="s">
        <v>1836</v>
      </c>
      <c r="C2530" s="2" t="s">
        <v>1986</v>
      </c>
      <c r="D2530" s="22"/>
      <c r="E2530" s="24" t="s">
        <v>1651</v>
      </c>
      <c r="F2530" s="2" t="s">
        <v>4354</v>
      </c>
      <c r="G2530" s="2"/>
      <c r="H2530" s="2" t="s">
        <v>1980</v>
      </c>
      <c r="I2530" s="2" t="s">
        <v>1901</v>
      </c>
      <c r="J2530" s="2" t="s">
        <v>1910</v>
      </c>
      <c r="K2530" s="21" t="str">
        <f>Base[[#This Row],[Nom]]&amp;Base[[#This Row],[Prénom]]</f>
        <v>IouchtchenkoViktor</v>
      </c>
    </row>
    <row r="2531" spans="1:11" s="3" customFormat="1" ht="15">
      <c r="A2531" s="20" t="s">
        <v>12115</v>
      </c>
      <c r="B2531" s="20" t="s">
        <v>12116</v>
      </c>
      <c r="C2531" s="20" t="s">
        <v>3804</v>
      </c>
      <c r="D2531" s="20" t="s">
        <v>305</v>
      </c>
      <c r="E2531" s="20"/>
      <c r="F2531" s="20" t="s">
        <v>4578</v>
      </c>
      <c r="G2531" s="43" t="s">
        <v>12117</v>
      </c>
      <c r="H2531" s="44" t="s">
        <v>18804</v>
      </c>
      <c r="I2531" s="44" t="s">
        <v>4599</v>
      </c>
      <c r="J2531" s="20" t="s">
        <v>1910</v>
      </c>
      <c r="K2531" s="21" t="str">
        <f>Base[[#This Row],[Nom]]&amp;Base[[#This Row],[Prénom]]</f>
        <v>IrazustaDelfina</v>
      </c>
    </row>
    <row r="2532" spans="1:11" s="3" customFormat="1" ht="15">
      <c r="A2532" s="20" t="s">
        <v>18148</v>
      </c>
      <c r="B2532" s="20" t="s">
        <v>18149</v>
      </c>
      <c r="C2532" s="20" t="s">
        <v>1994</v>
      </c>
      <c r="D2532" s="20" t="s">
        <v>305</v>
      </c>
      <c r="E2532" s="20"/>
      <c r="F2532" s="20" t="s">
        <v>2718</v>
      </c>
      <c r="G2532" s="43" t="s">
        <v>18150</v>
      </c>
      <c r="H2532" s="44" t="s">
        <v>18151</v>
      </c>
      <c r="I2532" s="44" t="s">
        <v>4565</v>
      </c>
      <c r="J2532" s="20" t="s">
        <v>1910</v>
      </c>
      <c r="K2532" s="21" t="str">
        <f>Base[[#This Row],[Nom]]&amp;Base[[#This Row],[Prénom]]</f>
        <v>IriqatDalal</v>
      </c>
    </row>
    <row r="2533" spans="1:11" s="3" customFormat="1" ht="15">
      <c r="A2533" s="20" t="s">
        <v>10672</v>
      </c>
      <c r="B2533" s="20" t="s">
        <v>10673</v>
      </c>
      <c r="C2533" s="20" t="s">
        <v>14</v>
      </c>
      <c r="D2533" s="20" t="s">
        <v>305</v>
      </c>
      <c r="E2533" s="20" t="s">
        <v>10674</v>
      </c>
      <c r="F2533" s="20" t="s">
        <v>4337</v>
      </c>
      <c r="G2533" s="43" t="s">
        <v>10675</v>
      </c>
      <c r="H2533" s="44" t="s">
        <v>10676</v>
      </c>
      <c r="I2533" s="44" t="s">
        <v>4590</v>
      </c>
      <c r="J2533" s="20" t="s">
        <v>1910</v>
      </c>
      <c r="K2533" s="21" t="str">
        <f>Base[[#This Row],[Nom]]&amp;Base[[#This Row],[Prénom]]</f>
        <v>IrvinPatricia L.</v>
      </c>
    </row>
    <row r="2534" spans="1:11" s="3" customFormat="1" ht="15">
      <c r="A2534" s="2" t="s">
        <v>1554</v>
      </c>
      <c r="B2534" s="2" t="s">
        <v>728</v>
      </c>
      <c r="C2534" s="2"/>
      <c r="D2534" s="22"/>
      <c r="E2534" s="24"/>
      <c r="F2534" s="2" t="s">
        <v>305</v>
      </c>
      <c r="G2534" s="2"/>
      <c r="H2534" s="2"/>
      <c r="I2534" s="2"/>
      <c r="J2534" s="2" t="s">
        <v>1611</v>
      </c>
      <c r="K2534" s="21" t="str">
        <f>Base[[#This Row],[Nom]]&amp;Base[[#This Row],[Prénom]]</f>
        <v>IrwinJohn N.</v>
      </c>
    </row>
    <row r="2535" spans="1:11" s="3" customFormat="1" ht="15">
      <c r="A2535" s="2" t="s">
        <v>729</v>
      </c>
      <c r="B2535" s="2" t="s">
        <v>730</v>
      </c>
      <c r="C2535" s="2"/>
      <c r="D2535" s="22"/>
      <c r="E2535" s="24"/>
      <c r="F2535" s="2" t="s">
        <v>4354</v>
      </c>
      <c r="G2535" s="2"/>
      <c r="H2535" s="2" t="s">
        <v>731</v>
      </c>
      <c r="I2535" s="2"/>
      <c r="J2535" s="2" t="s">
        <v>1611</v>
      </c>
      <c r="K2535" s="21" t="str">
        <f>Base[[#This Row],[Nom]]&amp;Base[[#This Row],[Prénom]]</f>
        <v>IsaacNicole</v>
      </c>
    </row>
    <row r="2536" spans="1:11" s="3" customFormat="1" ht="15">
      <c r="A2536" s="20" t="s">
        <v>9957</v>
      </c>
      <c r="B2536" s="20" t="s">
        <v>1386</v>
      </c>
      <c r="C2536" s="20" t="s">
        <v>1929</v>
      </c>
      <c r="D2536" s="20" t="s">
        <v>305</v>
      </c>
      <c r="E2536" s="20"/>
      <c r="F2536" s="20" t="s">
        <v>2718</v>
      </c>
      <c r="G2536" s="43" t="s">
        <v>9958</v>
      </c>
      <c r="H2536" s="44" t="s">
        <v>9959</v>
      </c>
      <c r="I2536" s="44" t="s">
        <v>4603</v>
      </c>
      <c r="J2536" s="20" t="s">
        <v>1910</v>
      </c>
      <c r="K2536" s="21" t="str">
        <f>Base[[#This Row],[Nom]]&amp;Base[[#This Row],[Prénom]]</f>
        <v>IseuxJean-Christophe</v>
      </c>
    </row>
    <row r="2537" spans="1:11" s="3" customFormat="1" ht="15">
      <c r="A2537" s="20" t="s">
        <v>8453</v>
      </c>
      <c r="B2537" s="20" t="s">
        <v>9034</v>
      </c>
      <c r="C2537" s="20" t="s">
        <v>2780</v>
      </c>
      <c r="D2537" s="20" t="s">
        <v>305</v>
      </c>
      <c r="E2537" s="20"/>
      <c r="F2537" s="20" t="s">
        <v>4352</v>
      </c>
      <c r="G2537" s="43" t="s">
        <v>9035</v>
      </c>
      <c r="H2537" s="44" t="s">
        <v>9036</v>
      </c>
      <c r="I2537" s="44" t="s">
        <v>4632</v>
      </c>
      <c r="J2537" s="20" t="s">
        <v>1910</v>
      </c>
      <c r="K2537" s="21" t="str">
        <f>Base[[#This Row],[Nom]]&amp;Base[[#This Row],[Prénom]]</f>
        <v>IsmailAyman</v>
      </c>
    </row>
    <row r="2538" spans="1:11" s="3" customFormat="1" ht="15">
      <c r="A2538" s="20" t="s">
        <v>15175</v>
      </c>
      <c r="B2538" s="20" t="s">
        <v>15176</v>
      </c>
      <c r="C2538" s="20" t="s">
        <v>4674</v>
      </c>
      <c r="D2538" s="20" t="s">
        <v>305</v>
      </c>
      <c r="E2538" s="20"/>
      <c r="F2538" s="20" t="s">
        <v>4354</v>
      </c>
      <c r="G2538" s="43" t="s">
        <v>15177</v>
      </c>
      <c r="H2538" s="44" t="s">
        <v>19392</v>
      </c>
      <c r="I2538" s="44" t="s">
        <v>4524</v>
      </c>
      <c r="J2538" s="20" t="s">
        <v>1910</v>
      </c>
      <c r="K2538" s="21" t="str">
        <f>Base[[#This Row],[Nom]]&amp;Base[[#This Row],[Prénom]]</f>
        <v>IsmanHayono</v>
      </c>
    </row>
    <row r="2539" spans="1:11" s="3" customFormat="1" ht="15">
      <c r="A2539" s="2" t="s">
        <v>732</v>
      </c>
      <c r="B2539" s="2" t="s">
        <v>412</v>
      </c>
      <c r="C2539" s="2"/>
      <c r="D2539" s="22"/>
      <c r="E2539" s="24"/>
      <c r="F2539" s="2"/>
      <c r="G2539" s="2"/>
      <c r="H2539" s="2"/>
      <c r="I2539" s="2"/>
      <c r="J2539" s="2" t="s">
        <v>1611</v>
      </c>
      <c r="K2539" s="21" t="str">
        <f>Base[[#This Row],[Nom]]&amp;Base[[#This Row],[Prénom]]</f>
        <v>IsraëlStéphane</v>
      </c>
    </row>
    <row r="2540" spans="1:11" s="3" customFormat="1" ht="15">
      <c r="A2540" s="20" t="s">
        <v>8602</v>
      </c>
      <c r="B2540" s="20" t="s">
        <v>8603</v>
      </c>
      <c r="C2540" s="20" t="s">
        <v>4926</v>
      </c>
      <c r="D2540" s="20" t="s">
        <v>305</v>
      </c>
      <c r="E2540" s="20" t="s">
        <v>8604</v>
      </c>
      <c r="F2540" s="20" t="s">
        <v>4352</v>
      </c>
      <c r="G2540" s="43" t="s">
        <v>8605</v>
      </c>
      <c r="H2540" s="44" t="s">
        <v>8606</v>
      </c>
      <c r="I2540" s="44" t="s">
        <v>4590</v>
      </c>
      <c r="J2540" s="20" t="s">
        <v>1910</v>
      </c>
      <c r="K2540" s="21" t="str">
        <f>Base[[#This Row],[Nom]]&amp;Base[[#This Row],[Prénom]]</f>
        <v>IthVichit</v>
      </c>
    </row>
    <row r="2541" spans="1:11" s="3" customFormat="1" ht="15">
      <c r="A2541" s="20" t="s">
        <v>9937</v>
      </c>
      <c r="B2541" s="20" t="s">
        <v>9938</v>
      </c>
      <c r="C2541" s="20" t="s">
        <v>14</v>
      </c>
      <c r="D2541" s="20" t="s">
        <v>305</v>
      </c>
      <c r="E2541" s="20" t="s">
        <v>9939</v>
      </c>
      <c r="F2541" s="20" t="s">
        <v>2718</v>
      </c>
      <c r="G2541" s="43" t="s">
        <v>9940</v>
      </c>
      <c r="H2541" s="44" t="s">
        <v>9941</v>
      </c>
      <c r="I2541" s="44" t="s">
        <v>4607</v>
      </c>
      <c r="J2541" s="20" t="s">
        <v>1910</v>
      </c>
      <c r="K2541" s="21" t="str">
        <f>Base[[#This Row],[Nom]]&amp;Base[[#This Row],[Prénom]]</f>
        <v>ItoJoichi</v>
      </c>
    </row>
    <row r="2542" spans="1:11" s="3" customFormat="1" ht="15">
      <c r="A2542" s="20" t="s">
        <v>13228</v>
      </c>
      <c r="B2542" s="20" t="s">
        <v>1836</v>
      </c>
      <c r="C2542" s="20" t="s">
        <v>9736</v>
      </c>
      <c r="D2542" s="20" t="s">
        <v>305</v>
      </c>
      <c r="E2542" s="20"/>
      <c r="F2542" s="20" t="s">
        <v>1725</v>
      </c>
      <c r="G2542" s="43" t="s">
        <v>13229</v>
      </c>
      <c r="H2542" s="44" t="s">
        <v>13230</v>
      </c>
      <c r="I2542" s="44" t="s">
        <v>4585</v>
      </c>
      <c r="J2542" s="20" t="s">
        <v>1910</v>
      </c>
      <c r="K2542" s="21" t="str">
        <f>Base[[#This Row],[Nom]]&amp;Base[[#This Row],[Prénom]]</f>
        <v>IvančićViktor</v>
      </c>
    </row>
    <row r="2543" spans="1:11" s="3" customFormat="1" ht="15">
      <c r="A2543" s="20" t="s">
        <v>14587</v>
      </c>
      <c r="B2543" s="20" t="s">
        <v>1084</v>
      </c>
      <c r="C2543" s="20" t="s">
        <v>14</v>
      </c>
      <c r="D2543" s="20" t="s">
        <v>305</v>
      </c>
      <c r="E2543" s="20"/>
      <c r="F2543" s="20" t="s">
        <v>4507</v>
      </c>
      <c r="G2543" s="43" t="s">
        <v>14588</v>
      </c>
      <c r="H2543" s="44" t="s">
        <v>14589</v>
      </c>
      <c r="I2543" s="44" t="s">
        <v>4798</v>
      </c>
      <c r="J2543" s="20" t="s">
        <v>1910</v>
      </c>
      <c r="K2543" s="21" t="str">
        <f>Base[[#This Row],[Nom]]&amp;Base[[#This Row],[Prénom]]</f>
        <v>IversLisa</v>
      </c>
    </row>
    <row r="2544" spans="1:11" s="3" customFormat="1" ht="15">
      <c r="A2544" s="20" t="s">
        <v>9280</v>
      </c>
      <c r="B2544" s="20" t="s">
        <v>449</v>
      </c>
      <c r="C2544" s="20" t="s">
        <v>34</v>
      </c>
      <c r="D2544" s="20" t="s">
        <v>305</v>
      </c>
      <c r="E2544" s="20"/>
      <c r="F2544" s="20" t="s">
        <v>4507</v>
      </c>
      <c r="G2544" s="43" t="s">
        <v>9281</v>
      </c>
      <c r="H2544" s="44" t="s">
        <v>9282</v>
      </c>
      <c r="I2544" s="44" t="s">
        <v>4548</v>
      </c>
      <c r="J2544" s="20" t="s">
        <v>1910</v>
      </c>
      <c r="K2544" s="21" t="str">
        <f>Base[[#This Row],[Nom]]&amp;Base[[#This Row],[Prénom]]</f>
        <v>IvlevAlexander</v>
      </c>
    </row>
    <row r="2545" spans="1:11" s="3" customFormat="1" ht="15">
      <c r="A2545" s="20" t="s">
        <v>8955</v>
      </c>
      <c r="B2545" s="20" t="s">
        <v>8956</v>
      </c>
      <c r="C2545" s="20" t="s">
        <v>1943</v>
      </c>
      <c r="D2545" s="20" t="s">
        <v>305</v>
      </c>
      <c r="E2545" s="20"/>
      <c r="F2545" s="20" t="s">
        <v>4352</v>
      </c>
      <c r="G2545" s="43" t="s">
        <v>8957</v>
      </c>
      <c r="H2545" s="44" t="s">
        <v>8958</v>
      </c>
      <c r="I2545" s="44" t="s">
        <v>4451</v>
      </c>
      <c r="J2545" s="20" t="s">
        <v>1910</v>
      </c>
      <c r="K2545" s="21" t="str">
        <f>Base[[#This Row],[Nom]]&amp;Base[[#This Row],[Prénom]]</f>
        <v>IwaseDaisuke</v>
      </c>
    </row>
    <row r="2546" spans="1:11" s="3" customFormat="1" ht="15">
      <c r="A2546" s="20" t="s">
        <v>17943</v>
      </c>
      <c r="B2546" s="20" t="s">
        <v>17944</v>
      </c>
      <c r="C2546" s="20" t="s">
        <v>5067</v>
      </c>
      <c r="D2546" s="20" t="s">
        <v>305</v>
      </c>
      <c r="E2546" s="20" t="s">
        <v>17945</v>
      </c>
      <c r="F2546" s="20" t="s">
        <v>1725</v>
      </c>
      <c r="G2546" s="43" t="s">
        <v>17946</v>
      </c>
      <c r="H2546" s="44" t="s">
        <v>17947</v>
      </c>
      <c r="I2546" s="44" t="s">
        <v>4476</v>
      </c>
      <c r="J2546" s="20" t="s">
        <v>1910</v>
      </c>
      <c r="K2546" s="21" t="str">
        <f>Base[[#This Row],[Nom]]&amp;Base[[#This Row],[Prénom]]</f>
        <v>IyandaFunmi</v>
      </c>
    </row>
    <row r="2547" spans="1:11" s="3" customFormat="1" ht="15">
      <c r="A2547" s="2" t="s">
        <v>733</v>
      </c>
      <c r="B2547" s="2" t="s">
        <v>734</v>
      </c>
      <c r="C2547" s="2" t="s">
        <v>1</v>
      </c>
      <c r="D2547" s="45" t="s">
        <v>1649</v>
      </c>
      <c r="E2547" s="24" t="s">
        <v>1651</v>
      </c>
      <c r="F2547" s="2" t="s">
        <v>1725</v>
      </c>
      <c r="G2547" s="14" t="s">
        <v>19783</v>
      </c>
      <c r="H2547" s="2" t="s">
        <v>19819</v>
      </c>
      <c r="I2547" s="2" t="s">
        <v>19820</v>
      </c>
      <c r="J2547" s="2" t="s">
        <v>1611</v>
      </c>
      <c r="K2547" s="21" t="str">
        <f>Base[[#This Row],[Nom]]&amp;Base[[#This Row],[Prénom]]</f>
        <v>IzraelewiczErik</v>
      </c>
    </row>
    <row r="2548" spans="1:11" s="3" customFormat="1" ht="15">
      <c r="A2548" s="20" t="s">
        <v>16157</v>
      </c>
      <c r="B2548" s="20" t="s">
        <v>16158</v>
      </c>
      <c r="C2548" s="20" t="s">
        <v>1943</v>
      </c>
      <c r="D2548" s="20" t="s">
        <v>305</v>
      </c>
      <c r="E2548" s="20"/>
      <c r="F2548" s="20" t="s">
        <v>4345</v>
      </c>
      <c r="G2548" s="43" t="s">
        <v>16159</v>
      </c>
      <c r="H2548" s="44" t="s">
        <v>16160</v>
      </c>
      <c r="I2548" s="44" t="s">
        <v>4632</v>
      </c>
      <c r="J2548" s="20" t="s">
        <v>1910</v>
      </c>
      <c r="K2548" s="21" t="str">
        <f>Base[[#This Row],[Nom]]&amp;Base[[#This Row],[Prénom]]</f>
        <v>IzumoMitsuru</v>
      </c>
    </row>
    <row r="2549" spans="1:11" s="3" customFormat="1" ht="15">
      <c r="A2549" s="20" t="s">
        <v>7961</v>
      </c>
      <c r="B2549" s="20" t="s">
        <v>2526</v>
      </c>
      <c r="C2549" s="20" t="s">
        <v>11</v>
      </c>
      <c r="D2549" s="20" t="s">
        <v>305</v>
      </c>
      <c r="E2549" s="20"/>
      <c r="F2549" s="20" t="s">
        <v>4352</v>
      </c>
      <c r="G2549" s="43" t="s">
        <v>7962</v>
      </c>
      <c r="H2549" s="44" t="s">
        <v>18916</v>
      </c>
      <c r="I2549" s="44" t="s">
        <v>4490</v>
      </c>
      <c r="J2549" s="20" t="s">
        <v>1910</v>
      </c>
      <c r="K2549" s="21" t="str">
        <f>Base[[#This Row],[Nom]]&amp;Base[[#This Row],[Prénom]]</f>
        <v>JaafarMohammad</v>
      </c>
    </row>
    <row r="2550" spans="1:11" s="3" customFormat="1" ht="15">
      <c r="A2550" s="20" t="s">
        <v>9572</v>
      </c>
      <c r="B2550" s="20" t="s">
        <v>9573</v>
      </c>
      <c r="C2550" s="20" t="s">
        <v>19479</v>
      </c>
      <c r="D2550" s="20" t="s">
        <v>305</v>
      </c>
      <c r="E2550" s="20"/>
      <c r="F2550" s="20" t="s">
        <v>4527</v>
      </c>
      <c r="G2550" s="43" t="s">
        <v>9574</v>
      </c>
      <c r="H2550" s="44" t="s">
        <v>9575</v>
      </c>
      <c r="I2550" s="44" t="s">
        <v>4613</v>
      </c>
      <c r="J2550" s="20" t="s">
        <v>1910</v>
      </c>
      <c r="K2550" s="21" t="str">
        <f>Base[[#This Row],[Nom]]&amp;Base[[#This Row],[Prénom]]</f>
        <v>JaberRamzi</v>
      </c>
    </row>
    <row r="2551" spans="1:11" s="3" customFormat="1" ht="15">
      <c r="A2551" s="20" t="s">
        <v>9572</v>
      </c>
      <c r="B2551" s="20" t="s">
        <v>7300</v>
      </c>
      <c r="C2551" s="20" t="s">
        <v>19479</v>
      </c>
      <c r="D2551" s="20" t="s">
        <v>305</v>
      </c>
      <c r="E2551" s="20" t="s">
        <v>15954</v>
      </c>
      <c r="F2551" s="20" t="s">
        <v>4354</v>
      </c>
      <c r="G2551" s="43" t="s">
        <v>15955</v>
      </c>
      <c r="H2551" s="44" t="s">
        <v>15956</v>
      </c>
      <c r="I2551" s="44" t="s">
        <v>4632</v>
      </c>
      <c r="J2551" s="20" t="s">
        <v>1910</v>
      </c>
      <c r="K2551" s="21" t="str">
        <f>Base[[#This Row],[Nom]]&amp;Base[[#This Row],[Prénom]]</f>
        <v>JaberSultan Ahmed</v>
      </c>
    </row>
    <row r="2552" spans="1:11" s="3" customFormat="1" ht="15">
      <c r="A2552" s="20" t="s">
        <v>1382</v>
      </c>
      <c r="B2552" s="20" t="s">
        <v>14191</v>
      </c>
      <c r="C2552" s="20" t="s">
        <v>14</v>
      </c>
      <c r="D2552" s="45" t="s">
        <v>1649</v>
      </c>
      <c r="E2552" s="20"/>
      <c r="F2552" s="20" t="s">
        <v>4345</v>
      </c>
      <c r="G2552" s="43" t="s">
        <v>14192</v>
      </c>
      <c r="H2552" s="44" t="s">
        <v>14193</v>
      </c>
      <c r="I2552" s="44" t="s">
        <v>4467</v>
      </c>
      <c r="J2552" s="20" t="s">
        <v>1910</v>
      </c>
      <c r="K2552" s="21" t="str">
        <f>Base[[#This Row],[Nom]]&amp;Base[[#This Row],[Prénom]]</f>
        <v>JackBradley H.</v>
      </c>
    </row>
    <row r="2553" spans="1:11" s="3" customFormat="1" ht="15">
      <c r="A2553" s="20" t="s">
        <v>17977</v>
      </c>
      <c r="B2553" s="20" t="s">
        <v>4988</v>
      </c>
      <c r="C2553" s="20" t="s">
        <v>14</v>
      </c>
      <c r="D2553" s="20" t="s">
        <v>305</v>
      </c>
      <c r="E2553" s="20"/>
      <c r="F2553" s="20" t="s">
        <v>4352</v>
      </c>
      <c r="G2553" s="43" t="s">
        <v>17978</v>
      </c>
      <c r="H2553" s="44" t="s">
        <v>17979</v>
      </c>
      <c r="I2553" s="44" t="s">
        <v>4476</v>
      </c>
      <c r="J2553" s="20" t="s">
        <v>1910</v>
      </c>
      <c r="K2553" s="21" t="str">
        <f>Base[[#This Row],[Nom]]&amp;Base[[#This Row],[Prénom]]</f>
        <v>JackleyJessica</v>
      </c>
    </row>
    <row r="2554" spans="1:11" s="3" customFormat="1" ht="15">
      <c r="A2554" s="20" t="s">
        <v>5374</v>
      </c>
      <c r="B2554" s="20" t="s">
        <v>4988</v>
      </c>
      <c r="C2554" s="20" t="s">
        <v>14</v>
      </c>
      <c r="D2554" s="20" t="s">
        <v>305</v>
      </c>
      <c r="E2554" s="20"/>
      <c r="F2554" s="20" t="s">
        <v>4336</v>
      </c>
      <c r="G2554" s="43" t="s">
        <v>8151</v>
      </c>
      <c r="H2554" s="44" t="s">
        <v>8152</v>
      </c>
      <c r="I2554" s="44" t="s">
        <v>4565</v>
      </c>
      <c r="J2554" s="20" t="s">
        <v>1910</v>
      </c>
      <c r="K2554" s="21" t="str">
        <f>Base[[#This Row],[Nom]]&amp;Base[[#This Row],[Prénom]]</f>
        <v>JacksonJessica</v>
      </c>
    </row>
    <row r="2555" spans="1:11" s="3" customFormat="1" ht="15">
      <c r="A2555" s="20" t="s">
        <v>5374</v>
      </c>
      <c r="B2555" s="20" t="s">
        <v>718</v>
      </c>
      <c r="C2555" s="20" t="s">
        <v>4665</v>
      </c>
      <c r="D2555" s="20" t="s">
        <v>305</v>
      </c>
      <c r="E2555" s="20" t="s">
        <v>17721</v>
      </c>
      <c r="F2555" s="20" t="s">
        <v>4352</v>
      </c>
      <c r="G2555" s="43" t="s">
        <v>17722</v>
      </c>
      <c r="H2555" s="44" t="s">
        <v>17723</v>
      </c>
      <c r="I2555" s="44" t="s">
        <v>4558</v>
      </c>
      <c r="J2555" s="20" t="s">
        <v>1910</v>
      </c>
      <c r="K2555" s="21" t="str">
        <f>Base[[#This Row],[Nom]]&amp;Base[[#This Row],[Prénom]]</f>
        <v>JacksonKatie</v>
      </c>
    </row>
    <row r="2556" spans="1:11" s="3" customFormat="1" ht="15">
      <c r="A2556" s="20" t="s">
        <v>5374</v>
      </c>
      <c r="B2556" s="20" t="s">
        <v>594</v>
      </c>
      <c r="C2556" s="20" t="s">
        <v>14</v>
      </c>
      <c r="D2556" s="20" t="s">
        <v>305</v>
      </c>
      <c r="E2556" s="20"/>
      <c r="F2556" s="20" t="s">
        <v>4332</v>
      </c>
      <c r="G2556" s="43" t="s">
        <v>18440</v>
      </c>
      <c r="H2556" s="44" t="s">
        <v>14675</v>
      </c>
      <c r="I2556" s="44" t="s">
        <v>4490</v>
      </c>
      <c r="J2556" s="20" t="s">
        <v>1910</v>
      </c>
      <c r="K2556" s="21" t="str">
        <f>Base[[#This Row],[Nom]]&amp;Base[[#This Row],[Prénom]]</f>
        <v>JacksonMichael R.</v>
      </c>
    </row>
    <row r="2557" spans="1:11" s="3" customFormat="1" ht="15">
      <c r="A2557" s="20" t="s">
        <v>5374</v>
      </c>
      <c r="B2557" s="20" t="s">
        <v>2450</v>
      </c>
      <c r="C2557" s="20" t="s">
        <v>4665</v>
      </c>
      <c r="D2557" s="20" t="s">
        <v>305</v>
      </c>
      <c r="E2557" s="50" t="s">
        <v>18441</v>
      </c>
      <c r="F2557" s="20" t="s">
        <v>4352</v>
      </c>
      <c r="G2557" s="43" t="s">
        <v>5375</v>
      </c>
      <c r="H2557" s="44" t="s">
        <v>5376</v>
      </c>
      <c r="I2557" s="44" t="s">
        <v>4794</v>
      </c>
      <c r="J2557" s="20" t="s">
        <v>1910</v>
      </c>
      <c r="K2557" s="21" t="str">
        <f>Base[[#This Row],[Nom]]&amp;Base[[#This Row],[Prénom]]</f>
        <v>JacksonTim</v>
      </c>
    </row>
    <row r="2558" spans="1:11" s="3" customFormat="1" ht="15">
      <c r="A2558" s="20" t="s">
        <v>1382</v>
      </c>
      <c r="B2558" s="20" t="s">
        <v>8811</v>
      </c>
      <c r="C2558" s="20" t="s">
        <v>4529</v>
      </c>
      <c r="D2558" s="20" t="s">
        <v>305</v>
      </c>
      <c r="E2558" s="20" t="s">
        <v>7247</v>
      </c>
      <c r="F2558" s="20" t="s">
        <v>4507</v>
      </c>
      <c r="G2558" s="43" t="s">
        <v>8812</v>
      </c>
      <c r="H2558" s="44" t="s">
        <v>18634</v>
      </c>
      <c r="I2558" s="44" t="s">
        <v>4542</v>
      </c>
      <c r="J2558" s="20" t="s">
        <v>1910</v>
      </c>
      <c r="K2558" s="21" t="str">
        <f>Base[[#This Row],[Nom]]&amp;Base[[#This Row],[Prénom]]</f>
        <v>JackVuyo</v>
      </c>
    </row>
    <row r="2559" spans="1:11">
      <c r="A2559" s="2" t="s">
        <v>735</v>
      </c>
      <c r="B2559" s="2" t="s">
        <v>578</v>
      </c>
      <c r="D2559" s="22"/>
      <c r="J2559" s="2" t="s">
        <v>1611</v>
      </c>
      <c r="K2559" s="21" t="str">
        <f>Base[[#This Row],[Nom]]&amp;Base[[#This Row],[Prénom]]</f>
        <v>JaclotFrançois</v>
      </c>
    </row>
    <row r="2560" spans="1:11" s="3" customFormat="1" ht="30">
      <c r="A2560" s="2" t="s">
        <v>231</v>
      </c>
      <c r="B2560" s="2" t="s">
        <v>1361</v>
      </c>
      <c r="C2560" s="2" t="s">
        <v>1</v>
      </c>
      <c r="D2560" s="22"/>
      <c r="E2560" s="24"/>
      <c r="F2560" s="2" t="s">
        <v>1725</v>
      </c>
      <c r="G2560" s="2"/>
      <c r="H2560" s="2" t="s">
        <v>1362</v>
      </c>
      <c r="I2560" s="2"/>
      <c r="J2560" s="22" t="s">
        <v>20086</v>
      </c>
      <c r="K2560" s="21" t="str">
        <f>Base[[#This Row],[Nom]]&amp;Base[[#This Row],[Prénom]]</f>
        <v>JacobOdile</v>
      </c>
    </row>
    <row r="2561" spans="1:11" s="3" customFormat="1" ht="15">
      <c r="A2561" s="20" t="s">
        <v>231</v>
      </c>
      <c r="B2561" s="20" t="s">
        <v>7985</v>
      </c>
      <c r="C2561" s="20" t="s">
        <v>1</v>
      </c>
      <c r="D2561" s="20" t="s">
        <v>305</v>
      </c>
      <c r="E2561" s="20" t="s">
        <v>7986</v>
      </c>
      <c r="F2561" s="20" t="s">
        <v>4348</v>
      </c>
      <c r="G2561" s="43" t="s">
        <v>7987</v>
      </c>
      <c r="H2561" s="44" t="s">
        <v>7988</v>
      </c>
      <c r="I2561" s="44" t="s">
        <v>4467</v>
      </c>
      <c r="J2561" s="20" t="s">
        <v>1910</v>
      </c>
      <c r="K2561" s="21" t="str">
        <f>Base[[#This Row],[Nom]]&amp;Base[[#This Row],[Prénom]]</f>
        <v>JacobPhilippe-Loïc</v>
      </c>
    </row>
    <row r="2562" spans="1:11" s="3" customFormat="1" ht="15">
      <c r="A2562" s="20" t="s">
        <v>12343</v>
      </c>
      <c r="B2562" s="20" t="s">
        <v>1200</v>
      </c>
      <c r="C2562" s="20" t="s">
        <v>14</v>
      </c>
      <c r="D2562" s="20" t="s">
        <v>305</v>
      </c>
      <c r="E2562" s="20"/>
      <c r="F2562" s="20" t="s">
        <v>4352</v>
      </c>
      <c r="G2562" s="43" t="s">
        <v>12344</v>
      </c>
      <c r="H2562" s="44" t="s">
        <v>12345</v>
      </c>
      <c r="I2562" s="44" t="s">
        <v>4501</v>
      </c>
      <c r="J2562" s="20" t="s">
        <v>1910</v>
      </c>
      <c r="K2562" s="21" t="str">
        <f>Base[[#This Row],[Nom]]&amp;Base[[#This Row],[Prénom]]</f>
        <v>JacobsAlice</v>
      </c>
    </row>
    <row r="2563" spans="1:11" s="3" customFormat="1" ht="15">
      <c r="A2563" s="20" t="s">
        <v>13585</v>
      </c>
      <c r="B2563" s="20" t="s">
        <v>226</v>
      </c>
      <c r="C2563" s="20" t="s">
        <v>1</v>
      </c>
      <c r="D2563" s="20" t="s">
        <v>305</v>
      </c>
      <c r="E2563" s="20" t="s">
        <v>13586</v>
      </c>
      <c r="F2563" s="20" t="s">
        <v>4352</v>
      </c>
      <c r="G2563" s="43" t="s">
        <v>13587</v>
      </c>
      <c r="H2563" s="44" t="s">
        <v>13588</v>
      </c>
      <c r="I2563" s="44" t="s">
        <v>4467</v>
      </c>
      <c r="J2563" s="20" t="s">
        <v>1910</v>
      </c>
      <c r="K2563" s="21" t="str">
        <f>Base[[#This Row],[Nom]]&amp;Base[[#This Row],[Prénom]]</f>
        <v>JacometDominique</v>
      </c>
    </row>
    <row r="2564" spans="1:11" s="3" customFormat="1" ht="15">
      <c r="A2564" s="20" t="s">
        <v>5519</v>
      </c>
      <c r="B2564" s="20" t="s">
        <v>578</v>
      </c>
      <c r="C2564" s="20" t="s">
        <v>1</v>
      </c>
      <c r="D2564" s="20" t="s">
        <v>305</v>
      </c>
      <c r="E2564" s="20"/>
      <c r="F2564" s="20"/>
      <c r="G2564" s="43" t="s">
        <v>5520</v>
      </c>
      <c r="H2564" s="44" t="s">
        <v>5521</v>
      </c>
      <c r="I2564" s="44" t="s">
        <v>4603</v>
      </c>
      <c r="J2564" s="20" t="s">
        <v>1910</v>
      </c>
      <c r="K2564" s="21" t="str">
        <f>Base[[#This Row],[Nom]]&amp;Base[[#This Row],[Prénom]]</f>
        <v>JacqFrançois</v>
      </c>
    </row>
    <row r="2565" spans="1:11" s="3" customFormat="1" ht="15">
      <c r="A2565" s="20" t="s">
        <v>13597</v>
      </c>
      <c r="B2565" s="20" t="s">
        <v>443</v>
      </c>
      <c r="C2565" s="20" t="s">
        <v>5067</v>
      </c>
      <c r="D2565" s="20" t="s">
        <v>305</v>
      </c>
      <c r="E2565" s="20"/>
      <c r="F2565" s="20" t="s">
        <v>4352</v>
      </c>
      <c r="G2565" s="43" t="s">
        <v>13598</v>
      </c>
      <c r="H2565" s="44" t="s">
        <v>13599</v>
      </c>
      <c r="I2565" s="44" t="s">
        <v>4558</v>
      </c>
      <c r="J2565" s="20" t="s">
        <v>1910</v>
      </c>
      <c r="K2565" s="21" t="str">
        <f>Base[[#This Row],[Nom]]&amp;Base[[#This Row],[Prénom]]</f>
        <v>JadesimiAmy</v>
      </c>
    </row>
    <row r="2566" spans="1:11" s="3" customFormat="1" ht="15">
      <c r="A2566" s="20" t="s">
        <v>16872</v>
      </c>
      <c r="B2566" s="20" t="s">
        <v>16873</v>
      </c>
      <c r="C2566" s="20" t="s">
        <v>3538</v>
      </c>
      <c r="D2566" s="20" t="s">
        <v>305</v>
      </c>
      <c r="E2566" s="20" t="s">
        <v>16874</v>
      </c>
      <c r="F2566" s="20" t="s">
        <v>2718</v>
      </c>
      <c r="G2566" s="43" t="s">
        <v>16875</v>
      </c>
      <c r="H2566" s="44" t="s">
        <v>16876</v>
      </c>
      <c r="I2566" s="44" t="s">
        <v>4542</v>
      </c>
      <c r="J2566" s="20" t="s">
        <v>1910</v>
      </c>
      <c r="K2566" s="21" t="str">
        <f>Base[[#This Row],[Nom]]&amp;Base[[#This Row],[Prénom]]</f>
        <v>Jae-SeungJeong</v>
      </c>
    </row>
    <row r="2567" spans="1:11" s="3" customFormat="1" ht="15">
      <c r="A2567" s="20" t="s">
        <v>16121</v>
      </c>
      <c r="B2567" s="20" t="s">
        <v>16122</v>
      </c>
      <c r="C2567" s="20" t="s">
        <v>19479</v>
      </c>
      <c r="D2567" s="20" t="s">
        <v>305</v>
      </c>
      <c r="E2567" s="20" t="s">
        <v>16123</v>
      </c>
      <c r="F2567" s="20" t="s">
        <v>4352</v>
      </c>
      <c r="G2567" s="43" t="s">
        <v>16124</v>
      </c>
      <c r="H2567" s="44" t="s">
        <v>16125</v>
      </c>
      <c r="I2567" s="44" t="s">
        <v>4476</v>
      </c>
      <c r="J2567" s="20" t="s">
        <v>1910</v>
      </c>
      <c r="K2567" s="21" t="str">
        <f>Base[[#This Row],[Nom]]&amp;Base[[#This Row],[Prénom]]</f>
        <v>JafarBadr</v>
      </c>
    </row>
    <row r="2568" spans="1:11" s="3" customFormat="1" ht="30">
      <c r="A2568" s="2" t="s">
        <v>1363</v>
      </c>
      <c r="B2568" s="2" t="s">
        <v>180</v>
      </c>
      <c r="C2568" s="2" t="s">
        <v>1</v>
      </c>
      <c r="D2568" s="22"/>
      <c r="E2568" s="24"/>
      <c r="F2568" s="2" t="s">
        <v>4352</v>
      </c>
      <c r="G2568" s="2"/>
      <c r="H2568" s="2" t="s">
        <v>1635</v>
      </c>
      <c r="I2568" s="2"/>
      <c r="J2568" s="22" t="s">
        <v>20086</v>
      </c>
      <c r="K2568" s="21" t="str">
        <f>Base[[#This Row],[Nom]]&amp;Base[[#This Row],[Prénom]]</f>
        <v>JaffréPhilippe</v>
      </c>
    </row>
    <row r="2569" spans="1:11" s="3" customFormat="1" ht="15">
      <c r="A2569" s="20" t="s">
        <v>15780</v>
      </c>
      <c r="B2569" s="20" t="s">
        <v>15781</v>
      </c>
      <c r="C2569" s="20" t="s">
        <v>12438</v>
      </c>
      <c r="D2569" s="20" t="s">
        <v>305</v>
      </c>
      <c r="E2569" s="20" t="s">
        <v>15782</v>
      </c>
      <c r="F2569" s="20" t="s">
        <v>4354</v>
      </c>
      <c r="G2569" s="43" t="s">
        <v>15783</v>
      </c>
      <c r="H2569" s="44" t="s">
        <v>15784</v>
      </c>
      <c r="I2569" s="44" t="s">
        <v>4476</v>
      </c>
      <c r="J2569" s="20" t="s">
        <v>1910</v>
      </c>
      <c r="K2569" s="21" t="str">
        <f>Base[[#This Row],[Nom]]&amp;Base[[#This Row],[Prénom]]</f>
        <v>JagdeoBharrat</v>
      </c>
    </row>
    <row r="2570" spans="1:11" s="3" customFormat="1" ht="15">
      <c r="A2570" s="20" t="s">
        <v>4818</v>
      </c>
      <c r="B2570" s="20" t="s">
        <v>6062</v>
      </c>
      <c r="C2570" s="20" t="s">
        <v>1975</v>
      </c>
      <c r="D2570" s="20" t="s">
        <v>305</v>
      </c>
      <c r="E2570" s="20"/>
      <c r="F2570" s="20" t="s">
        <v>1725</v>
      </c>
      <c r="G2570" s="43" t="s">
        <v>6063</v>
      </c>
      <c r="H2570" s="44" t="s">
        <v>6064</v>
      </c>
      <c r="I2570" s="44" t="s">
        <v>4501</v>
      </c>
      <c r="J2570" s="20" t="s">
        <v>1910</v>
      </c>
      <c r="K2570" s="21" t="str">
        <f>Base[[#This Row],[Nom]]&amp;Base[[#This Row],[Prénom]]</f>
        <v>JahangirAmir</v>
      </c>
    </row>
    <row r="2571" spans="1:11" s="3" customFormat="1" ht="15">
      <c r="A2571" s="20" t="s">
        <v>4818</v>
      </c>
      <c r="B2571" s="20" t="s">
        <v>4819</v>
      </c>
      <c r="C2571" s="20" t="s">
        <v>1975</v>
      </c>
      <c r="D2571" s="20" t="s">
        <v>305</v>
      </c>
      <c r="E2571" s="20"/>
      <c r="F2571" s="20" t="s">
        <v>1725</v>
      </c>
      <c r="G2571" s="43" t="s">
        <v>4820</v>
      </c>
      <c r="H2571" s="44" t="s">
        <v>4821</v>
      </c>
      <c r="I2571" s="44" t="s">
        <v>4537</v>
      </c>
      <c r="J2571" s="20" t="s">
        <v>1910</v>
      </c>
      <c r="K2571" s="21" t="str">
        <f>Base[[#This Row],[Nom]]&amp;Base[[#This Row],[Prénom]]</f>
        <v>JahangirMunizae</v>
      </c>
    </row>
    <row r="2572" spans="1:11" s="3" customFormat="1" ht="15">
      <c r="A2572" s="20" t="s">
        <v>9329</v>
      </c>
      <c r="B2572" s="20" t="s">
        <v>723</v>
      </c>
      <c r="C2572" s="20" t="s">
        <v>16</v>
      </c>
      <c r="D2572" s="20" t="s">
        <v>305</v>
      </c>
      <c r="E2572" s="20"/>
      <c r="F2572" s="20" t="s">
        <v>2718</v>
      </c>
      <c r="G2572" s="43" t="s">
        <v>9330</v>
      </c>
      <c r="H2572" s="44" t="s">
        <v>9331</v>
      </c>
      <c r="I2572" s="44" t="s">
        <v>4542</v>
      </c>
      <c r="J2572" s="20" t="s">
        <v>1910</v>
      </c>
      <c r="K2572" s="21" t="str">
        <f>Base[[#This Row],[Nom]]&amp;Base[[#This Row],[Prénom]]</f>
        <v>JahnsChristopher</v>
      </c>
    </row>
    <row r="2573" spans="1:11" s="3" customFormat="1" ht="15">
      <c r="A2573" s="20" t="s">
        <v>10487</v>
      </c>
      <c r="B2573" s="20" t="s">
        <v>11228</v>
      </c>
      <c r="C2573" s="20" t="s">
        <v>1923</v>
      </c>
      <c r="D2573" s="20" t="s">
        <v>305</v>
      </c>
      <c r="E2573" s="20" t="s">
        <v>11229</v>
      </c>
      <c r="F2573" s="20" t="s">
        <v>4423</v>
      </c>
      <c r="G2573" s="43" t="s">
        <v>11230</v>
      </c>
      <c r="H2573" s="44" t="s">
        <v>11231</v>
      </c>
      <c r="I2573" s="44" t="s">
        <v>4613</v>
      </c>
      <c r="J2573" s="20" t="s">
        <v>1910</v>
      </c>
      <c r="K2573" s="21" t="str">
        <f>Base[[#This Row],[Nom]]&amp;Base[[#This Row],[Prénom]]</f>
        <v>JainAnkur</v>
      </c>
    </row>
    <row r="2574" spans="1:11" s="3" customFormat="1" ht="15">
      <c r="A2574" s="20" t="s">
        <v>10487</v>
      </c>
      <c r="B2574" s="20" t="s">
        <v>8480</v>
      </c>
      <c r="C2574" s="20" t="s">
        <v>1914</v>
      </c>
      <c r="D2574" s="20" t="s">
        <v>305</v>
      </c>
      <c r="E2574" s="20"/>
      <c r="F2574" s="20" t="s">
        <v>4333</v>
      </c>
      <c r="G2574" s="43" t="s">
        <v>10488</v>
      </c>
      <c r="H2574" s="44" t="s">
        <v>10489</v>
      </c>
      <c r="I2574" s="44" t="s">
        <v>4542</v>
      </c>
      <c r="J2574" s="20" t="s">
        <v>1910</v>
      </c>
      <c r="K2574" s="21" t="str">
        <f>Base[[#This Row],[Nom]]&amp;Base[[#This Row],[Prénom]]</f>
        <v>JainPooja</v>
      </c>
    </row>
    <row r="2575" spans="1:11" s="3" customFormat="1" ht="15">
      <c r="A2575" s="20" t="s">
        <v>10487</v>
      </c>
      <c r="B2575" s="20" t="s">
        <v>17843</v>
      </c>
      <c r="C2575" s="20" t="s">
        <v>1914</v>
      </c>
      <c r="D2575" s="20" t="s">
        <v>305</v>
      </c>
      <c r="E2575" s="20"/>
      <c r="F2575" s="20" t="s">
        <v>1725</v>
      </c>
      <c r="G2575" s="43" t="s">
        <v>17844</v>
      </c>
      <c r="H2575" s="44" t="s">
        <v>17845</v>
      </c>
      <c r="I2575" s="44" t="s">
        <v>4501</v>
      </c>
      <c r="J2575" s="20" t="s">
        <v>1910</v>
      </c>
      <c r="K2575" s="21" t="str">
        <f>Base[[#This Row],[Nom]]&amp;Base[[#This Row],[Prénom]]</f>
        <v>JainSonu</v>
      </c>
    </row>
    <row r="2576" spans="1:11" s="3" customFormat="1" ht="15">
      <c r="A2576" s="20" t="s">
        <v>17790</v>
      </c>
      <c r="B2576" s="20" t="s">
        <v>395</v>
      </c>
      <c r="C2576" s="20" t="s">
        <v>11216</v>
      </c>
      <c r="D2576" s="20" t="s">
        <v>305</v>
      </c>
      <c r="E2576" s="20"/>
      <c r="F2576" s="20" t="s">
        <v>4332</v>
      </c>
      <c r="G2576" s="43" t="s">
        <v>17791</v>
      </c>
      <c r="H2576" s="44" t="s">
        <v>17792</v>
      </c>
      <c r="I2576" s="44" t="s">
        <v>4632</v>
      </c>
      <c r="J2576" s="20" t="s">
        <v>1910</v>
      </c>
      <c r="K2576" s="21" t="str">
        <f>Base[[#This Row],[Nom]]&amp;Base[[#This Row],[Prénom]]</f>
        <v>JalEmmanuel</v>
      </c>
    </row>
    <row r="2577" spans="1:11" s="3" customFormat="1" ht="15">
      <c r="A2577" s="20" t="s">
        <v>10086</v>
      </c>
      <c r="B2577" s="20" t="s">
        <v>10087</v>
      </c>
      <c r="C2577" s="20" t="s">
        <v>4514</v>
      </c>
      <c r="D2577" s="20" t="s">
        <v>305</v>
      </c>
      <c r="E2577" s="20"/>
      <c r="F2577" s="20" t="s">
        <v>1725</v>
      </c>
      <c r="G2577" s="43" t="s">
        <v>10088</v>
      </c>
      <c r="H2577" s="44" t="s">
        <v>10089</v>
      </c>
      <c r="I2577" s="44" t="s">
        <v>4673</v>
      </c>
      <c r="J2577" s="20" t="s">
        <v>1910</v>
      </c>
      <c r="K2577" s="21" t="str">
        <f>Base[[#This Row],[Nom]]&amp;Base[[#This Row],[Prénom]]</f>
        <v>JamaïAboubakr</v>
      </c>
    </row>
    <row r="2578" spans="1:11" s="3" customFormat="1" ht="15">
      <c r="A2578" s="2" t="s">
        <v>1079</v>
      </c>
      <c r="B2578" s="2" t="s">
        <v>2343</v>
      </c>
      <c r="C2578" s="2" t="s">
        <v>14</v>
      </c>
      <c r="D2578" s="22"/>
      <c r="E2578" s="24"/>
      <c r="F2578" s="2" t="s">
        <v>4354</v>
      </c>
      <c r="G2578" s="2"/>
      <c r="H2578" s="2" t="s">
        <v>4417</v>
      </c>
      <c r="I2578" s="2"/>
      <c r="J2578" s="2" t="s">
        <v>20091</v>
      </c>
      <c r="K2578" s="21" t="str">
        <f>Base[[#This Row],[Nom]]&amp;Base[[#This Row],[Prénom]]</f>
        <v>JamalGreene</v>
      </c>
    </row>
    <row r="2579" spans="1:11" s="3" customFormat="1" ht="15">
      <c r="A2579" s="20" t="s">
        <v>14691</v>
      </c>
      <c r="B2579" s="20" t="s">
        <v>14692</v>
      </c>
      <c r="C2579" s="20" t="s">
        <v>1961</v>
      </c>
      <c r="D2579" s="20" t="s">
        <v>305</v>
      </c>
      <c r="E2579" s="20" t="s">
        <v>14693</v>
      </c>
      <c r="F2579" s="20" t="s">
        <v>4354</v>
      </c>
      <c r="G2579" s="43" t="s">
        <v>14694</v>
      </c>
      <c r="H2579" s="44" t="s">
        <v>14695</v>
      </c>
      <c r="I2579" s="44" t="s">
        <v>4501</v>
      </c>
      <c r="J2579" s="20" t="s">
        <v>1910</v>
      </c>
      <c r="K2579" s="21" t="str">
        <f>Base[[#This Row],[Nom]]&amp;Base[[#This Row],[Prénom]]</f>
        <v>JamaluddinKhairy</v>
      </c>
    </row>
    <row r="2580" spans="1:11" s="3" customFormat="1" ht="15">
      <c r="A2580" s="20" t="s">
        <v>646</v>
      </c>
      <c r="B2580" s="20" t="s">
        <v>5864</v>
      </c>
      <c r="C2580" s="20" t="s">
        <v>14</v>
      </c>
      <c r="D2580" s="20" t="s">
        <v>305</v>
      </c>
      <c r="E2580" s="20" t="s">
        <v>11569</v>
      </c>
      <c r="F2580" s="20" t="s">
        <v>4423</v>
      </c>
      <c r="G2580" s="43" t="s">
        <v>11570</v>
      </c>
      <c r="H2580" s="44" t="s">
        <v>18635</v>
      </c>
      <c r="I2580" s="44" t="s">
        <v>4632</v>
      </c>
      <c r="J2580" s="20" t="s">
        <v>1910</v>
      </c>
      <c r="K2580" s="21" t="str">
        <f>Base[[#This Row],[Nom]]&amp;Base[[#This Row],[Prénom]]</f>
        <v>JamesJosh</v>
      </c>
    </row>
    <row r="2581" spans="1:11" s="3" customFormat="1" ht="15">
      <c r="A2581" t="s">
        <v>19984</v>
      </c>
      <c r="B2581" s="2" t="s">
        <v>3721</v>
      </c>
      <c r="C2581" s="44" t="s">
        <v>1</v>
      </c>
      <c r="D2581" s="22"/>
      <c r="E2581" s="24"/>
      <c r="F2581" s="2"/>
      <c r="G2581" s="2"/>
      <c r="H2581" s="2"/>
      <c r="I2581" s="2" t="s">
        <v>19981</v>
      </c>
      <c r="J2581" s="2" t="s">
        <v>1611</v>
      </c>
      <c r="K2581" s="21" t="str">
        <f>Base[[#This Row],[Nom]]&amp;Base[[#This Row],[Prénom]]</f>
        <v>JametMarc-Antoine</v>
      </c>
    </row>
    <row r="2582" spans="1:11" s="3" customFormat="1" ht="15">
      <c r="A2582" s="20" t="s">
        <v>11661</v>
      </c>
      <c r="B2582" s="20" t="s">
        <v>11662</v>
      </c>
      <c r="C2582" s="20" t="s">
        <v>4665</v>
      </c>
      <c r="D2582" s="20" t="s">
        <v>305</v>
      </c>
      <c r="E2582" s="50" t="s">
        <v>18442</v>
      </c>
      <c r="F2582" s="20" t="s">
        <v>4578</v>
      </c>
      <c r="G2582" s="43" t="s">
        <v>11663</v>
      </c>
      <c r="H2582" s="44" t="s">
        <v>18636</v>
      </c>
      <c r="I2582" s="44" t="s">
        <v>4558</v>
      </c>
      <c r="J2582" s="20" t="s">
        <v>1910</v>
      </c>
      <c r="K2582" s="21" t="str">
        <f>Base[[#This Row],[Nom]]&amp;Base[[#This Row],[Prénom]]</f>
        <v>JammeMariéme</v>
      </c>
    </row>
    <row r="2583" spans="1:11" s="3" customFormat="1" ht="15">
      <c r="A2583" s="20" t="s">
        <v>5279</v>
      </c>
      <c r="B2583" s="20" t="s">
        <v>5280</v>
      </c>
      <c r="C2583" s="20" t="s">
        <v>5284</v>
      </c>
      <c r="D2583" s="20" t="s">
        <v>305</v>
      </c>
      <c r="E2583" s="20" t="s">
        <v>5281</v>
      </c>
      <c r="F2583" s="20" t="s">
        <v>4352</v>
      </c>
      <c r="G2583" s="43" t="s">
        <v>5282</v>
      </c>
      <c r="H2583" s="44" t="s">
        <v>5283</v>
      </c>
      <c r="I2583" s="44" t="s">
        <v>4673</v>
      </c>
      <c r="J2583" s="20" t="s">
        <v>1910</v>
      </c>
      <c r="K2583" s="21" t="str">
        <f>Base[[#This Row],[Nom]]&amp;Base[[#This Row],[Prénom]]</f>
        <v>JanahiEsam</v>
      </c>
    </row>
    <row r="2584" spans="1:11" s="3" customFormat="1" ht="15">
      <c r="A2584" s="20" t="s">
        <v>11817</v>
      </c>
      <c r="B2584" s="20" t="s">
        <v>11818</v>
      </c>
      <c r="C2584" s="20" t="s">
        <v>14</v>
      </c>
      <c r="D2584" s="20" t="s">
        <v>305</v>
      </c>
      <c r="E2584" s="20"/>
      <c r="F2584" s="20" t="s">
        <v>4333</v>
      </c>
      <c r="G2584" s="43" t="s">
        <v>11819</v>
      </c>
      <c r="H2584" s="44" t="s">
        <v>18637</v>
      </c>
      <c r="I2584" s="44" t="s">
        <v>4558</v>
      </c>
      <c r="J2584" s="20" t="s">
        <v>1910</v>
      </c>
      <c r="K2584" s="21" t="str">
        <f>Base[[#This Row],[Nom]]&amp;Base[[#This Row],[Prénom]]</f>
        <v>JanahLeila</v>
      </c>
    </row>
    <row r="2585" spans="1:11" s="3" customFormat="1" ht="15">
      <c r="A2585" s="20" t="s">
        <v>8501</v>
      </c>
      <c r="B2585" s="20" t="s">
        <v>8502</v>
      </c>
      <c r="C2585" s="20" t="s">
        <v>4514</v>
      </c>
      <c r="D2585" s="20" t="s">
        <v>305</v>
      </c>
      <c r="E2585" s="20"/>
      <c r="F2585" s="20" t="s">
        <v>4352</v>
      </c>
      <c r="G2585" s="43" t="s">
        <v>8503</v>
      </c>
      <c r="H2585" s="44" t="s">
        <v>8504</v>
      </c>
      <c r="I2585" s="44" t="s">
        <v>4627</v>
      </c>
      <c r="J2585" s="20" t="s">
        <v>1910</v>
      </c>
      <c r="K2585" s="21" t="str">
        <f>Base[[#This Row],[Nom]]&amp;Base[[#This Row],[Prénom]]</f>
        <v>JanatiKadija Idrissi</v>
      </c>
    </row>
    <row r="2586" spans="1:11" s="3" customFormat="1" ht="15">
      <c r="A2586" s="2" t="s">
        <v>736</v>
      </c>
      <c r="B2586" s="2" t="s">
        <v>737</v>
      </c>
      <c r="C2586" s="2"/>
      <c r="D2586" s="22"/>
      <c r="E2586" s="24"/>
      <c r="F2586" s="2"/>
      <c r="G2586" s="2"/>
      <c r="H2586" s="2"/>
      <c r="I2586" s="2"/>
      <c r="J2586" s="2" t="s">
        <v>1611</v>
      </c>
      <c r="K2586" s="21" t="str">
        <f>Base[[#This Row],[Nom]]&amp;Base[[#This Row],[Prénom]]</f>
        <v>JancoviciJean-Marc</v>
      </c>
    </row>
    <row r="2587" spans="1:11" s="3" customFormat="1" ht="15">
      <c r="A2587" s="20" t="s">
        <v>16498</v>
      </c>
      <c r="B2587" s="20" t="s">
        <v>5175</v>
      </c>
      <c r="C2587" s="20" t="s">
        <v>14</v>
      </c>
      <c r="D2587" s="20" t="s">
        <v>305</v>
      </c>
      <c r="E2587" s="20"/>
      <c r="F2587" s="20" t="s">
        <v>4352</v>
      </c>
      <c r="G2587" s="43" t="s">
        <v>16499</v>
      </c>
      <c r="H2587" s="44" t="s">
        <v>16500</v>
      </c>
      <c r="I2587" s="44" t="s">
        <v>4632</v>
      </c>
      <c r="J2587" s="20" t="s">
        <v>1910</v>
      </c>
      <c r="K2587" s="21" t="str">
        <f>Base[[#This Row],[Nom]]&amp;Base[[#This Row],[Prénom]]</f>
        <v>Janel BansalLena</v>
      </c>
    </row>
    <row r="2588" spans="1:11" s="3" customFormat="1" ht="15">
      <c r="A2588" s="20" t="s">
        <v>6779</v>
      </c>
      <c r="B2588" s="20" t="s">
        <v>6780</v>
      </c>
      <c r="C2588" s="20" t="s">
        <v>4665</v>
      </c>
      <c r="D2588" s="20" t="s">
        <v>305</v>
      </c>
      <c r="E2588" s="20"/>
      <c r="F2588" s="20" t="s">
        <v>4333</v>
      </c>
      <c r="G2588" s="20" t="s">
        <v>4535</v>
      </c>
      <c r="H2588" s="44" t="s">
        <v>6781</v>
      </c>
      <c r="I2588" s="44" t="s">
        <v>4467</v>
      </c>
      <c r="J2588" s="20" t="s">
        <v>1910</v>
      </c>
      <c r="K2588" s="21" t="str">
        <f>Base[[#This Row],[Nom]]&amp;Base[[#This Row],[Prénom]]</f>
        <v>JangHeung-Soon</v>
      </c>
    </row>
    <row r="2589" spans="1:11" s="3" customFormat="1" ht="15">
      <c r="A2589" s="20" t="s">
        <v>10541</v>
      </c>
      <c r="B2589" s="20" t="s">
        <v>10542</v>
      </c>
      <c r="C2589" s="20" t="s">
        <v>1914</v>
      </c>
      <c r="D2589" s="20" t="s">
        <v>305</v>
      </c>
      <c r="E2589" s="20"/>
      <c r="F2589" s="20" t="s">
        <v>4352</v>
      </c>
      <c r="G2589" s="43" t="s">
        <v>10543</v>
      </c>
      <c r="H2589" s="44" t="s">
        <v>10544</v>
      </c>
      <c r="I2589" s="44" t="s">
        <v>4462</v>
      </c>
      <c r="J2589" s="20" t="s">
        <v>1910</v>
      </c>
      <c r="K2589" s="21" t="str">
        <f>Base[[#This Row],[Nom]]&amp;Base[[#This Row],[Prénom]]</f>
        <v>JaniBhairavi</v>
      </c>
    </row>
    <row r="2590" spans="1:11" s="3" customFormat="1" ht="15">
      <c r="A2590" s="2" t="s">
        <v>3171</v>
      </c>
      <c r="B2590" s="2" t="s">
        <v>2146</v>
      </c>
      <c r="C2590" s="2"/>
      <c r="D2590" s="22"/>
      <c r="E2590" s="24"/>
      <c r="F2590" s="2"/>
      <c r="G2590" s="30" t="s">
        <v>2918</v>
      </c>
      <c r="H2590" s="2"/>
      <c r="I2590" s="2"/>
      <c r="J2590" s="2" t="s">
        <v>3340</v>
      </c>
      <c r="K2590" s="21" t="str">
        <f>Base[[#This Row],[Nom]]&amp;Base[[#This Row],[Prénom]]</f>
        <v>JaniceckBoris</v>
      </c>
    </row>
    <row r="2591" spans="1:11" s="3" customFormat="1" ht="15">
      <c r="A2591" s="20" t="s">
        <v>6292</v>
      </c>
      <c r="B2591" s="20" t="s">
        <v>6293</v>
      </c>
      <c r="C2591" s="20" t="s">
        <v>6296</v>
      </c>
      <c r="D2591" s="20" t="s">
        <v>305</v>
      </c>
      <c r="E2591" s="20"/>
      <c r="F2591" s="20"/>
      <c r="G2591" s="43" t="s">
        <v>6294</v>
      </c>
      <c r="H2591" s="44" t="s">
        <v>6295</v>
      </c>
      <c r="I2591" s="44" t="s">
        <v>4451</v>
      </c>
      <c r="J2591" s="20" t="s">
        <v>1910</v>
      </c>
      <c r="K2591" s="21" t="str">
        <f>Base[[#This Row],[Nom]]&amp;Base[[#This Row],[Prénom]]</f>
        <v>JankuKaterina</v>
      </c>
    </row>
    <row r="2592" spans="1:11" s="3" customFormat="1" ht="15">
      <c r="A2592" s="2" t="s">
        <v>2684</v>
      </c>
      <c r="B2592" s="2" t="s">
        <v>2685</v>
      </c>
      <c r="C2592" s="20" t="s">
        <v>13</v>
      </c>
      <c r="D2592" s="22"/>
      <c r="E2592" s="24" t="s">
        <v>1651</v>
      </c>
      <c r="F2592" s="2" t="s">
        <v>4352</v>
      </c>
      <c r="G2592" s="2" t="s">
        <v>4383</v>
      </c>
      <c r="H2592" s="2" t="s">
        <v>18526</v>
      </c>
      <c r="I2592" s="2"/>
      <c r="J2592" s="20" t="s">
        <v>3619</v>
      </c>
      <c r="K2592" s="21" t="str">
        <f>Base[[#This Row],[Nom]]&amp;Base[[#This Row],[Prénom]]</f>
        <v>JanseKalin Anev</v>
      </c>
    </row>
    <row r="2593" spans="1:11" s="3" customFormat="1" ht="15">
      <c r="A2593" s="20" t="s">
        <v>2684</v>
      </c>
      <c r="B2593" s="20" t="s">
        <v>2685</v>
      </c>
      <c r="C2593" s="20" t="s">
        <v>13</v>
      </c>
      <c r="D2593" s="20" t="s">
        <v>305</v>
      </c>
      <c r="E2593" s="20"/>
      <c r="F2593" s="20" t="s">
        <v>4345</v>
      </c>
      <c r="G2593" s="43" t="s">
        <v>7103</v>
      </c>
      <c r="H2593" s="44" t="s">
        <v>7104</v>
      </c>
      <c r="I2593" s="44" t="s">
        <v>4627</v>
      </c>
      <c r="J2593" s="20" t="s">
        <v>1910</v>
      </c>
      <c r="K2593" s="21" t="str">
        <f>Base[[#This Row],[Nom]]&amp;Base[[#This Row],[Prénom]]</f>
        <v>JanseKalin Anev</v>
      </c>
    </row>
    <row r="2594" spans="1:11" s="3" customFormat="1" ht="15">
      <c r="A2594" s="2" t="s">
        <v>2591</v>
      </c>
      <c r="B2594" s="2" t="s">
        <v>2592</v>
      </c>
      <c r="C2594" s="2" t="s">
        <v>2593</v>
      </c>
      <c r="D2594" s="22"/>
      <c r="E2594" s="24"/>
      <c r="F2594" s="2" t="s">
        <v>4352</v>
      </c>
      <c r="G2594" s="2"/>
      <c r="H2594" s="2"/>
      <c r="I2594" s="2" t="s">
        <v>4197</v>
      </c>
      <c r="J2594" s="2" t="s">
        <v>1910</v>
      </c>
      <c r="K2594" s="21" t="str">
        <f>Base[[#This Row],[Nom]]&amp;Base[[#This Row],[Prénom]]</f>
        <v>JantjiesMmaki</v>
      </c>
    </row>
    <row r="2595" spans="1:11" s="3" customFormat="1" ht="15">
      <c r="A2595" s="20" t="s">
        <v>2591</v>
      </c>
      <c r="B2595" s="20" t="s">
        <v>12868</v>
      </c>
      <c r="C2595" s="20" t="s">
        <v>4529</v>
      </c>
      <c r="D2595" s="20" t="s">
        <v>305</v>
      </c>
      <c r="E2595" s="20"/>
      <c r="F2595" s="20" t="s">
        <v>4569</v>
      </c>
      <c r="G2595" s="43" t="s">
        <v>12869</v>
      </c>
      <c r="H2595" s="44" t="s">
        <v>12870</v>
      </c>
      <c r="I2595" s="44" t="s">
        <v>4197</v>
      </c>
      <c r="J2595" s="20" t="s">
        <v>1910</v>
      </c>
      <c r="K2595" s="21" t="str">
        <f>Base[[#This Row],[Nom]]&amp;Base[[#This Row],[Prénom]]</f>
        <v xml:space="preserve">JantjiesMmaki </v>
      </c>
    </row>
    <row r="2596" spans="1:11" s="3" customFormat="1" ht="15">
      <c r="A2596" s="2" t="s">
        <v>2546</v>
      </c>
      <c r="B2596" s="2" t="s">
        <v>2547</v>
      </c>
      <c r="C2596" s="2"/>
      <c r="D2596" s="22"/>
      <c r="E2596" s="24"/>
      <c r="F2596" s="2"/>
      <c r="G2596" s="2"/>
      <c r="H2596" s="2" t="s">
        <v>2548</v>
      </c>
      <c r="I2596" s="2" t="s">
        <v>2536</v>
      </c>
      <c r="J2596" s="2" t="s">
        <v>2383</v>
      </c>
      <c r="K2596" s="21" t="str">
        <f>Base[[#This Row],[Nom]]&amp;Base[[#This Row],[Prénom]]</f>
        <v>JanulewiczŁukasz</v>
      </c>
    </row>
    <row r="2597" spans="1:11" s="3" customFormat="1" ht="15">
      <c r="A2597" s="2" t="s">
        <v>19568</v>
      </c>
      <c r="B2597" s="2" t="s">
        <v>2710</v>
      </c>
      <c r="C2597" s="2" t="s">
        <v>18</v>
      </c>
      <c r="D2597" s="22"/>
      <c r="E2597" s="24"/>
      <c r="F2597" s="2" t="s">
        <v>4354</v>
      </c>
      <c r="G2597" s="2"/>
      <c r="H2597" s="2" t="s">
        <v>2711</v>
      </c>
      <c r="I2597" s="2"/>
      <c r="J2597" s="2" t="s">
        <v>4196</v>
      </c>
      <c r="K2597" s="21" t="str">
        <f>Base[[#This Row],[Nom]]&amp;Base[[#This Row],[Prénom]]</f>
        <v>JarókaLivia</v>
      </c>
    </row>
    <row r="2598" spans="1:11" s="3" customFormat="1" ht="15">
      <c r="A2598" s="20" t="s">
        <v>19568</v>
      </c>
      <c r="B2598" s="20" t="s">
        <v>2710</v>
      </c>
      <c r="C2598" s="20" t="s">
        <v>1967</v>
      </c>
      <c r="D2598" s="20" t="s">
        <v>305</v>
      </c>
      <c r="E2598" s="20"/>
      <c r="F2598" s="20" t="s">
        <v>4354</v>
      </c>
      <c r="G2598" s="43" t="s">
        <v>14903</v>
      </c>
      <c r="H2598" s="44" t="s">
        <v>14904</v>
      </c>
      <c r="I2598" s="44" t="s">
        <v>4501</v>
      </c>
      <c r="J2598" s="20" t="s">
        <v>1910</v>
      </c>
      <c r="K2598" s="21" t="str">
        <f>Base[[#This Row],[Nom]]&amp;Base[[#This Row],[Prénom]]</f>
        <v>JarókaLivia</v>
      </c>
    </row>
    <row r="2599" spans="1:11" s="3" customFormat="1" ht="15">
      <c r="A2599" s="20" t="s">
        <v>14518</v>
      </c>
      <c r="B2599" s="20" t="s">
        <v>14519</v>
      </c>
      <c r="C2599" s="20" t="s">
        <v>19479</v>
      </c>
      <c r="D2599" s="20" t="s">
        <v>305</v>
      </c>
      <c r="E2599" s="20"/>
      <c r="F2599" s="20" t="s">
        <v>4507</v>
      </c>
      <c r="G2599" s="43" t="s">
        <v>14520</v>
      </c>
      <c r="H2599" s="44" t="s">
        <v>14521</v>
      </c>
      <c r="I2599" s="44" t="s">
        <v>4542</v>
      </c>
      <c r="J2599" s="20" t="s">
        <v>1910</v>
      </c>
      <c r="K2599" s="21" t="str">
        <f>Base[[#This Row],[Nom]]&amp;Base[[#This Row],[Prénom]]</f>
        <v>JarrarYasar</v>
      </c>
    </row>
    <row r="2600" spans="1:11" s="3" customFormat="1" ht="15">
      <c r="A2600" s="2" t="s">
        <v>738</v>
      </c>
      <c r="B2600" s="2" t="s">
        <v>739</v>
      </c>
      <c r="C2600" s="2"/>
      <c r="D2600" s="22"/>
      <c r="E2600" s="24"/>
      <c r="F2600" s="2"/>
      <c r="G2600" s="2"/>
      <c r="H2600" s="2"/>
      <c r="I2600" s="2"/>
      <c r="J2600" s="2" t="s">
        <v>1611</v>
      </c>
      <c r="K2600" s="21" t="str">
        <f>Base[[#This Row],[Nom]]&amp;Base[[#This Row],[Prénom]]</f>
        <v>JarrayaBéchir</v>
      </c>
    </row>
    <row r="2601" spans="1:11" s="3" customFormat="1" ht="15">
      <c r="A2601" s="20" t="s">
        <v>12883</v>
      </c>
      <c r="B2601" s="20" t="s">
        <v>12884</v>
      </c>
      <c r="C2601" s="20" t="s">
        <v>19479</v>
      </c>
      <c r="D2601" s="20" t="s">
        <v>305</v>
      </c>
      <c r="E2601" s="20" t="s">
        <v>12885</v>
      </c>
      <c r="F2601" s="20" t="s">
        <v>4345</v>
      </c>
      <c r="G2601" s="43" t="s">
        <v>12886</v>
      </c>
      <c r="H2601" s="44" t="s">
        <v>12887</v>
      </c>
      <c r="I2601" s="44" t="s">
        <v>4590</v>
      </c>
      <c r="J2601" s="20" t="s">
        <v>1910</v>
      </c>
      <c r="K2601" s="21" t="str">
        <f>Base[[#This Row],[Nom]]&amp;Base[[#This Row],[Prénom]]</f>
        <v>JawaAhmed Jamal</v>
      </c>
    </row>
    <row r="2602" spans="1:11" s="3" customFormat="1" ht="15">
      <c r="A2602" s="20" t="s">
        <v>1364</v>
      </c>
      <c r="B2602" s="20" t="s">
        <v>13091</v>
      </c>
      <c r="C2602" s="20" t="s">
        <v>1</v>
      </c>
      <c r="D2602" s="20" t="s">
        <v>305</v>
      </c>
      <c r="E2602" s="20" t="s">
        <v>13092</v>
      </c>
      <c r="F2602" s="20" t="s">
        <v>4345</v>
      </c>
      <c r="G2602" s="43" t="s">
        <v>13093</v>
      </c>
      <c r="H2602" s="44" t="s">
        <v>13094</v>
      </c>
      <c r="I2602" s="44" t="s">
        <v>4607</v>
      </c>
      <c r="J2602" s="20" t="s">
        <v>1910</v>
      </c>
      <c r="K2602" s="21" t="str">
        <f>Base[[#This Row],[Nom]]&amp;Base[[#This Row],[Prénom]]</f>
        <v>JayFrançois M.</v>
      </c>
    </row>
    <row r="2603" spans="1:11" s="3" customFormat="1" ht="30">
      <c r="A2603" s="2" t="s">
        <v>1364</v>
      </c>
      <c r="B2603" s="2" t="s">
        <v>195</v>
      </c>
      <c r="C2603" s="2" t="s">
        <v>1</v>
      </c>
      <c r="D2603" s="22"/>
      <c r="E2603" s="24" t="s">
        <v>1651</v>
      </c>
      <c r="F2603" s="2" t="s">
        <v>1725</v>
      </c>
      <c r="G2603" s="2"/>
      <c r="H2603" s="2" t="s">
        <v>19902</v>
      </c>
      <c r="I2603" s="2"/>
      <c r="J2603" s="22" t="s">
        <v>20086</v>
      </c>
      <c r="K2603" s="21" t="str">
        <f>Base[[#This Row],[Nom]]&amp;Base[[#This Row],[Prénom]]</f>
        <v>JayOlivier</v>
      </c>
    </row>
    <row r="2604" spans="1:11" s="3" customFormat="1" ht="15">
      <c r="A2604" s="20" t="s">
        <v>4267</v>
      </c>
      <c r="B2604" s="20" t="s">
        <v>631</v>
      </c>
      <c r="C2604" s="20" t="s">
        <v>14</v>
      </c>
      <c r="D2604" s="20" t="s">
        <v>305</v>
      </c>
      <c r="E2604" s="20"/>
      <c r="F2604" s="20" t="s">
        <v>4354</v>
      </c>
      <c r="G2604" s="43" t="s">
        <v>16521</v>
      </c>
      <c r="H2604" s="44" t="s">
        <v>16522</v>
      </c>
      <c r="I2604" s="44" t="s">
        <v>4558</v>
      </c>
      <c r="J2604" s="20" t="s">
        <v>1910</v>
      </c>
      <c r="K2604" s="21" t="str">
        <f>Base[[#This Row],[Nom]]&amp;Base[[#This Row],[Prénom]]</f>
        <v>JealousBenjamin</v>
      </c>
    </row>
    <row r="2605" spans="1:11" s="3" customFormat="1" ht="15">
      <c r="A2605" s="4" t="s">
        <v>4267</v>
      </c>
      <c r="B2605" s="4" t="s">
        <v>4268</v>
      </c>
      <c r="C2605" s="4" t="s">
        <v>14</v>
      </c>
      <c r="D2605" s="4"/>
      <c r="E2605" s="4"/>
      <c r="F2605" s="29" t="s">
        <v>4354</v>
      </c>
      <c r="G2605" s="4"/>
      <c r="H2605" s="4" t="s">
        <v>4269</v>
      </c>
      <c r="I2605" s="4"/>
      <c r="J2605" s="2" t="s">
        <v>1910</v>
      </c>
      <c r="K2605" s="21" t="str">
        <f>Base[[#This Row],[Nom]]&amp;Base[[#This Row],[Prénom]]</f>
        <v xml:space="preserve">JealousBenjamin </v>
      </c>
    </row>
    <row r="2606" spans="1:11" s="3" customFormat="1" ht="30">
      <c r="A2606" s="2" t="s">
        <v>1365</v>
      </c>
      <c r="B2606" s="2" t="s">
        <v>183</v>
      </c>
      <c r="C2606" s="2" t="s">
        <v>1</v>
      </c>
      <c r="D2606" s="22"/>
      <c r="E2606" s="24" t="s">
        <v>1651</v>
      </c>
      <c r="F2606" s="2" t="s">
        <v>1725</v>
      </c>
      <c r="G2606" s="2"/>
      <c r="H2606" s="2" t="s">
        <v>1736</v>
      </c>
      <c r="I2606" s="2"/>
      <c r="J2606" s="22" t="s">
        <v>20086</v>
      </c>
      <c r="K2606" s="21" t="str">
        <f>Base[[#This Row],[Nom]]&amp;Base[[#This Row],[Prénom]]</f>
        <v>JeambarDenis</v>
      </c>
    </row>
    <row r="2607" spans="1:11" s="3" customFormat="1" ht="15">
      <c r="A2607" s="2" t="s">
        <v>1553</v>
      </c>
      <c r="B2607" s="2" t="s">
        <v>341</v>
      </c>
      <c r="C2607" s="2" t="s">
        <v>1</v>
      </c>
      <c r="D2607" s="22"/>
      <c r="E2607" s="24" t="s">
        <v>1651</v>
      </c>
      <c r="F2607" s="2" t="s">
        <v>1725</v>
      </c>
      <c r="G2607" s="2" t="s">
        <v>19783</v>
      </c>
      <c r="H2607" s="2" t="s">
        <v>19795</v>
      </c>
      <c r="I2607" s="2" t="s">
        <v>19794</v>
      </c>
      <c r="J2607" s="2" t="s">
        <v>1611</v>
      </c>
      <c r="K2607" s="21" t="str">
        <f>Base[[#This Row],[Nom]]&amp;Base[[#This Row],[Prénom]]</f>
        <v>JeanneneyJean-Noël</v>
      </c>
    </row>
    <row r="2608" spans="1:11" s="3" customFormat="1" ht="15">
      <c r="A2608" s="20" t="s">
        <v>908</v>
      </c>
      <c r="B2608" s="20" t="s">
        <v>17288</v>
      </c>
      <c r="C2608" s="20" t="s">
        <v>10176</v>
      </c>
      <c r="D2608" s="20" t="s">
        <v>305</v>
      </c>
      <c r="E2608" s="20"/>
      <c r="F2608" s="20" t="s">
        <v>4332</v>
      </c>
      <c r="G2608" s="43" t="s">
        <v>17289</v>
      </c>
      <c r="H2608" s="44" t="s">
        <v>17290</v>
      </c>
      <c r="I2608" s="44" t="s">
        <v>4451</v>
      </c>
      <c r="J2608" s="20" t="s">
        <v>1910</v>
      </c>
      <c r="K2608" s="21" t="str">
        <f>Base[[#This Row],[Nom]]&amp;Base[[#This Row],[Prénom]]</f>
        <v>JeanWyclef</v>
      </c>
    </row>
    <row r="2609" spans="1:11" s="3" customFormat="1" ht="15">
      <c r="A2609" s="20" t="s">
        <v>5089</v>
      </c>
      <c r="B2609" s="20" t="s">
        <v>5090</v>
      </c>
      <c r="C2609" s="20" t="s">
        <v>2</v>
      </c>
      <c r="D2609" s="20" t="s">
        <v>305</v>
      </c>
      <c r="E2609" s="20"/>
      <c r="F2609" s="20" t="s">
        <v>4332</v>
      </c>
      <c r="G2609" s="43" t="s">
        <v>5091</v>
      </c>
      <c r="H2609" s="44" t="s">
        <v>19892</v>
      </c>
      <c r="I2609" s="44" t="s">
        <v>4537</v>
      </c>
      <c r="J2609" s="20" t="s">
        <v>1910</v>
      </c>
      <c r="K2609" s="21" t="str">
        <f>Base[[#This Row],[Nom]]&amp;Base[[#This Row],[Prénom]]</f>
        <v>JebrealRula</v>
      </c>
    </row>
    <row r="2610" spans="1:11" s="3" customFormat="1" ht="15">
      <c r="A2610" s="2" t="s">
        <v>742</v>
      </c>
      <c r="B2610" s="2" t="s">
        <v>416</v>
      </c>
      <c r="C2610" s="2"/>
      <c r="D2610" s="22"/>
      <c r="E2610" s="24"/>
      <c r="F2610" s="2"/>
      <c r="G2610" s="2"/>
      <c r="H2610" s="2"/>
      <c r="I2610" s="2"/>
      <c r="J2610" s="2" t="s">
        <v>1611</v>
      </c>
      <c r="K2610" s="21" t="str">
        <f>Base[[#This Row],[Nom]]&amp;Base[[#This Row],[Prénom]]</f>
        <v>Jefferson-ClintonWilliam</v>
      </c>
    </row>
    <row r="2611" spans="1:11" s="3" customFormat="1" ht="15">
      <c r="A2611" s="2" t="s">
        <v>740</v>
      </c>
      <c r="B2611" s="2" t="s">
        <v>741</v>
      </c>
      <c r="C2611" s="2"/>
      <c r="D2611" s="22"/>
      <c r="E2611" s="24"/>
      <c r="F2611" s="2"/>
      <c r="G2611" s="2"/>
      <c r="H2611" s="2"/>
      <c r="I2611" s="2"/>
      <c r="J2611" s="2" t="s">
        <v>1611</v>
      </c>
      <c r="K2611" s="21" t="str">
        <f>Base[[#This Row],[Nom]]&amp;Base[[#This Row],[Prénom]]</f>
        <v>JeffersonRaymond</v>
      </c>
    </row>
    <row r="2612" spans="1:11" s="3" customFormat="1" ht="15">
      <c r="A2612" s="20" t="s">
        <v>12249</v>
      </c>
      <c r="B2612" s="20" t="s">
        <v>16605</v>
      </c>
      <c r="C2612" s="20" t="s">
        <v>14</v>
      </c>
      <c r="D2612" s="20" t="s">
        <v>305</v>
      </c>
      <c r="E2612" s="20"/>
      <c r="F2612" s="20" t="s">
        <v>4336</v>
      </c>
      <c r="G2612" s="43" t="s">
        <v>16606</v>
      </c>
      <c r="H2612" s="44" t="s">
        <v>16607</v>
      </c>
      <c r="I2612" s="44" t="s">
        <v>4524</v>
      </c>
      <c r="J2612" s="20" t="s">
        <v>1910</v>
      </c>
      <c r="K2612" s="21" t="str">
        <f>Base[[#This Row],[Nom]]&amp;Base[[#This Row],[Prénom]]</f>
        <v>JenkinsKevin J.</v>
      </c>
    </row>
    <row r="2613" spans="1:11" s="3" customFormat="1" ht="15">
      <c r="A2613" s="20" t="s">
        <v>12249</v>
      </c>
      <c r="B2613" s="20" t="s">
        <v>12250</v>
      </c>
      <c r="C2613" s="20" t="s">
        <v>8819</v>
      </c>
      <c r="D2613" s="20" t="s">
        <v>305</v>
      </c>
      <c r="E2613" s="20"/>
      <c r="F2613" s="20" t="s">
        <v>4345</v>
      </c>
      <c r="G2613" s="43" t="s">
        <v>12251</v>
      </c>
      <c r="H2613" s="44" t="s">
        <v>18805</v>
      </c>
      <c r="I2613" s="44" t="s">
        <v>4694</v>
      </c>
      <c r="J2613" s="20" t="s">
        <v>1910</v>
      </c>
      <c r="K2613" s="21" t="str">
        <f>Base[[#This Row],[Nom]]&amp;Base[[#This Row],[Prénom]]</f>
        <v>JenkinsPablo</v>
      </c>
    </row>
    <row r="2614" spans="1:11" s="3" customFormat="1" ht="15">
      <c r="A2614" s="20" t="s">
        <v>9183</v>
      </c>
      <c r="B2614" s="20" t="s">
        <v>9184</v>
      </c>
      <c r="C2614" s="20" t="s">
        <v>22</v>
      </c>
      <c r="D2614" s="20" t="s">
        <v>305</v>
      </c>
      <c r="E2614" s="20"/>
      <c r="F2614" s="20" t="s">
        <v>4336</v>
      </c>
      <c r="G2614" s="43" t="s">
        <v>9185</v>
      </c>
      <c r="H2614" s="44" t="s">
        <v>9186</v>
      </c>
      <c r="I2614" s="44" t="s">
        <v>4519</v>
      </c>
      <c r="J2614" s="20" t="s">
        <v>1910</v>
      </c>
      <c r="K2614" s="21" t="str">
        <f>Base[[#This Row],[Nom]]&amp;Base[[#This Row],[Prénom]]</f>
        <v>JensenNina</v>
      </c>
    </row>
    <row r="2615" spans="1:11" s="3" customFormat="1" ht="15">
      <c r="A2615" s="20" t="s">
        <v>6015</v>
      </c>
      <c r="B2615" s="20" t="s">
        <v>6016</v>
      </c>
      <c r="C2615" s="20" t="s">
        <v>1989</v>
      </c>
      <c r="D2615" s="20" t="s">
        <v>305</v>
      </c>
      <c r="E2615" s="20"/>
      <c r="F2615" s="20" t="s">
        <v>4352</v>
      </c>
      <c r="G2615" s="43" t="s">
        <v>6017</v>
      </c>
      <c r="H2615" s="44" t="s">
        <v>6018</v>
      </c>
      <c r="I2615" s="44" t="s">
        <v>4548</v>
      </c>
      <c r="J2615" s="20" t="s">
        <v>1910</v>
      </c>
      <c r="K2615" s="21" t="str">
        <f>Base[[#This Row],[Nom]]&amp;Base[[#This Row],[Prénom]]</f>
        <v>JereissatiCarlos Jr.</v>
      </c>
    </row>
    <row r="2616" spans="1:11" s="3" customFormat="1" ht="15">
      <c r="A2616" s="20" t="s">
        <v>4554</v>
      </c>
      <c r="B2616" s="20" t="s">
        <v>4555</v>
      </c>
      <c r="C2616" s="20" t="s">
        <v>4559</v>
      </c>
      <c r="D2616" s="20" t="s">
        <v>305</v>
      </c>
      <c r="E2616" s="20"/>
      <c r="F2616" s="20" t="s">
        <v>4424</v>
      </c>
      <c r="G2616" s="43" t="s">
        <v>4556</v>
      </c>
      <c r="H2616" s="44" t="s">
        <v>4557</v>
      </c>
      <c r="I2616" s="44" t="s">
        <v>4558</v>
      </c>
      <c r="J2616" s="20" t="s">
        <v>1910</v>
      </c>
      <c r="K2616" s="21" t="str">
        <f>Base[[#This Row],[Nom]]&amp;Base[[#This Row],[Prénom]]</f>
        <v>JeremićVuk</v>
      </c>
    </row>
    <row r="2617" spans="1:11" s="3" customFormat="1" ht="15">
      <c r="A2617" s="20" t="s">
        <v>6945</v>
      </c>
      <c r="B2617" s="20" t="s">
        <v>757</v>
      </c>
      <c r="C2617" s="20" t="s">
        <v>14</v>
      </c>
      <c r="D2617" s="20" t="s">
        <v>305</v>
      </c>
      <c r="E2617" s="20" t="s">
        <v>6946</v>
      </c>
      <c r="F2617" s="20" t="s">
        <v>4423</v>
      </c>
      <c r="G2617" s="43" t="s">
        <v>6947</v>
      </c>
      <c r="H2617" s="44" t="s">
        <v>19861</v>
      </c>
      <c r="I2617" s="44" t="s">
        <v>4590</v>
      </c>
      <c r="J2617" s="20" t="s">
        <v>1910</v>
      </c>
      <c r="K2617" s="21" t="str">
        <f>Base[[#This Row],[Nom]]&amp;Base[[#This Row],[Prénom]]</f>
        <v>JermolukThomas A.</v>
      </c>
    </row>
    <row r="2618" spans="1:11" s="3" customFormat="1" ht="15">
      <c r="A2618" s="20" t="s">
        <v>11541</v>
      </c>
      <c r="B2618" s="20" t="s">
        <v>6664</v>
      </c>
      <c r="C2618" s="20" t="s">
        <v>1929</v>
      </c>
      <c r="D2618" s="20" t="s">
        <v>305</v>
      </c>
      <c r="E2618" s="20"/>
      <c r="F2618" s="20" t="s">
        <v>4336</v>
      </c>
      <c r="G2618" s="43" t="s">
        <v>11542</v>
      </c>
      <c r="H2618" s="44" t="s">
        <v>11543</v>
      </c>
      <c r="I2618" s="44" t="s">
        <v>4632</v>
      </c>
      <c r="J2618" s="20" t="s">
        <v>1910</v>
      </c>
      <c r="K2618" s="21" t="str">
        <f>Base[[#This Row],[Nom]]&amp;Base[[#This Row],[Prénom]]</f>
        <v>JiachenLiu</v>
      </c>
    </row>
    <row r="2619" spans="1:11" s="3" customFormat="1" ht="15">
      <c r="A2619" s="20" t="s">
        <v>18113</v>
      </c>
      <c r="B2619" s="20" t="s">
        <v>18114</v>
      </c>
      <c r="C2619" s="20" t="s">
        <v>1929</v>
      </c>
      <c r="D2619" s="20" t="s">
        <v>305</v>
      </c>
      <c r="E2619" s="20"/>
      <c r="F2619" s="20" t="s">
        <v>4336</v>
      </c>
      <c r="G2619" s="43" t="s">
        <v>18115</v>
      </c>
      <c r="H2619" s="44" t="s">
        <v>18116</v>
      </c>
      <c r="I2619" s="44" t="s">
        <v>4798</v>
      </c>
      <c r="J2619" s="20" t="s">
        <v>1910</v>
      </c>
      <c r="K2619" s="21" t="str">
        <f>Base[[#This Row],[Nom]]&amp;Base[[#This Row],[Prénom]]</f>
        <v>JiakaiYuan</v>
      </c>
    </row>
    <row r="2620" spans="1:11" s="3" customFormat="1" ht="15">
      <c r="A2620" s="20" t="s">
        <v>4863</v>
      </c>
      <c r="B2620" s="20" t="s">
        <v>4862</v>
      </c>
      <c r="C2620" s="20" t="s">
        <v>1929</v>
      </c>
      <c r="D2620" s="20" t="s">
        <v>305</v>
      </c>
      <c r="E2620" s="20"/>
      <c r="F2620" s="20" t="s">
        <v>4332</v>
      </c>
      <c r="G2620" s="43" t="s">
        <v>18443</v>
      </c>
      <c r="H2620" s="44" t="s">
        <v>4868</v>
      </c>
      <c r="I2620" s="44" t="s">
        <v>4490</v>
      </c>
      <c r="J2620" s="20" t="s">
        <v>1910</v>
      </c>
      <c r="K2620" s="21" t="str">
        <f>Base[[#This Row],[Nom]]&amp;Base[[#This Row],[Prénom]]</f>
        <v>JiangGuofang</v>
      </c>
    </row>
    <row r="2621" spans="1:11" s="3" customFormat="1" ht="15">
      <c r="A2621" s="20" t="s">
        <v>4863</v>
      </c>
      <c r="B2621" s="20" t="s">
        <v>7672</v>
      </c>
      <c r="C2621" s="20"/>
      <c r="D2621" s="20" t="s">
        <v>305</v>
      </c>
      <c r="E2621" s="20"/>
      <c r="F2621" s="20" t="s">
        <v>4354</v>
      </c>
      <c r="G2621" s="43" t="s">
        <v>17217</v>
      </c>
      <c r="H2621" s="44" t="s">
        <v>17218</v>
      </c>
      <c r="I2621" s="44" t="s">
        <v>4694</v>
      </c>
      <c r="J2621" s="20" t="s">
        <v>1910</v>
      </c>
      <c r="K2621" s="21" t="str">
        <f>Base[[#This Row],[Nom]]&amp;Base[[#This Row],[Prénom]]</f>
        <v>JiangPan</v>
      </c>
    </row>
    <row r="2622" spans="1:11" s="3" customFormat="1" ht="15">
      <c r="A2622" s="28" t="s">
        <v>19348</v>
      </c>
      <c r="B2622" s="2" t="s">
        <v>2635</v>
      </c>
      <c r="C2622" s="44" t="s">
        <v>1929</v>
      </c>
      <c r="D2622" s="22"/>
      <c r="E2622" s="24"/>
      <c r="F2622" s="2" t="s">
        <v>4352</v>
      </c>
      <c r="G2622" s="2"/>
      <c r="H2622" s="28" t="s">
        <v>19062</v>
      </c>
      <c r="I2622" s="2"/>
      <c r="J2622" s="2" t="s">
        <v>20087</v>
      </c>
      <c r="K2622" s="21" t="str">
        <f>Base[[#This Row],[Nom]]&amp;Base[[#This Row],[Prénom]]</f>
        <v>JIANGYan</v>
      </c>
    </row>
    <row r="2623" spans="1:11" s="3" customFormat="1" ht="15">
      <c r="A2623" s="20" t="s">
        <v>4863</v>
      </c>
      <c r="B2623" s="20" t="s">
        <v>10466</v>
      </c>
      <c r="C2623" s="20" t="s">
        <v>1929</v>
      </c>
      <c r="D2623" s="20" t="s">
        <v>305</v>
      </c>
      <c r="E2623" s="20"/>
      <c r="F2623" s="20" t="s">
        <v>2718</v>
      </c>
      <c r="G2623" s="43" t="s">
        <v>16882</v>
      </c>
      <c r="H2623" s="44" t="s">
        <v>16881</v>
      </c>
      <c r="I2623" s="44" t="s">
        <v>4599</v>
      </c>
      <c r="J2623" s="20" t="s">
        <v>1910</v>
      </c>
      <c r="K2623" s="21" t="str">
        <f>Base[[#This Row],[Nom]]&amp;Base[[#This Row],[Prénom]]</f>
        <v>JiangYing</v>
      </c>
    </row>
    <row r="2624" spans="1:11" s="3" customFormat="1" ht="15">
      <c r="A2624" s="20" t="s">
        <v>8224</v>
      </c>
      <c r="B2624" s="20" t="s">
        <v>8225</v>
      </c>
      <c r="C2624" s="20" t="s">
        <v>1929</v>
      </c>
      <c r="D2624" s="20" t="s">
        <v>305</v>
      </c>
      <c r="E2624" s="20" t="s">
        <v>8226</v>
      </c>
      <c r="F2624" s="20" t="s">
        <v>4338</v>
      </c>
      <c r="G2624" s="43" t="s">
        <v>8227</v>
      </c>
      <c r="H2624" s="44" t="s">
        <v>8228</v>
      </c>
      <c r="I2624" s="44" t="s">
        <v>4542</v>
      </c>
      <c r="J2624" s="20" t="s">
        <v>1910</v>
      </c>
      <c r="K2624" s="21" t="str">
        <f>Base[[#This Row],[Nom]]&amp;Base[[#This Row],[Prénom]]</f>
        <v xml:space="preserve">JiaPing </v>
      </c>
    </row>
    <row r="2625" spans="1:11" s="3" customFormat="1" ht="15">
      <c r="A2625" s="20" t="s">
        <v>16779</v>
      </c>
      <c r="B2625" s="20" t="s">
        <v>16780</v>
      </c>
      <c r="C2625" s="20" t="s">
        <v>5385</v>
      </c>
      <c r="D2625" s="20" t="s">
        <v>305</v>
      </c>
      <c r="E2625" s="20" t="s">
        <v>16781</v>
      </c>
      <c r="F2625" s="20" t="s">
        <v>4354</v>
      </c>
      <c r="G2625" s="43" t="s">
        <v>16782</v>
      </c>
      <c r="H2625" s="44" t="s">
        <v>16783</v>
      </c>
      <c r="I2625" s="44" t="s">
        <v>4558</v>
      </c>
      <c r="J2625" s="20" t="s">
        <v>1910</v>
      </c>
      <c r="K2625" s="21" t="str">
        <f>Base[[#This Row],[Nom]]&amp;Base[[#This Row],[Prénom]]</f>
        <v>JigmiddashBayartsetseg</v>
      </c>
    </row>
    <row r="2626" spans="1:11" s="3" customFormat="1" ht="15">
      <c r="A2626" s="20" t="s">
        <v>5045</v>
      </c>
      <c r="B2626" s="20" t="s">
        <v>775</v>
      </c>
      <c r="C2626" s="20" t="s">
        <v>3538</v>
      </c>
      <c r="D2626" s="20" t="s">
        <v>305</v>
      </c>
      <c r="E2626" s="20"/>
      <c r="F2626" s="20" t="s">
        <v>4337</v>
      </c>
      <c r="G2626" s="43" t="s">
        <v>5046</v>
      </c>
      <c r="H2626" s="44" t="s">
        <v>5047</v>
      </c>
      <c r="I2626" s="44" t="s">
        <v>4537</v>
      </c>
      <c r="J2626" s="20" t="s">
        <v>1910</v>
      </c>
      <c r="K2626" s="21" t="str">
        <f>Base[[#This Row],[Nom]]&amp;Base[[#This Row],[Prénom]]</f>
        <v>Jin Kim</v>
      </c>
    </row>
    <row r="2627" spans="1:11" s="3" customFormat="1" ht="15">
      <c r="A2627" s="2" t="s">
        <v>743</v>
      </c>
      <c r="B2627" s="2" t="s">
        <v>744</v>
      </c>
      <c r="C2627" s="4" t="s">
        <v>14</v>
      </c>
      <c r="D2627" s="22"/>
      <c r="E2627" s="24"/>
      <c r="F2627" s="29" t="s">
        <v>4354</v>
      </c>
      <c r="G2627" s="4"/>
      <c r="H2627" s="4" t="s">
        <v>4270</v>
      </c>
      <c r="I2627" s="4"/>
      <c r="J2627" s="2" t="s">
        <v>1611</v>
      </c>
      <c r="K2627" s="21" t="str">
        <f>Base[[#This Row],[Nom]]&amp;Base[[#This Row],[Prénom]]</f>
        <v>JindalBobby</v>
      </c>
    </row>
    <row r="2628" spans="1:11" s="3" customFormat="1" ht="15">
      <c r="A2628" s="4" t="s">
        <v>743</v>
      </c>
      <c r="B2628" s="4" t="s">
        <v>744</v>
      </c>
      <c r="C2628" s="4" t="s">
        <v>14</v>
      </c>
      <c r="D2628" s="4"/>
      <c r="E2628" s="4"/>
      <c r="F2628" s="29" t="s">
        <v>4354</v>
      </c>
      <c r="G2628" s="4"/>
      <c r="H2628" s="4" t="s">
        <v>4270</v>
      </c>
      <c r="I2628" s="4"/>
      <c r="J2628" s="2" t="s">
        <v>1910</v>
      </c>
      <c r="K2628" s="21" t="str">
        <f>Base[[#This Row],[Nom]]&amp;Base[[#This Row],[Prénom]]</f>
        <v>JindalBobby</v>
      </c>
    </row>
    <row r="2629" spans="1:11" s="3" customFormat="1" ht="15">
      <c r="A2629" s="20" t="s">
        <v>743</v>
      </c>
      <c r="B2629" s="20" t="s">
        <v>7429</v>
      </c>
      <c r="C2629" s="20" t="s">
        <v>1914</v>
      </c>
      <c r="D2629" s="20" t="s">
        <v>305</v>
      </c>
      <c r="E2629" s="20"/>
      <c r="F2629" s="20" t="s">
        <v>4352</v>
      </c>
      <c r="G2629" s="43" t="s">
        <v>7430</v>
      </c>
      <c r="H2629" s="44" t="s">
        <v>7431</v>
      </c>
      <c r="I2629" s="44" t="s">
        <v>4548</v>
      </c>
      <c r="J2629" s="20" t="s">
        <v>1910</v>
      </c>
      <c r="K2629" s="21" t="str">
        <f>Base[[#This Row],[Nom]]&amp;Base[[#This Row],[Prénom]]</f>
        <v>JindalNaveen</v>
      </c>
    </row>
    <row r="2630" spans="1:11" s="3" customFormat="1" ht="15">
      <c r="A2630" s="20" t="s">
        <v>743</v>
      </c>
      <c r="B2630" s="20" t="s">
        <v>13590</v>
      </c>
      <c r="C2630" s="20" t="s">
        <v>1914</v>
      </c>
      <c r="D2630" s="20" t="s">
        <v>305</v>
      </c>
      <c r="E2630" s="20"/>
      <c r="F2630" s="20" t="s">
        <v>4352</v>
      </c>
      <c r="G2630" s="43" t="s">
        <v>13591</v>
      </c>
      <c r="H2630" s="44" t="s">
        <v>13592</v>
      </c>
      <c r="I2630" s="44" t="s">
        <v>4542</v>
      </c>
      <c r="J2630" s="20" t="s">
        <v>1910</v>
      </c>
      <c r="K2630" s="21" t="str">
        <f>Base[[#This Row],[Nom]]&amp;Base[[#This Row],[Prénom]]</f>
        <v>JindalSminu</v>
      </c>
    </row>
    <row r="2631" spans="1:11" s="3" customFormat="1" ht="15">
      <c r="A2631" s="20" t="s">
        <v>8505</v>
      </c>
      <c r="B2631" s="20" t="s">
        <v>4918</v>
      </c>
      <c r="C2631" s="20" t="s">
        <v>1929</v>
      </c>
      <c r="D2631" s="20" t="s">
        <v>305</v>
      </c>
      <c r="E2631" s="20" t="s">
        <v>8506</v>
      </c>
      <c r="F2631" s="20" t="s">
        <v>4333</v>
      </c>
      <c r="G2631" s="43" t="s">
        <v>8507</v>
      </c>
      <c r="H2631" s="44" t="s">
        <v>18806</v>
      </c>
      <c r="I2631" s="44" t="s">
        <v>4599</v>
      </c>
      <c r="J2631" s="20" t="s">
        <v>1910</v>
      </c>
      <c r="K2631" s="21" t="str">
        <f>Base[[#This Row],[Nom]]&amp;Base[[#This Row],[Prénom]]</f>
        <v>JinHe</v>
      </c>
    </row>
    <row r="2632" spans="1:11" s="3" customFormat="1" ht="15">
      <c r="A2632" s="20" t="s">
        <v>8505</v>
      </c>
      <c r="B2632" s="20" t="s">
        <v>16877</v>
      </c>
      <c r="C2632" s="20" t="s">
        <v>1929</v>
      </c>
      <c r="D2632" s="20" t="s">
        <v>305</v>
      </c>
      <c r="E2632" s="20"/>
      <c r="F2632" s="20" t="s">
        <v>2718</v>
      </c>
      <c r="G2632" s="43" t="s">
        <v>16878</v>
      </c>
      <c r="H2632" s="44" t="s">
        <v>16879</v>
      </c>
      <c r="I2632" s="44" t="s">
        <v>4519</v>
      </c>
      <c r="J2632" s="20" t="s">
        <v>1910</v>
      </c>
      <c r="K2632" s="21" t="str">
        <f>Base[[#This Row],[Nom]]&amp;Base[[#This Row],[Prénom]]</f>
        <v>JinKeyu</v>
      </c>
    </row>
    <row r="2633" spans="1:11" s="3" customFormat="1" ht="15">
      <c r="A2633" s="2" t="s">
        <v>19144</v>
      </c>
      <c r="B2633" s="2" t="s">
        <v>11743</v>
      </c>
      <c r="C2633" s="44" t="s">
        <v>1929</v>
      </c>
      <c r="D2633" s="22"/>
      <c r="E2633" s="24"/>
      <c r="F2633" s="2" t="s">
        <v>4332</v>
      </c>
      <c r="G2633" s="2"/>
      <c r="H2633" s="28" t="s">
        <v>18956</v>
      </c>
      <c r="I2633" s="2"/>
      <c r="J2633" s="2" t="s">
        <v>20087</v>
      </c>
      <c r="K2633" s="21" t="str">
        <f>Base[[#This Row],[Nom]]&amp;Base[[#This Row],[Prénom]]</f>
        <v>JINNa</v>
      </c>
    </row>
    <row r="2634" spans="1:11" s="3" customFormat="1" ht="15">
      <c r="A2634" s="20" t="s">
        <v>747</v>
      </c>
      <c r="B2634" s="20" t="s">
        <v>17257</v>
      </c>
      <c r="C2634" s="20" t="s">
        <v>1914</v>
      </c>
      <c r="D2634" s="20" t="s">
        <v>305</v>
      </c>
      <c r="E2634" s="20"/>
      <c r="F2634" s="20" t="s">
        <v>4354</v>
      </c>
      <c r="G2634" s="43" t="s">
        <v>17258</v>
      </c>
      <c r="H2634" s="44" t="s">
        <v>18638</v>
      </c>
      <c r="I2634" s="44" t="s">
        <v>4632</v>
      </c>
      <c r="J2634" s="20" t="s">
        <v>1910</v>
      </c>
      <c r="K2634" s="21" t="str">
        <f>Base[[#This Row],[Nom]]&amp;Base[[#This Row],[Prénom]]</f>
        <v>JobBinoy</v>
      </c>
    </row>
    <row r="2635" spans="1:11" s="3" customFormat="1" ht="15">
      <c r="A2635" s="2" t="s">
        <v>747</v>
      </c>
      <c r="B2635" s="2" t="s">
        <v>748</v>
      </c>
      <c r="C2635" s="2"/>
      <c r="D2635" s="22"/>
      <c r="E2635" s="24"/>
      <c r="F2635" s="2"/>
      <c r="G2635" s="2"/>
      <c r="H2635" s="2"/>
      <c r="I2635" s="2"/>
      <c r="J2635" s="2" t="s">
        <v>1611</v>
      </c>
      <c r="K2635" s="21" t="str">
        <f>Base[[#This Row],[Nom]]&amp;Base[[#This Row],[Prénom]]</f>
        <v>JobMeryl</v>
      </c>
    </row>
    <row r="2636" spans="1:11" s="3" customFormat="1" ht="30">
      <c r="A2636" s="2" t="s">
        <v>749</v>
      </c>
      <c r="B2636" s="2" t="s">
        <v>495</v>
      </c>
      <c r="C2636" s="2" t="s">
        <v>1</v>
      </c>
      <c r="D2636" s="22"/>
      <c r="E2636" s="24"/>
      <c r="F2636" s="2" t="s">
        <v>1725</v>
      </c>
      <c r="G2636" s="2"/>
      <c r="H2636" s="2" t="s">
        <v>1601</v>
      </c>
      <c r="I2636" s="2"/>
      <c r="J2636" s="22" t="s">
        <v>20086</v>
      </c>
      <c r="K2636" s="21" t="str">
        <f>Base[[#This Row],[Nom]]&amp;Base[[#This Row],[Prénom]]</f>
        <v>JoffrinLaurent</v>
      </c>
    </row>
    <row r="2637" spans="1:11">
      <c r="A2637" s="2" t="s">
        <v>749</v>
      </c>
      <c r="B2637" s="2" t="s">
        <v>495</v>
      </c>
      <c r="C2637" s="2" t="s">
        <v>1</v>
      </c>
      <c r="D2637" s="22"/>
      <c r="F2637" s="2" t="s">
        <v>1725</v>
      </c>
      <c r="H2637" s="2" t="s">
        <v>19821</v>
      </c>
      <c r="I2637" s="2" t="s">
        <v>19820</v>
      </c>
      <c r="J2637" s="2" t="s">
        <v>1611</v>
      </c>
      <c r="K2637" s="21" t="str">
        <f>Base[[#This Row],[Nom]]&amp;Base[[#This Row],[Prénom]]</f>
        <v>JoffrinLaurent</v>
      </c>
    </row>
    <row r="2638" spans="1:11" s="3" customFormat="1" ht="15">
      <c r="A2638" s="20" t="s">
        <v>12218</v>
      </c>
      <c r="B2638" s="20" t="s">
        <v>12219</v>
      </c>
      <c r="C2638" s="20" t="s">
        <v>21</v>
      </c>
      <c r="D2638" s="20" t="s">
        <v>305</v>
      </c>
      <c r="E2638" s="20"/>
      <c r="F2638" s="20" t="s">
        <v>4345</v>
      </c>
      <c r="G2638" s="43" t="s">
        <v>12220</v>
      </c>
      <c r="H2638" s="44" t="s">
        <v>18807</v>
      </c>
      <c r="I2638" s="44" t="s">
        <v>4558</v>
      </c>
      <c r="J2638" s="20" t="s">
        <v>1910</v>
      </c>
      <c r="K2638" s="21" t="str">
        <f>Base[[#This Row],[Nom]]&amp;Base[[#This Row],[Prénom]]</f>
        <v>JohansenLars Jannick</v>
      </c>
    </row>
    <row r="2639" spans="1:11" s="3" customFormat="1" ht="15">
      <c r="A2639" s="20" t="s">
        <v>7258</v>
      </c>
      <c r="B2639" s="20" t="s">
        <v>7259</v>
      </c>
      <c r="C2639" s="20" t="s">
        <v>20</v>
      </c>
      <c r="D2639" s="20" t="s">
        <v>305</v>
      </c>
      <c r="E2639" s="20" t="s">
        <v>7260</v>
      </c>
      <c r="F2639" s="20" t="s">
        <v>4339</v>
      </c>
      <c r="G2639" s="43" t="s">
        <v>7261</v>
      </c>
      <c r="H2639" s="44" t="s">
        <v>7262</v>
      </c>
      <c r="I2639" s="44" t="s">
        <v>4456</v>
      </c>
      <c r="J2639" s="20" t="s">
        <v>1910</v>
      </c>
      <c r="K2639" s="21" t="str">
        <f>Base[[#This Row],[Nom]]&amp;Base[[#This Row],[Prénom]]</f>
        <v>JohanssonLeif</v>
      </c>
    </row>
    <row r="2640" spans="1:11">
      <c r="A2640" s="20" t="s">
        <v>133</v>
      </c>
      <c r="B2640" s="20" t="s">
        <v>16733</v>
      </c>
      <c r="C2640" s="20" t="s">
        <v>14</v>
      </c>
      <c r="D2640" s="20" t="s">
        <v>305</v>
      </c>
      <c r="E2640" s="20"/>
      <c r="F2640" s="20" t="s">
        <v>4352</v>
      </c>
      <c r="G2640" s="43" t="s">
        <v>16734</v>
      </c>
      <c r="H2640" s="44" t="s">
        <v>16735</v>
      </c>
      <c r="I2640" s="44" t="s">
        <v>4490</v>
      </c>
      <c r="J2640" s="20" t="s">
        <v>1910</v>
      </c>
      <c r="K2640" s="21" t="str">
        <f>Base[[#This Row],[Nom]]&amp;Base[[#This Row],[Prénom]]</f>
        <v>JohnsonAbigail</v>
      </c>
    </row>
    <row r="2641" spans="1:11" s="3" customFormat="1" ht="15">
      <c r="A2641" s="2" t="s">
        <v>133</v>
      </c>
      <c r="B2641" s="2" t="s">
        <v>2146</v>
      </c>
      <c r="C2641" s="2"/>
      <c r="D2641" s="22"/>
      <c r="E2641" s="24"/>
      <c r="F2641" s="2" t="s">
        <v>4354</v>
      </c>
      <c r="G2641" s="2"/>
      <c r="H2641" s="2" t="s">
        <v>2171</v>
      </c>
      <c r="I2641" s="2" t="s">
        <v>4196</v>
      </c>
      <c r="J2641" s="2" t="s">
        <v>1910</v>
      </c>
      <c r="K2641" s="21" t="str">
        <f>Base[[#This Row],[Nom]]&amp;Base[[#This Row],[Prénom]]</f>
        <v>JohnsonBoris</v>
      </c>
    </row>
    <row r="2642" spans="1:11" s="3" customFormat="1" ht="15">
      <c r="A2642" s="20" t="s">
        <v>133</v>
      </c>
      <c r="B2642" s="20" t="s">
        <v>14775</v>
      </c>
      <c r="C2642" s="20" t="s">
        <v>22</v>
      </c>
      <c r="D2642" s="20" t="s">
        <v>305</v>
      </c>
      <c r="E2642" s="20" t="s">
        <v>14776</v>
      </c>
      <c r="F2642" s="20" t="s">
        <v>4354</v>
      </c>
      <c r="G2642" s="43" t="s">
        <v>14777</v>
      </c>
      <c r="H2642" s="44" t="s">
        <v>14778</v>
      </c>
      <c r="I2642" s="44" t="s">
        <v>4607</v>
      </c>
      <c r="J2642" s="20" t="s">
        <v>1910</v>
      </c>
      <c r="K2642" s="21" t="str">
        <f>Base[[#This Row],[Nom]]&amp;Base[[#This Row],[Prénom]]</f>
        <v>JohnsonHilde F.</v>
      </c>
    </row>
    <row r="2643" spans="1:11" s="3" customFormat="1" ht="15">
      <c r="A2643" s="2" t="s">
        <v>133</v>
      </c>
      <c r="B2643" s="2" t="s">
        <v>265</v>
      </c>
      <c r="C2643" s="2" t="s">
        <v>14</v>
      </c>
      <c r="D2643" s="22"/>
      <c r="E2643" s="24"/>
      <c r="F2643" s="2" t="s">
        <v>4352</v>
      </c>
      <c r="G2643" s="2"/>
      <c r="H2643" s="2" t="s">
        <v>2047</v>
      </c>
      <c r="I2643" s="2"/>
      <c r="J2643" s="2" t="s">
        <v>18382</v>
      </c>
      <c r="K2643" s="21" t="str">
        <f>Base[[#This Row],[Nom]]&amp;Base[[#This Row],[Prénom]]</f>
        <v>JohnsonJames A.</v>
      </c>
    </row>
    <row r="2644" spans="1:11" s="3" customFormat="1" ht="15">
      <c r="A2644" s="20" t="s">
        <v>133</v>
      </c>
      <c r="B2644" s="20" t="s">
        <v>16236</v>
      </c>
      <c r="C2644" s="20" t="s">
        <v>14</v>
      </c>
      <c r="D2644" s="20" t="s">
        <v>305</v>
      </c>
      <c r="E2644" s="20" t="s">
        <v>16237</v>
      </c>
      <c r="F2644" s="20" t="s">
        <v>4352</v>
      </c>
      <c r="G2644" s="43" t="s">
        <v>16238</v>
      </c>
      <c r="H2644" s="44" t="s">
        <v>16239</v>
      </c>
      <c r="I2644" s="44" t="s">
        <v>4766</v>
      </c>
      <c r="J2644" s="20" t="s">
        <v>1910</v>
      </c>
      <c r="K2644" s="21" t="str">
        <f>Base[[#This Row],[Nom]]&amp;Base[[#This Row],[Prénom]]</f>
        <v>JohnsonRobert A.</v>
      </c>
    </row>
    <row r="2645" spans="1:11">
      <c r="A2645" s="28" t="s">
        <v>3432</v>
      </c>
      <c r="B2645" s="28" t="s">
        <v>3431</v>
      </c>
      <c r="C2645" s="2" t="s">
        <v>14</v>
      </c>
      <c r="D2645" s="31"/>
      <c r="E2645" s="32"/>
      <c r="F2645" s="28" t="s">
        <v>4334</v>
      </c>
      <c r="G2645" s="28"/>
      <c r="H2645" s="28" t="s">
        <v>3457</v>
      </c>
      <c r="I2645" s="28"/>
      <c r="J2645" s="2" t="s">
        <v>1611</v>
      </c>
      <c r="K2645" s="21" t="str">
        <f>Base[[#This Row],[Nom]]&amp;Base[[#This Row],[Prénom]]</f>
        <v>JohnstonSeth</v>
      </c>
    </row>
    <row r="2646" spans="1:11" s="3" customFormat="1" ht="15">
      <c r="A2646" s="20" t="s">
        <v>9733</v>
      </c>
      <c r="B2646" s="20" t="s">
        <v>9204</v>
      </c>
      <c r="C2646" s="20" t="s">
        <v>9736</v>
      </c>
      <c r="D2646" s="20" t="s">
        <v>305</v>
      </c>
      <c r="E2646" s="20"/>
      <c r="F2646" s="20"/>
      <c r="G2646" s="43" t="s">
        <v>9734</v>
      </c>
      <c r="H2646" s="44" t="s">
        <v>9735</v>
      </c>
      <c r="I2646" s="44" t="s">
        <v>4451</v>
      </c>
      <c r="J2646" s="20" t="s">
        <v>1910</v>
      </c>
      <c r="K2646" s="21" t="str">
        <f>Base[[#This Row],[Nom]]&amp;Base[[#This Row],[Prénom]]</f>
        <v>Jolic-SimovicIrena</v>
      </c>
    </row>
    <row r="2647" spans="1:11" s="3" customFormat="1" ht="15">
      <c r="A2647" s="20" t="s">
        <v>10375</v>
      </c>
      <c r="B2647" s="20" t="s">
        <v>83</v>
      </c>
      <c r="C2647" s="20" t="s">
        <v>14</v>
      </c>
      <c r="D2647" s="20" t="s">
        <v>305</v>
      </c>
      <c r="E2647" s="20" t="s">
        <v>10376</v>
      </c>
      <c r="F2647" s="20" t="s">
        <v>4352</v>
      </c>
      <c r="G2647" s="43" t="s">
        <v>10377</v>
      </c>
      <c r="H2647" s="44" t="s">
        <v>10378</v>
      </c>
      <c r="I2647" s="44" t="s">
        <v>4766</v>
      </c>
      <c r="J2647" s="20" t="s">
        <v>1910</v>
      </c>
      <c r="K2647" s="21" t="str">
        <f>Base[[#This Row],[Nom]]&amp;Base[[#This Row],[Prénom]]</f>
        <v>JolyHubert</v>
      </c>
    </row>
    <row r="2648" spans="1:11" s="3" customFormat="1" ht="15">
      <c r="A2648" s="20" t="s">
        <v>10375</v>
      </c>
      <c r="B2648" s="20" t="s">
        <v>15040</v>
      </c>
      <c r="C2648" s="20" t="s">
        <v>12</v>
      </c>
      <c r="D2648" s="20" t="s">
        <v>305</v>
      </c>
      <c r="E2648" s="20"/>
      <c r="F2648" s="20" t="s">
        <v>4354</v>
      </c>
      <c r="G2648" s="43" t="s">
        <v>15041</v>
      </c>
      <c r="H2648" s="44" t="s">
        <v>15042</v>
      </c>
      <c r="I2648" s="44" t="s">
        <v>4627</v>
      </c>
      <c r="J2648" s="20" t="s">
        <v>1910</v>
      </c>
      <c r="K2648" s="21" t="str">
        <f>Base[[#This Row],[Nom]]&amp;Base[[#This Row],[Prénom]]</f>
        <v>JolyMélanie</v>
      </c>
    </row>
    <row r="2649" spans="1:11" s="3" customFormat="1" ht="15">
      <c r="A2649" s="2" t="s">
        <v>745</v>
      </c>
      <c r="B2649" s="2" t="s">
        <v>746</v>
      </c>
      <c r="C2649" s="2"/>
      <c r="D2649" s="22"/>
      <c r="E2649" s="24"/>
      <c r="F2649" s="2"/>
      <c r="G2649" s="2"/>
      <c r="H2649" s="2"/>
      <c r="I2649" s="2"/>
      <c r="J2649" s="2" t="s">
        <v>1611</v>
      </c>
      <c r="K2649" s="21" t="str">
        <f>Base[[#This Row],[Nom]]&amp;Base[[#This Row],[Prénom]]</f>
        <v>JoMary</v>
      </c>
    </row>
    <row r="2650" spans="1:11" s="3" customFormat="1" ht="15">
      <c r="A2650" s="20" t="s">
        <v>397</v>
      </c>
      <c r="B2650" s="20" t="s">
        <v>1153</v>
      </c>
      <c r="C2650" s="20" t="s">
        <v>2596</v>
      </c>
      <c r="D2650" s="20" t="s">
        <v>305</v>
      </c>
      <c r="E2650" s="20" t="s">
        <v>12144</v>
      </c>
      <c r="F2650" s="20" t="s">
        <v>4423</v>
      </c>
      <c r="G2650" s="43" t="s">
        <v>12145</v>
      </c>
      <c r="H2650" s="44" t="s">
        <v>18808</v>
      </c>
      <c r="I2650" s="44" t="s">
        <v>4542</v>
      </c>
      <c r="J2650" s="20" t="s">
        <v>1910</v>
      </c>
      <c r="K2650" s="21" t="str">
        <f>Base[[#This Row],[Nom]]&amp;Base[[#This Row],[Prénom]]</f>
        <v>JonahFidel</v>
      </c>
    </row>
    <row r="2651" spans="1:11" s="3" customFormat="1" ht="15">
      <c r="A2651" s="28" t="s">
        <v>2583</v>
      </c>
      <c r="B2651" s="25" t="s">
        <v>4055</v>
      </c>
      <c r="C2651" s="29"/>
      <c r="D2651" s="26"/>
      <c r="E2651" s="27"/>
      <c r="F2651" s="28" t="s">
        <v>1725</v>
      </c>
      <c r="G2651" s="28"/>
      <c r="H2651" s="29"/>
      <c r="I2651" s="28" t="s">
        <v>4001</v>
      </c>
      <c r="J2651" s="29" t="s">
        <v>3980</v>
      </c>
      <c r="K2651" s="34" t="str">
        <f>Base[[#This Row],[Nom]]&amp;Base[[#This Row],[Prénom]]</f>
        <v xml:space="preserve">JonesAlex S. </v>
      </c>
    </row>
    <row r="2652" spans="1:11" s="3" customFormat="1" ht="15">
      <c r="A2652" s="28" t="s">
        <v>2583</v>
      </c>
      <c r="B2652" s="25" t="s">
        <v>4043</v>
      </c>
      <c r="C2652" s="29"/>
      <c r="D2652" s="26"/>
      <c r="E2652" s="27"/>
      <c r="F2652" s="28" t="s">
        <v>1725</v>
      </c>
      <c r="G2652" s="28"/>
      <c r="H2652" s="29"/>
      <c r="I2652" s="28" t="s">
        <v>4002</v>
      </c>
      <c r="J2652" s="29" t="s">
        <v>3980</v>
      </c>
      <c r="K2652" s="34" t="str">
        <f>Base[[#This Row],[Nom]]&amp;Base[[#This Row],[Prénom]]</f>
        <v>JonesBrent</v>
      </c>
    </row>
    <row r="2653" spans="1:11" s="3" customFormat="1" ht="15">
      <c r="A2653" s="20" t="s">
        <v>2583</v>
      </c>
      <c r="B2653" s="20" t="s">
        <v>103</v>
      </c>
      <c r="C2653" s="20" t="s">
        <v>4665</v>
      </c>
      <c r="D2653" s="20" t="s">
        <v>305</v>
      </c>
      <c r="E2653" s="20" t="s">
        <v>11283</v>
      </c>
      <c r="F2653" s="44" t="s">
        <v>19482</v>
      </c>
      <c r="G2653" s="43" t="s">
        <v>11284</v>
      </c>
      <c r="H2653" s="44" t="s">
        <v>11285</v>
      </c>
      <c r="I2653" s="44" t="s">
        <v>4537</v>
      </c>
      <c r="J2653" s="20" t="s">
        <v>1910</v>
      </c>
      <c r="K2653" s="21" t="str">
        <f>Base[[#This Row],[Nom]]&amp;Base[[#This Row],[Prénom]]</f>
        <v>JonesDavid</v>
      </c>
    </row>
    <row r="2654" spans="1:11" s="3" customFormat="1" ht="15">
      <c r="A2654" s="20" t="s">
        <v>2583</v>
      </c>
      <c r="B2654" s="20" t="s">
        <v>4768</v>
      </c>
      <c r="C2654" s="20" t="s">
        <v>4665</v>
      </c>
      <c r="D2654" s="20" t="s">
        <v>305</v>
      </c>
      <c r="E2654" s="20"/>
      <c r="F2654" s="20" t="s">
        <v>4352</v>
      </c>
      <c r="G2654" s="43" t="s">
        <v>18183</v>
      </c>
      <c r="H2654" s="44" t="s">
        <v>18184</v>
      </c>
      <c r="I2654" s="44" t="s">
        <v>4548</v>
      </c>
      <c r="J2654" s="20" t="s">
        <v>1910</v>
      </c>
      <c r="K2654" s="21" t="str">
        <f>Base[[#This Row],[Nom]]&amp;Base[[#This Row],[Prénom]]</f>
        <v>JonesHannah</v>
      </c>
    </row>
    <row r="2655" spans="1:11" s="3" customFormat="1" ht="15">
      <c r="A2655" s="20" t="s">
        <v>2583</v>
      </c>
      <c r="B2655" s="20" t="s">
        <v>9803</v>
      </c>
      <c r="C2655" s="20" t="s">
        <v>14</v>
      </c>
      <c r="D2655" s="20" t="s">
        <v>305</v>
      </c>
      <c r="E2655" s="20"/>
      <c r="F2655" s="20" t="s">
        <v>4352</v>
      </c>
      <c r="G2655" s="43" t="s">
        <v>9804</v>
      </c>
      <c r="H2655" s="44" t="s">
        <v>9805</v>
      </c>
      <c r="I2655" s="44" t="s">
        <v>4501</v>
      </c>
      <c r="J2655" s="20" t="s">
        <v>1910</v>
      </c>
      <c r="K2655" s="21" t="str">
        <f>Base[[#This Row],[Nom]]&amp;Base[[#This Row],[Prénom]]</f>
        <v>JonesImara C.</v>
      </c>
    </row>
    <row r="2656" spans="1:11" s="3" customFormat="1" ht="15">
      <c r="A2656" s="2" t="s">
        <v>2583</v>
      </c>
      <c r="B2656" s="2" t="s">
        <v>2584</v>
      </c>
      <c r="C2656" s="2"/>
      <c r="D2656" s="22"/>
      <c r="E2656" s="24"/>
      <c r="F2656" s="2"/>
      <c r="G2656" s="2"/>
      <c r="H2656" s="2"/>
      <c r="I2656" s="2" t="s">
        <v>2585</v>
      </c>
      <c r="J2656" s="2" t="s">
        <v>2383</v>
      </c>
      <c r="K2656" s="21" t="str">
        <f>Base[[#This Row],[Nom]]&amp;Base[[#This Row],[Prénom]]</f>
        <v>JonesJon</v>
      </c>
    </row>
    <row r="2657" spans="1:11" s="3" customFormat="1" ht="15">
      <c r="A2657" s="20" t="s">
        <v>2583</v>
      </c>
      <c r="B2657" s="20" t="s">
        <v>12134</v>
      </c>
      <c r="C2657" s="20" t="s">
        <v>12137</v>
      </c>
      <c r="D2657" s="20" t="s">
        <v>305</v>
      </c>
      <c r="E2657" s="53" t="s">
        <v>12135</v>
      </c>
      <c r="F2657" s="20" t="s">
        <v>4336</v>
      </c>
      <c r="G2657" s="43" t="s">
        <v>12136</v>
      </c>
      <c r="H2657" s="44" t="s">
        <v>18809</v>
      </c>
      <c r="I2657" s="44" t="s">
        <v>4558</v>
      </c>
      <c r="J2657" s="20" t="s">
        <v>1910</v>
      </c>
      <c r="K2657" s="21" t="str">
        <f>Base[[#This Row],[Nom]]&amp;Base[[#This Row],[Prénom]]</f>
        <v>JonesSaran Kaba</v>
      </c>
    </row>
    <row r="2658" spans="1:11" s="3" customFormat="1" ht="15">
      <c r="A2658" s="20" t="s">
        <v>2583</v>
      </c>
      <c r="B2658" s="20" t="s">
        <v>17520</v>
      </c>
      <c r="C2658" s="20" t="s">
        <v>14</v>
      </c>
      <c r="D2658" s="20" t="s">
        <v>305</v>
      </c>
      <c r="E2658" s="20"/>
      <c r="F2658" s="20" t="s">
        <v>4972</v>
      </c>
      <c r="G2658" s="43" t="s">
        <v>17521</v>
      </c>
      <c r="H2658" s="44" t="s">
        <v>17522</v>
      </c>
      <c r="I2658" s="44" t="s">
        <v>4607</v>
      </c>
      <c r="J2658" s="20" t="s">
        <v>1910</v>
      </c>
      <c r="K2658" s="21" t="str">
        <f>Base[[#This Row],[Nom]]&amp;Base[[#This Row],[Prénom]]</f>
        <v>JonesVan</v>
      </c>
    </row>
    <row r="2659" spans="1:11" s="3" customFormat="1" ht="15">
      <c r="A2659" s="20" t="s">
        <v>7487</v>
      </c>
      <c r="B2659" s="20" t="s">
        <v>189</v>
      </c>
      <c r="C2659" s="20" t="s">
        <v>4529</v>
      </c>
      <c r="D2659" s="20" t="s">
        <v>305</v>
      </c>
      <c r="E2659" s="20"/>
      <c r="F2659" s="20" t="s">
        <v>5166</v>
      </c>
      <c r="G2659" s="43" t="s">
        <v>7488</v>
      </c>
      <c r="H2659" s="44" t="s">
        <v>7489</v>
      </c>
      <c r="I2659" s="44" t="s">
        <v>4537</v>
      </c>
      <c r="J2659" s="20" t="s">
        <v>1910</v>
      </c>
      <c r="K2659" s="21" t="str">
        <f>Base[[#This Row],[Nom]]&amp;Base[[#This Row],[Prénom]]</f>
        <v>JordaanMichael</v>
      </c>
    </row>
    <row r="2660" spans="1:11" s="3" customFormat="1" ht="15">
      <c r="A2660" s="2" t="s">
        <v>268</v>
      </c>
      <c r="B2660" s="2" t="s">
        <v>266</v>
      </c>
      <c r="C2660" s="2" t="s">
        <v>14</v>
      </c>
      <c r="D2660" s="22"/>
      <c r="E2660" s="24"/>
      <c r="F2660" s="2" t="s">
        <v>4345</v>
      </c>
      <c r="G2660" s="2"/>
      <c r="H2660" s="2" t="s">
        <v>1521</v>
      </c>
      <c r="I2660" s="2"/>
      <c r="J2660" s="2" t="s">
        <v>18382</v>
      </c>
      <c r="K2660" s="21" t="str">
        <f>Base[[#This Row],[Nom]]&amp;Base[[#This Row],[Prénom]]</f>
        <v>Jordan, Jr.Vernon E.</v>
      </c>
    </row>
    <row r="2661" spans="1:11" s="3" customFormat="1" ht="15">
      <c r="A2661" s="20" t="s">
        <v>355</v>
      </c>
      <c r="B2661" s="20" t="s">
        <v>2146</v>
      </c>
      <c r="C2661" s="20" t="s">
        <v>14</v>
      </c>
      <c r="D2661" s="20" t="s">
        <v>305</v>
      </c>
      <c r="E2661" s="20" t="s">
        <v>16444</v>
      </c>
      <c r="F2661" s="20" t="s">
        <v>4352</v>
      </c>
      <c r="G2661" s="43" t="s">
        <v>16445</v>
      </c>
      <c r="H2661" s="44" t="s">
        <v>16446</v>
      </c>
      <c r="I2661" s="44" t="s">
        <v>4590</v>
      </c>
      <c r="J2661" s="20" t="s">
        <v>1910</v>
      </c>
      <c r="K2661" s="21" t="str">
        <f>Base[[#This Row],[Nom]]&amp;Base[[#This Row],[Prénom]]</f>
        <v>JordanBoris</v>
      </c>
    </row>
    <row r="2662" spans="1:11" s="3" customFormat="1" ht="15">
      <c r="A2662" s="20" t="s">
        <v>1142</v>
      </c>
      <c r="B2662" s="20" t="s">
        <v>9148</v>
      </c>
      <c r="C2662" s="20" t="s">
        <v>1</v>
      </c>
      <c r="D2662" s="20" t="s">
        <v>305</v>
      </c>
      <c r="E2662" s="20"/>
      <c r="F2662" s="20" t="s">
        <v>4333</v>
      </c>
      <c r="G2662" s="43" t="s">
        <v>9149</v>
      </c>
      <c r="H2662" s="44" t="s">
        <v>9150</v>
      </c>
      <c r="I2662" s="44" t="s">
        <v>4632</v>
      </c>
      <c r="J2662" s="20" t="s">
        <v>1910</v>
      </c>
      <c r="K2662" s="21" t="str">
        <f>Base[[#This Row],[Nom]]&amp;Base[[#This Row],[Prénom]]</f>
        <v>JosephSandrine</v>
      </c>
    </row>
    <row r="2663" spans="1:11" s="3" customFormat="1" ht="15">
      <c r="A2663" s="20" t="s">
        <v>5037</v>
      </c>
      <c r="B2663" s="20" t="s">
        <v>5038</v>
      </c>
      <c r="C2663" s="20" t="s">
        <v>1914</v>
      </c>
      <c r="D2663" s="20" t="s">
        <v>305</v>
      </c>
      <c r="E2663" s="20"/>
      <c r="F2663" s="20" t="s">
        <v>2224</v>
      </c>
      <c r="G2663" s="43" t="s">
        <v>5039</v>
      </c>
      <c r="H2663" s="44" t="s">
        <v>5040</v>
      </c>
      <c r="I2663" s="44" t="s">
        <v>4197</v>
      </c>
      <c r="J2663" s="20" t="s">
        <v>1910</v>
      </c>
      <c r="K2663" s="21" t="str">
        <f>Base[[#This Row],[Nom]]&amp;Base[[#This Row],[Prénom]]</f>
        <v>JoshiManasi</v>
      </c>
    </row>
    <row r="2664" spans="1:11" s="3" customFormat="1" ht="15">
      <c r="A2664" s="20" t="s">
        <v>5037</v>
      </c>
      <c r="B2664" s="20" t="s">
        <v>18229</v>
      </c>
      <c r="C2664" s="20" t="s">
        <v>1914</v>
      </c>
      <c r="D2664" s="20" t="s">
        <v>305</v>
      </c>
      <c r="E2664" s="20"/>
      <c r="F2664" s="20" t="s">
        <v>4333</v>
      </c>
      <c r="G2664" s="43" t="s">
        <v>18230</v>
      </c>
      <c r="H2664" s="44" t="s">
        <v>18231</v>
      </c>
      <c r="I2664" s="44" t="s">
        <v>4519</v>
      </c>
      <c r="J2664" s="20" t="s">
        <v>1910</v>
      </c>
      <c r="K2664" s="21" t="str">
        <f>Base[[#This Row],[Nom]]&amp;Base[[#This Row],[Prénom]]</f>
        <v>JoshiMohit</v>
      </c>
    </row>
    <row r="2665" spans="1:11" s="3" customFormat="1" ht="15">
      <c r="A2665" s="20" t="s">
        <v>5037</v>
      </c>
      <c r="B2665" s="20" t="s">
        <v>17300</v>
      </c>
      <c r="C2665" s="20" t="s">
        <v>1914</v>
      </c>
      <c r="D2665" s="20" t="s">
        <v>305</v>
      </c>
      <c r="E2665" s="20"/>
      <c r="F2665" s="20" t="s">
        <v>4352</v>
      </c>
      <c r="G2665" s="43" t="s">
        <v>17301</v>
      </c>
      <c r="H2665" s="44" t="s">
        <v>17302</v>
      </c>
      <c r="I2665" s="44" t="s">
        <v>4501</v>
      </c>
      <c r="J2665" s="20" t="s">
        <v>1910</v>
      </c>
      <c r="K2665" s="21" t="str">
        <f>Base[[#This Row],[Nom]]&amp;Base[[#This Row],[Prénom]]</f>
        <v>JoshiPrasoon</v>
      </c>
    </row>
    <row r="2666" spans="1:11" s="3" customFormat="1" ht="15">
      <c r="A2666" s="2" t="s">
        <v>2350</v>
      </c>
      <c r="B2666" s="2" t="s">
        <v>621</v>
      </c>
      <c r="C2666" s="2" t="s">
        <v>16</v>
      </c>
      <c r="D2666" s="22"/>
      <c r="E2666" s="24" t="s">
        <v>2287</v>
      </c>
      <c r="F2666" s="2" t="s">
        <v>4354</v>
      </c>
      <c r="G2666" s="2"/>
      <c r="H2666" s="2" t="s">
        <v>4418</v>
      </c>
      <c r="I2666" s="2" t="s">
        <v>2353</v>
      </c>
      <c r="J2666" s="2" t="s">
        <v>20092</v>
      </c>
      <c r="K2666" s="21" t="str">
        <f>Base[[#This Row],[Nom]]&amp;Base[[#This Row],[Prénom]]</f>
        <v>JoshkaFisher</v>
      </c>
    </row>
    <row r="2667" spans="1:11" s="3" customFormat="1" ht="30">
      <c r="A2667" s="2" t="s">
        <v>1366</v>
      </c>
      <c r="B2667" s="2" t="s">
        <v>1367</v>
      </c>
      <c r="C2667" s="2" t="s">
        <v>1</v>
      </c>
      <c r="D2667" s="22"/>
      <c r="E2667" s="24" t="s">
        <v>1651</v>
      </c>
      <c r="F2667" s="2" t="s">
        <v>4354</v>
      </c>
      <c r="G2667" s="2"/>
      <c r="H2667" s="2" t="s">
        <v>4384</v>
      </c>
      <c r="I2667" s="2"/>
      <c r="J2667" s="22" t="s">
        <v>20086</v>
      </c>
      <c r="K2667" s="21" t="str">
        <f>Base[[#This Row],[Nom]]&amp;Base[[#This Row],[Prénom]]</f>
        <v>JospinLionel</v>
      </c>
    </row>
    <row r="2668" spans="1:11" s="3" customFormat="1" ht="15">
      <c r="A2668" s="2" t="s">
        <v>3172</v>
      </c>
      <c r="B2668" s="2" t="s">
        <v>339</v>
      </c>
      <c r="C2668" s="2"/>
      <c r="D2668" s="22"/>
      <c r="E2668" s="24"/>
      <c r="F2668" s="2"/>
      <c r="G2668" s="30" t="s">
        <v>2919</v>
      </c>
      <c r="H2668" s="2"/>
      <c r="I2668" s="2"/>
      <c r="J2668" s="2" t="s">
        <v>3340</v>
      </c>
      <c r="K2668" s="21" t="str">
        <f>Base[[#This Row],[Nom]]&amp;Base[[#This Row],[Prénom]]</f>
        <v>JosueFrédéric</v>
      </c>
    </row>
    <row r="2669" spans="1:11" s="3" customFormat="1" ht="15">
      <c r="A2669" s="2" t="s">
        <v>19980</v>
      </c>
      <c r="B2669" s="2" t="s">
        <v>19979</v>
      </c>
      <c r="C2669" s="44" t="s">
        <v>1</v>
      </c>
      <c r="D2669" s="22"/>
      <c r="E2669" s="24"/>
      <c r="F2669" s="2"/>
      <c r="G2669" s="2"/>
      <c r="H2669" s="2"/>
      <c r="I2669" s="2" t="s">
        <v>19978</v>
      </c>
      <c r="J2669" s="2" t="s">
        <v>1611</v>
      </c>
      <c r="K2669" s="21" t="str">
        <f>Base[[#This Row],[Nom]]&amp;Base[[#This Row],[Prénom]]</f>
        <v>JouannigotRozenn</v>
      </c>
    </row>
    <row r="2670" spans="1:11" s="3" customFormat="1" ht="15">
      <c r="A2670" s="2" t="s">
        <v>2208</v>
      </c>
      <c r="B2670" s="2" t="s">
        <v>2207</v>
      </c>
      <c r="C2670" s="2" t="s">
        <v>1</v>
      </c>
      <c r="D2670" s="22"/>
      <c r="E2670" s="24"/>
      <c r="F2670" s="2" t="s">
        <v>4354</v>
      </c>
      <c r="G2670" s="2"/>
      <c r="H2670" s="28" t="s">
        <v>18957</v>
      </c>
      <c r="I2670" s="2" t="s">
        <v>2190</v>
      </c>
      <c r="J2670" s="2" t="s">
        <v>20087</v>
      </c>
      <c r="K2670" s="21" t="str">
        <f>Base[[#This Row],[Nom]]&amp;Base[[#This Row],[Prénom]]</f>
        <v>JouannoChantal</v>
      </c>
    </row>
    <row r="2671" spans="1:11" s="3" customFormat="1" ht="15">
      <c r="A2671" s="20" t="s">
        <v>9167</v>
      </c>
      <c r="B2671" s="20" t="s">
        <v>9168</v>
      </c>
      <c r="C2671" s="20" t="s">
        <v>1994</v>
      </c>
      <c r="D2671" s="20" t="s">
        <v>305</v>
      </c>
      <c r="E2671" s="20"/>
      <c r="F2671" s="20" t="s">
        <v>4332</v>
      </c>
      <c r="G2671" s="43" t="s">
        <v>9169</v>
      </c>
      <c r="H2671" s="44" t="s">
        <v>19393</v>
      </c>
      <c r="I2671" s="44" t="s">
        <v>4197</v>
      </c>
      <c r="J2671" s="20" t="s">
        <v>1910</v>
      </c>
      <c r="K2671" s="21" t="str">
        <f>Base[[#This Row],[Nom]]&amp;Base[[#This Row],[Prénom]]</f>
        <v xml:space="preserve">JoubranWissam </v>
      </c>
    </row>
    <row r="2672" spans="1:11" s="3" customFormat="1" ht="15">
      <c r="A2672" s="2" t="s">
        <v>3167</v>
      </c>
      <c r="B2672" s="2" t="s">
        <v>3168</v>
      </c>
      <c r="C2672" s="2"/>
      <c r="D2672" s="22"/>
      <c r="E2672" s="24"/>
      <c r="F2672" s="2"/>
      <c r="G2672" s="30" t="s">
        <v>2916</v>
      </c>
      <c r="H2672" s="2"/>
      <c r="I2672" s="2"/>
      <c r="J2672" s="2" t="s">
        <v>3340</v>
      </c>
      <c r="K2672" s="21" t="str">
        <f>Base[[#This Row],[Nom]]&amp;Base[[#This Row],[Prénom]]</f>
        <v>JouiniElyes</v>
      </c>
    </row>
    <row r="2673" spans="1:11" s="3" customFormat="1" ht="15">
      <c r="A2673" t="s">
        <v>19985</v>
      </c>
      <c r="B2673" s="2" t="s">
        <v>475</v>
      </c>
      <c r="C2673" s="44" t="s">
        <v>1</v>
      </c>
      <c r="D2673" s="22"/>
      <c r="E2673" s="24"/>
      <c r="F2673" s="2"/>
      <c r="G2673" s="2"/>
      <c r="H2673" s="2"/>
      <c r="I2673" s="2" t="s">
        <v>19981</v>
      </c>
      <c r="J2673" s="2" t="s">
        <v>1611</v>
      </c>
      <c r="K2673" s="21" t="str">
        <f>Base[[#This Row],[Nom]]&amp;Base[[#This Row],[Prénom]]</f>
        <v>JouliaVincent</v>
      </c>
    </row>
    <row r="2674" spans="1:11" s="3" customFormat="1" ht="15">
      <c r="A2674" s="2" t="s">
        <v>19581</v>
      </c>
      <c r="B2674" s="2" t="s">
        <v>8686</v>
      </c>
      <c r="C2674" s="44" t="s">
        <v>6296</v>
      </c>
      <c r="D2674" s="22"/>
      <c r="E2674" s="24"/>
      <c r="F2674" s="2" t="s">
        <v>4354</v>
      </c>
      <c r="G2674" s="14" t="s">
        <v>19536</v>
      </c>
      <c r="H2674" s="2" t="s">
        <v>19537</v>
      </c>
      <c r="I2674" s="2"/>
      <c r="J2674" s="2" t="s">
        <v>20089</v>
      </c>
      <c r="K2674" s="21" t="str">
        <f>Base[[#This Row],[Nom]]&amp;Base[[#This Row],[Prénom]]</f>
        <v>JourovaVera</v>
      </c>
    </row>
    <row r="2675" spans="1:11" s="3" customFormat="1" ht="15">
      <c r="A2675" s="28" t="s">
        <v>3402</v>
      </c>
      <c r="B2675" s="28" t="s">
        <v>3401</v>
      </c>
      <c r="C2675" s="2" t="s">
        <v>1</v>
      </c>
      <c r="D2675" s="31"/>
      <c r="E2675" s="32"/>
      <c r="F2675" s="28" t="s">
        <v>4332</v>
      </c>
      <c r="G2675" s="28"/>
      <c r="H2675" s="28" t="s">
        <v>3439</v>
      </c>
      <c r="I2675" s="28"/>
      <c r="J2675" s="2" t="s">
        <v>1611</v>
      </c>
      <c r="K2675" s="21" t="str">
        <f>Base[[#This Row],[Nom]]&amp;Base[[#This Row],[Prénom]]</f>
        <v>JoussetAlexandra</v>
      </c>
    </row>
    <row r="2676" spans="1:11" s="3" customFormat="1" ht="15">
      <c r="A2676" s="2" t="s">
        <v>3402</v>
      </c>
      <c r="B2676" s="2" t="s">
        <v>3401</v>
      </c>
      <c r="C2676" s="2" t="s">
        <v>1</v>
      </c>
      <c r="D2676" s="22"/>
      <c r="E2676" s="24"/>
      <c r="F2676" s="2" t="s">
        <v>1725</v>
      </c>
      <c r="G2676" s="2"/>
      <c r="H2676" s="28" t="s">
        <v>19103</v>
      </c>
      <c r="I2676" s="2"/>
      <c r="J2676" s="2" t="s">
        <v>20087</v>
      </c>
      <c r="K2676" s="21" t="str">
        <f>Base[[#This Row],[Nom]]&amp;Base[[#This Row],[Prénom]]</f>
        <v>JoussetAlexandra</v>
      </c>
    </row>
    <row r="2677" spans="1:11" s="3" customFormat="1" ht="15">
      <c r="A2677" s="20" t="s">
        <v>403</v>
      </c>
      <c r="B2677" s="20" t="s">
        <v>8342</v>
      </c>
      <c r="C2677" s="20" t="s">
        <v>4665</v>
      </c>
      <c r="D2677" s="20" t="s">
        <v>305</v>
      </c>
      <c r="E2677" s="20"/>
      <c r="F2677" s="20" t="s">
        <v>4507</v>
      </c>
      <c r="G2677" s="43" t="s">
        <v>8343</v>
      </c>
      <c r="H2677" s="44" t="s">
        <v>8344</v>
      </c>
      <c r="I2677" s="44" t="s">
        <v>4603</v>
      </c>
      <c r="J2677" s="20" t="s">
        <v>1910</v>
      </c>
      <c r="K2677" s="21" t="str">
        <f>Base[[#This Row],[Nom]]&amp;Base[[#This Row],[Prénom]]</f>
        <v>JoyLarissa</v>
      </c>
    </row>
    <row r="2678" spans="1:11" s="3" customFormat="1" ht="15">
      <c r="A2678" s="20" t="s">
        <v>5165</v>
      </c>
      <c r="B2678" s="20" t="s">
        <v>14659</v>
      </c>
      <c r="C2678" s="20" t="s">
        <v>1</v>
      </c>
      <c r="D2678" s="20" t="s">
        <v>305</v>
      </c>
      <c r="E2678" s="20"/>
      <c r="F2678" s="20" t="s">
        <v>4332</v>
      </c>
      <c r="G2678" s="43" t="s">
        <v>14660</v>
      </c>
      <c r="H2678" s="44" t="s">
        <v>14661</v>
      </c>
      <c r="I2678" s="44" t="s">
        <v>4632</v>
      </c>
      <c r="J2678" s="20" t="s">
        <v>1910</v>
      </c>
      <c r="K2678" s="21" t="str">
        <f>Base[[#This Row],[Nom]]&amp;Base[[#This Row],[Prénom]]</f>
        <v>-JR (Jean-René)</v>
      </c>
    </row>
    <row r="2679" spans="1:11" s="3" customFormat="1" ht="15">
      <c r="A2679" s="2" t="s">
        <v>3020</v>
      </c>
      <c r="B2679" s="2" t="s">
        <v>3021</v>
      </c>
      <c r="C2679" s="2"/>
      <c r="D2679" s="22"/>
      <c r="E2679" s="24"/>
      <c r="F2679" s="2"/>
      <c r="G2679" s="30" t="s">
        <v>2812</v>
      </c>
      <c r="H2679" s="2"/>
      <c r="I2679" s="2"/>
      <c r="J2679" s="2" t="s">
        <v>3340</v>
      </c>
      <c r="K2679" s="21" t="str">
        <f>Base[[#This Row],[Nom]]&amp;Base[[#This Row],[Prénom]]</f>
        <v>JSaid</v>
      </c>
    </row>
    <row r="2680" spans="1:11" s="3" customFormat="1" ht="15">
      <c r="A2680" s="20" t="s">
        <v>8192</v>
      </c>
      <c r="B2680" s="20" t="s">
        <v>569</v>
      </c>
      <c r="C2680" s="20" t="s">
        <v>34</v>
      </c>
      <c r="D2680" s="20" t="s">
        <v>305</v>
      </c>
      <c r="E2680" s="50" t="s">
        <v>18444</v>
      </c>
      <c r="F2680" s="20" t="s">
        <v>4345</v>
      </c>
      <c r="G2680" s="20" t="s">
        <v>4535</v>
      </c>
      <c r="H2680" s="44" t="s">
        <v>8193</v>
      </c>
      <c r="I2680" s="44" t="s">
        <v>4542</v>
      </c>
      <c r="J2680" s="20" t="s">
        <v>1910</v>
      </c>
      <c r="K2680" s="21" t="str">
        <f>Base[[#This Row],[Nom]]&amp;Base[[#This Row],[Prénom]]</f>
        <v>JudajewaXenia</v>
      </c>
    </row>
    <row r="2681" spans="1:11" s="3" customFormat="1" ht="15">
      <c r="A2681" s="20" t="s">
        <v>5239</v>
      </c>
      <c r="B2681" s="20" t="s">
        <v>1107</v>
      </c>
      <c r="C2681" s="20" t="s">
        <v>4713</v>
      </c>
      <c r="D2681" s="20" t="s">
        <v>305</v>
      </c>
      <c r="E2681" s="20"/>
      <c r="F2681" s="20" t="s">
        <v>4352</v>
      </c>
      <c r="G2681" s="43" t="s">
        <v>5240</v>
      </c>
      <c r="H2681" s="44" t="s">
        <v>5241</v>
      </c>
      <c r="I2681" s="44" t="s">
        <v>4565</v>
      </c>
      <c r="J2681" s="20" t="s">
        <v>1910</v>
      </c>
      <c r="K2681" s="21" t="str">
        <f>Base[[#This Row],[Nom]]&amp;Base[[#This Row],[Prénom]]</f>
        <v>JuffaliDana</v>
      </c>
    </row>
    <row r="2682" spans="1:11" s="3" customFormat="1" ht="30">
      <c r="A2682" s="2" t="s">
        <v>1368</v>
      </c>
      <c r="B2682" s="2" t="s">
        <v>1291</v>
      </c>
      <c r="C2682" s="2" t="s">
        <v>1</v>
      </c>
      <c r="D2682" s="22"/>
      <c r="E2682" s="24" t="s">
        <v>1651</v>
      </c>
      <c r="F2682" s="2" t="s">
        <v>1725</v>
      </c>
      <c r="G2682" s="2"/>
      <c r="H2682" s="2" t="s">
        <v>1737</v>
      </c>
      <c r="I2682" s="2"/>
      <c r="J2682" s="22" t="s">
        <v>20086</v>
      </c>
      <c r="K2682" s="21" t="str">
        <f>Base[[#This Row],[Nom]]&amp;Base[[#This Row],[Prénom]]</f>
        <v>JulySerge</v>
      </c>
    </row>
    <row r="2683" spans="1:11" s="3" customFormat="1" ht="15">
      <c r="A2683" s="20" t="s">
        <v>15750</v>
      </c>
      <c r="B2683" s="20" t="s">
        <v>15751</v>
      </c>
      <c r="C2683" s="20" t="s">
        <v>2237</v>
      </c>
      <c r="D2683" s="20" t="s">
        <v>305</v>
      </c>
      <c r="E2683" s="20"/>
      <c r="F2683" s="20" t="s">
        <v>4354</v>
      </c>
      <c r="G2683" s="43" t="s">
        <v>15752</v>
      </c>
      <c r="H2683" s="44" t="s">
        <v>15753</v>
      </c>
      <c r="I2683" s="44" t="s">
        <v>4798</v>
      </c>
      <c r="J2683" s="20" t="s">
        <v>1910</v>
      </c>
      <c r="K2683" s="21" t="str">
        <f>Base[[#This Row],[Nom]]&amp;Base[[#This Row],[Prénom]]</f>
        <v>JumblattTaymour</v>
      </c>
    </row>
    <row r="2684" spans="1:11" s="3" customFormat="1" ht="15">
      <c r="A2684" s="20" t="s">
        <v>14893</v>
      </c>
      <c r="B2684" s="20" t="s">
        <v>283</v>
      </c>
      <c r="C2684" s="20" t="s">
        <v>2682</v>
      </c>
      <c r="D2684" s="20" t="s">
        <v>305</v>
      </c>
      <c r="E2684" s="20" t="s">
        <v>18445</v>
      </c>
      <c r="F2684" s="20" t="s">
        <v>4354</v>
      </c>
      <c r="G2684" s="43" t="s">
        <v>14894</v>
      </c>
      <c r="H2684" s="44" t="s">
        <v>14895</v>
      </c>
      <c r="I2684" s="44" t="s">
        <v>4524</v>
      </c>
      <c r="J2684" s="20" t="s">
        <v>1910</v>
      </c>
      <c r="K2684" s="21" t="str">
        <f>Base[[#This Row],[Nom]]&amp;Base[[#This Row],[Prénom]]</f>
        <v>JunckerJean-Claude</v>
      </c>
    </row>
    <row r="2685" spans="1:11" s="3" customFormat="1" ht="15">
      <c r="A2685" s="20" t="s">
        <v>2522</v>
      </c>
      <c r="B2685" s="20" t="s">
        <v>1885</v>
      </c>
      <c r="C2685" s="20" t="s">
        <v>14</v>
      </c>
      <c r="D2685" s="20" t="s">
        <v>305</v>
      </c>
      <c r="E2685" s="20"/>
      <c r="F2685" s="20" t="s">
        <v>4352</v>
      </c>
      <c r="G2685" s="43" t="s">
        <v>5953</v>
      </c>
      <c r="H2685" s="44" t="s">
        <v>5954</v>
      </c>
      <c r="I2685" s="44" t="s">
        <v>4490</v>
      </c>
      <c r="J2685" s="20" t="s">
        <v>1910</v>
      </c>
      <c r="K2685" s="21" t="str">
        <f>Base[[#This Row],[Nom]]&amp;Base[[#This Row],[Prénom]]</f>
        <v>JungAndrea</v>
      </c>
    </row>
    <row r="2686" spans="1:11" s="3" customFormat="1" ht="15">
      <c r="A2686" s="2" t="s">
        <v>2522</v>
      </c>
      <c r="B2686" s="2" t="s">
        <v>2523</v>
      </c>
      <c r="C2686" s="2" t="s">
        <v>16</v>
      </c>
      <c r="D2686" s="22"/>
      <c r="E2686" s="24"/>
      <c r="F2686" s="2"/>
      <c r="G2686" s="2"/>
      <c r="H2686" s="2" t="s">
        <v>2524</v>
      </c>
      <c r="I2686" s="2" t="s">
        <v>2521</v>
      </c>
      <c r="J2686" s="2" t="s">
        <v>2383</v>
      </c>
      <c r="K2686" s="21" t="str">
        <f>Base[[#This Row],[Nom]]&amp;Base[[#This Row],[Prénom]]</f>
        <v>JungGil</v>
      </c>
    </row>
    <row r="2687" spans="1:11" s="3" customFormat="1" ht="30">
      <c r="A2687" s="2" t="s">
        <v>1369</v>
      </c>
      <c r="B2687" s="2" t="s">
        <v>750</v>
      </c>
      <c r="C2687" s="2" t="s">
        <v>1</v>
      </c>
      <c r="D2687" s="22"/>
      <c r="E2687" s="24" t="s">
        <v>1651</v>
      </c>
      <c r="F2687" s="2" t="s">
        <v>4354</v>
      </c>
      <c r="G2687" s="2"/>
      <c r="H2687" s="2" t="s">
        <v>4385</v>
      </c>
      <c r="I2687" s="2"/>
      <c r="J2687" s="22" t="s">
        <v>20086</v>
      </c>
      <c r="K2687" s="21" t="str">
        <f>Base[[#This Row],[Nom]]&amp;Base[[#This Row],[Prénom]]</f>
        <v>JuppéAlain</v>
      </c>
    </row>
    <row r="2688" spans="1:11" s="3" customFormat="1" ht="15">
      <c r="A2688" s="2" t="s">
        <v>1555</v>
      </c>
      <c r="B2688" s="2" t="s">
        <v>180</v>
      </c>
      <c r="C2688" s="2"/>
      <c r="D2688" s="22"/>
      <c r="E2688" s="24"/>
      <c r="F2688" s="2"/>
      <c r="G2688" s="2"/>
      <c r="H2688" s="2"/>
      <c r="I2688" s="2"/>
      <c r="J2688" s="2" t="s">
        <v>1611</v>
      </c>
      <c r="K2688" s="21" t="str">
        <f>Base[[#This Row],[Nom]]&amp;Base[[#This Row],[Prénom]]</f>
        <v>JurgensenPhilippe</v>
      </c>
    </row>
    <row r="2689" spans="1:11" s="3" customFormat="1" ht="15">
      <c r="A2689" s="20" t="s">
        <v>8967</v>
      </c>
      <c r="B2689" s="20" t="s">
        <v>5801</v>
      </c>
      <c r="C2689" s="20" t="s">
        <v>14</v>
      </c>
      <c r="D2689" s="20" t="s">
        <v>305</v>
      </c>
      <c r="E2689" s="20"/>
      <c r="F2689" s="20" t="s">
        <v>4333</v>
      </c>
      <c r="G2689" s="43" t="s">
        <v>8968</v>
      </c>
      <c r="H2689" s="44" t="s">
        <v>18810</v>
      </c>
      <c r="I2689" s="44" t="s">
        <v>4519</v>
      </c>
      <c r="J2689" s="20" t="s">
        <v>1910</v>
      </c>
      <c r="K2689" s="21" t="str">
        <f>Base[[#This Row],[Nom]]&amp;Base[[#This Row],[Prénom]]</f>
        <v>JurichLynn</v>
      </c>
    </row>
    <row r="2690" spans="1:11">
      <c r="A2690" s="20" t="s">
        <v>5377</v>
      </c>
      <c r="B2690" s="20" t="s">
        <v>502</v>
      </c>
      <c r="C2690" s="20" t="s">
        <v>14</v>
      </c>
      <c r="D2690" s="20" t="s">
        <v>305</v>
      </c>
      <c r="E2690" s="20" t="s">
        <v>5378</v>
      </c>
      <c r="F2690" s="20" t="s">
        <v>4352</v>
      </c>
      <c r="G2690" s="43" t="s">
        <v>5379</v>
      </c>
      <c r="H2690" s="44" t="s">
        <v>5380</v>
      </c>
      <c r="I2690" s="44" t="s">
        <v>4673</v>
      </c>
      <c r="J2690" s="20" t="s">
        <v>1910</v>
      </c>
      <c r="K2690" s="21" t="str">
        <f>Base[[#This Row],[Nom]]&amp;Base[[#This Row],[Prénom]]</f>
        <v>JürrvetsonSteve</v>
      </c>
    </row>
    <row r="2691" spans="1:11" s="3" customFormat="1" ht="15">
      <c r="A2691" s="20" t="s">
        <v>9569</v>
      </c>
      <c r="B2691" s="20" t="s">
        <v>9570</v>
      </c>
      <c r="C2691" s="20" t="s">
        <v>14</v>
      </c>
      <c r="D2691" s="20" t="s">
        <v>305</v>
      </c>
      <c r="E2691" s="20"/>
      <c r="F2691" s="20" t="s">
        <v>4345</v>
      </c>
      <c r="G2691" s="43" t="s">
        <v>5379</v>
      </c>
      <c r="H2691" s="44" t="s">
        <v>9571</v>
      </c>
      <c r="I2691" s="44" t="s">
        <v>4476</v>
      </c>
      <c r="J2691" s="20" t="s">
        <v>1910</v>
      </c>
      <c r="K2691" s="21" t="str">
        <f>Base[[#This Row],[Nom]]&amp;Base[[#This Row],[Prénom]]</f>
        <v>JürvetsonSteve T.</v>
      </c>
    </row>
    <row r="2692" spans="1:11" s="3" customFormat="1" ht="15">
      <c r="A2692" s="2" t="s">
        <v>1556</v>
      </c>
      <c r="B2692" s="2" t="s">
        <v>751</v>
      </c>
      <c r="C2692" s="2"/>
      <c r="D2692" s="22"/>
      <c r="E2692" s="24"/>
      <c r="F2692" s="2" t="s">
        <v>305</v>
      </c>
      <c r="G2692" s="2"/>
      <c r="H2692" s="2"/>
      <c r="I2692" s="2"/>
      <c r="J2692" s="2" t="s">
        <v>1611</v>
      </c>
      <c r="K2692" s="21" t="str">
        <f>Base[[#This Row],[Nom]]&amp;Base[[#This Row],[Prénom]]</f>
        <v>JusterKenneth I.</v>
      </c>
    </row>
    <row r="2693" spans="1:11" s="3" customFormat="1" ht="15">
      <c r="A2693" s="20" t="s">
        <v>17701</v>
      </c>
      <c r="B2693" s="20" t="s">
        <v>4516</v>
      </c>
      <c r="C2693" s="20" t="s">
        <v>29</v>
      </c>
      <c r="D2693" s="20" t="s">
        <v>305</v>
      </c>
      <c r="E2693" s="20"/>
      <c r="F2693" s="20" t="s">
        <v>4569</v>
      </c>
      <c r="G2693" s="43" t="s">
        <v>17702</v>
      </c>
      <c r="H2693" s="44" t="s">
        <v>17703</v>
      </c>
      <c r="I2693" s="44" t="s">
        <v>4501</v>
      </c>
      <c r="J2693" s="20" t="s">
        <v>1910</v>
      </c>
      <c r="K2693" s="21" t="str">
        <f>Base[[#This Row],[Nom]]&amp;Base[[#This Row],[Prénom]]</f>
        <v>JustusPhilipp</v>
      </c>
    </row>
    <row r="2694" spans="1:11" s="3" customFormat="1" ht="15">
      <c r="A2694" s="2" t="s">
        <v>752</v>
      </c>
      <c r="B2694" s="2" t="s">
        <v>449</v>
      </c>
      <c r="C2694" s="2"/>
      <c r="D2694" s="22"/>
      <c r="E2694" s="24"/>
      <c r="F2694" s="2"/>
      <c r="G2694" s="2"/>
      <c r="H2694" s="2"/>
      <c r="I2694" s="2"/>
      <c r="J2694" s="2" t="s">
        <v>1611</v>
      </c>
      <c r="K2694" s="21" t="str">
        <f>Base[[#This Row],[Nom]]&amp;Base[[#This Row],[Prénom]]</f>
        <v>JutkowitzAlexander</v>
      </c>
    </row>
    <row r="2695" spans="1:11" s="3" customFormat="1" ht="15">
      <c r="A2695" s="20" t="s">
        <v>15150</v>
      </c>
      <c r="B2695" s="20" t="s">
        <v>15151</v>
      </c>
      <c r="C2695" s="20" t="s">
        <v>1914</v>
      </c>
      <c r="D2695" s="20" t="s">
        <v>305</v>
      </c>
      <c r="E2695" s="20" t="s">
        <v>15152</v>
      </c>
      <c r="F2695" s="20" t="s">
        <v>4354</v>
      </c>
      <c r="G2695" s="43" t="s">
        <v>15153</v>
      </c>
      <c r="H2695" s="44" t="s">
        <v>15154</v>
      </c>
      <c r="I2695" s="44" t="s">
        <v>4548</v>
      </c>
      <c r="J2695" s="20" t="s">
        <v>1910</v>
      </c>
      <c r="K2695" s="21" t="str">
        <f>Base[[#This Row],[Nom]]&amp;Base[[#This Row],[Prénom]]</f>
        <v>JyotiradityaMadhavrao Scindia</v>
      </c>
    </row>
    <row r="2696" spans="1:11" s="3" customFormat="1" ht="15">
      <c r="A2696" s="2" t="s">
        <v>2218</v>
      </c>
      <c r="B2696" s="2" t="s">
        <v>753</v>
      </c>
      <c r="C2696" s="2"/>
      <c r="D2696" s="22"/>
      <c r="E2696" s="24"/>
      <c r="F2696" s="2"/>
      <c r="G2696" s="2"/>
      <c r="H2696" s="2"/>
      <c r="I2696" s="2"/>
      <c r="J2696" s="2" t="s">
        <v>1611</v>
      </c>
      <c r="K2696" s="21" t="str">
        <f>Base[[#This Row],[Nom]]&amp;Base[[#This Row],[Prénom]]</f>
        <v>K. ClarkWesley</v>
      </c>
    </row>
    <row r="2697" spans="1:11" s="3" customFormat="1" ht="15">
      <c r="A2697" s="20" t="s">
        <v>8746</v>
      </c>
      <c r="B2697" s="20" t="s">
        <v>8747</v>
      </c>
      <c r="C2697" s="20" t="s">
        <v>4665</v>
      </c>
      <c r="D2697" s="20" t="s">
        <v>305</v>
      </c>
      <c r="E2697" s="20"/>
      <c r="F2697" s="20" t="s">
        <v>4352</v>
      </c>
      <c r="G2697" s="43" t="s">
        <v>8748</v>
      </c>
      <c r="H2697" s="44" t="s">
        <v>8749</v>
      </c>
      <c r="I2697" s="44" t="s">
        <v>4599</v>
      </c>
      <c r="J2697" s="20" t="s">
        <v>1910</v>
      </c>
      <c r="K2697" s="21" t="str">
        <f>Base[[#This Row],[Nom]]&amp;Base[[#This Row],[Prénom]]</f>
        <v>KaarmannKristo</v>
      </c>
    </row>
    <row r="2698" spans="1:11" s="3" customFormat="1" ht="15">
      <c r="A2698" s="20" t="s">
        <v>14881</v>
      </c>
      <c r="B2698" s="20" t="s">
        <v>1142</v>
      </c>
      <c r="C2698" s="20" t="s">
        <v>11093</v>
      </c>
      <c r="D2698" s="20" t="s">
        <v>305</v>
      </c>
      <c r="E2698" s="20"/>
      <c r="F2698" s="20" t="s">
        <v>4354</v>
      </c>
      <c r="G2698" s="43" t="s">
        <v>14882</v>
      </c>
      <c r="H2698" s="44" t="s">
        <v>14883</v>
      </c>
      <c r="I2698" s="44" t="s">
        <v>4537</v>
      </c>
      <c r="J2698" s="20" t="s">
        <v>1910</v>
      </c>
      <c r="K2698" s="21" t="str">
        <f>Base[[#This Row],[Nom]]&amp;Base[[#This Row],[Prénom]]</f>
        <v>KabilaJoseph</v>
      </c>
    </row>
    <row r="2699" spans="1:11" s="3" customFormat="1" ht="15">
      <c r="A2699" s="20" t="s">
        <v>17131</v>
      </c>
      <c r="B2699" s="20" t="s">
        <v>17132</v>
      </c>
      <c r="C2699" s="20" t="s">
        <v>14</v>
      </c>
      <c r="D2699" s="20" t="s">
        <v>305</v>
      </c>
      <c r="E2699" s="20" t="s">
        <v>17133</v>
      </c>
      <c r="F2699" s="20" t="s">
        <v>2718</v>
      </c>
      <c r="G2699" s="43" t="s">
        <v>17134</v>
      </c>
      <c r="H2699" s="44" t="s">
        <v>17135</v>
      </c>
      <c r="I2699" s="44" t="s">
        <v>4558</v>
      </c>
      <c r="J2699" s="20" t="s">
        <v>1910</v>
      </c>
      <c r="K2699" s="21" t="str">
        <f>Base[[#This Row],[Nom]]&amp;Base[[#This Row],[Prénom]]</f>
        <v>KachaniSoulaymane</v>
      </c>
    </row>
    <row r="2700" spans="1:11" s="3" customFormat="1" ht="15">
      <c r="A2700" s="20" t="s">
        <v>13668</v>
      </c>
      <c r="B2700" s="20" t="s">
        <v>605</v>
      </c>
      <c r="C2700" s="20" t="s">
        <v>6291</v>
      </c>
      <c r="D2700" s="20" t="s">
        <v>305</v>
      </c>
      <c r="E2700" s="20"/>
      <c r="F2700" s="20"/>
      <c r="G2700" s="43" t="s">
        <v>13669</v>
      </c>
      <c r="H2700" s="44" t="s">
        <v>13670</v>
      </c>
      <c r="I2700" s="44" t="s">
        <v>4451</v>
      </c>
      <c r="J2700" s="20" t="s">
        <v>1910</v>
      </c>
      <c r="K2700" s="21" t="str">
        <f>Base[[#This Row],[Nom]]&amp;Base[[#This Row],[Prénom]]</f>
        <v>KacouEric</v>
      </c>
    </row>
    <row r="2701" spans="1:11" s="3" customFormat="1" ht="15">
      <c r="A2701" s="20" t="s">
        <v>6455</v>
      </c>
      <c r="B2701" s="20" t="s">
        <v>1156</v>
      </c>
      <c r="C2701" s="20" t="s">
        <v>6291</v>
      </c>
      <c r="D2701" s="20" t="s">
        <v>305</v>
      </c>
      <c r="E2701" s="20"/>
      <c r="F2701" s="20" t="s">
        <v>4333</v>
      </c>
      <c r="G2701" s="43" t="s">
        <v>6456</v>
      </c>
      <c r="H2701" s="44" t="s">
        <v>6457</v>
      </c>
      <c r="I2701" s="44" t="s">
        <v>4462</v>
      </c>
      <c r="J2701" s="20" t="s">
        <v>1910</v>
      </c>
      <c r="K2701" s="21" t="str">
        <f>Base[[#This Row],[Nom]]&amp;Base[[#This Row],[Prénom]]</f>
        <v>Kadio-MorokroSébastien</v>
      </c>
    </row>
    <row r="2702" spans="1:11" s="3" customFormat="1" ht="15">
      <c r="A2702" s="20" t="s">
        <v>9394</v>
      </c>
      <c r="B2702" s="20" t="s">
        <v>9395</v>
      </c>
      <c r="C2702" s="20" t="s">
        <v>14</v>
      </c>
      <c r="D2702" s="20" t="s">
        <v>305</v>
      </c>
      <c r="E2702" s="20"/>
      <c r="F2702" s="20" t="s">
        <v>4337</v>
      </c>
      <c r="G2702" s="43" t="s">
        <v>9396</v>
      </c>
      <c r="H2702" s="44" t="s">
        <v>9397</v>
      </c>
      <c r="I2702" s="44" t="s">
        <v>4627</v>
      </c>
      <c r="J2702" s="20" t="s">
        <v>1910</v>
      </c>
      <c r="K2702" s="21" t="str">
        <f>Base[[#This Row],[Nom]]&amp;Base[[#This Row],[Prénom]]</f>
        <v>KadirMohamed Faizal Mohamed Abdul</v>
      </c>
    </row>
    <row r="2703" spans="1:11" s="3" customFormat="1" ht="15">
      <c r="A2703" s="20" t="s">
        <v>12208</v>
      </c>
      <c r="B2703" s="20" t="s">
        <v>12209</v>
      </c>
      <c r="C2703" s="20" t="s">
        <v>4614</v>
      </c>
      <c r="D2703" s="20" t="s">
        <v>305</v>
      </c>
      <c r="E2703" s="20"/>
      <c r="F2703" s="20" t="s">
        <v>4336</v>
      </c>
      <c r="G2703" s="43" t="s">
        <v>12210</v>
      </c>
      <c r="H2703" s="44" t="s">
        <v>18811</v>
      </c>
      <c r="I2703" s="44" t="s">
        <v>4542</v>
      </c>
      <c r="J2703" s="20" t="s">
        <v>1910</v>
      </c>
      <c r="K2703" s="21" t="str">
        <f>Base[[#This Row],[Nom]]&amp;Base[[#This Row],[Prénom]]</f>
        <v>KafkaNik</v>
      </c>
    </row>
    <row r="2704" spans="1:11" s="3" customFormat="1" ht="15">
      <c r="A2704" s="20" t="s">
        <v>17241</v>
      </c>
      <c r="B2704" s="20" t="s">
        <v>609</v>
      </c>
      <c r="C2704" s="20" t="s">
        <v>5811</v>
      </c>
      <c r="D2704" s="20" t="s">
        <v>305</v>
      </c>
      <c r="E2704" s="20"/>
      <c r="F2704" s="20" t="s">
        <v>4424</v>
      </c>
      <c r="G2704" s="43" t="s">
        <v>17242</v>
      </c>
      <c r="H2704" s="44" t="s">
        <v>17243</v>
      </c>
      <c r="I2704" s="44" t="s">
        <v>4673</v>
      </c>
      <c r="J2704" s="20" t="s">
        <v>1910</v>
      </c>
      <c r="K2704" s="21" t="str">
        <f>Base[[#This Row],[Nom]]&amp;Base[[#This Row],[Prénom]]</f>
        <v>KagaroBrian</v>
      </c>
    </row>
    <row r="2705" spans="1:11" s="3" customFormat="1" ht="15">
      <c r="A2705" s="20" t="s">
        <v>13220</v>
      </c>
      <c r="B2705" s="20" t="s">
        <v>13221</v>
      </c>
      <c r="C2705" s="20" t="s">
        <v>4623</v>
      </c>
      <c r="D2705" s="20" t="s">
        <v>305</v>
      </c>
      <c r="E2705" s="53" t="s">
        <v>13222</v>
      </c>
      <c r="F2705" s="20" t="s">
        <v>4578</v>
      </c>
      <c r="G2705" s="43" t="s">
        <v>13223</v>
      </c>
      <c r="H2705" s="44" t="s">
        <v>13224</v>
      </c>
      <c r="I2705" s="44" t="s">
        <v>4558</v>
      </c>
      <c r="J2705" s="20" t="s">
        <v>1910</v>
      </c>
      <c r="K2705" s="21" t="str">
        <f>Base[[#This Row],[Nom]]&amp;Base[[#This Row],[Prénom]]</f>
        <v>KagumireRosebell</v>
      </c>
    </row>
    <row r="2706" spans="1:11" s="3" customFormat="1" ht="15">
      <c r="A2706" s="20" t="s">
        <v>10769</v>
      </c>
      <c r="B2706" s="20" t="s">
        <v>10770</v>
      </c>
      <c r="C2706" s="20" t="s">
        <v>2490</v>
      </c>
      <c r="D2706" s="20" t="s">
        <v>305</v>
      </c>
      <c r="E2706" s="20"/>
      <c r="F2706" s="20" t="s">
        <v>4332</v>
      </c>
      <c r="G2706" s="43" t="s">
        <v>10771</v>
      </c>
      <c r="H2706" s="44" t="s">
        <v>10772</v>
      </c>
      <c r="I2706" s="44" t="s">
        <v>4798</v>
      </c>
      <c r="J2706" s="20" t="s">
        <v>1910</v>
      </c>
      <c r="K2706" s="21" t="str">
        <f>Base[[#This Row],[Nom]]&amp;Base[[#This Row],[Prénom]]</f>
        <v>KahiuWanuri</v>
      </c>
    </row>
    <row r="2707" spans="1:11" s="3" customFormat="1" ht="15">
      <c r="A2707" s="20" t="s">
        <v>10533</v>
      </c>
      <c r="B2707" s="20" t="s">
        <v>10534</v>
      </c>
      <c r="C2707" s="20" t="s">
        <v>4529</v>
      </c>
      <c r="D2707" s="20" t="s">
        <v>305</v>
      </c>
      <c r="E2707" s="20"/>
      <c r="F2707" s="20" t="s">
        <v>4333</v>
      </c>
      <c r="G2707" s="43" t="s">
        <v>10535</v>
      </c>
      <c r="H2707" s="44" t="s">
        <v>10536</v>
      </c>
      <c r="I2707" s="44" t="s">
        <v>4476</v>
      </c>
      <c r="J2707" s="20" t="s">
        <v>1910</v>
      </c>
      <c r="K2707" s="21" t="str">
        <f>Base[[#This Row],[Nom]]&amp;Base[[#This Row],[Prénom]]</f>
        <v>KahlaVuyo D.</v>
      </c>
    </row>
    <row r="2708" spans="1:11" s="3" customFormat="1" ht="15">
      <c r="A2708" s="20" t="s">
        <v>12978</v>
      </c>
      <c r="B2708" s="20" t="s">
        <v>12979</v>
      </c>
      <c r="C2708" s="20" t="s">
        <v>16</v>
      </c>
      <c r="D2708" s="20" t="s">
        <v>305</v>
      </c>
      <c r="E2708" s="20" t="s">
        <v>12980</v>
      </c>
      <c r="F2708" s="20" t="s">
        <v>4352</v>
      </c>
      <c r="G2708" s="43" t="s">
        <v>12981</v>
      </c>
      <c r="H2708" s="44" t="s">
        <v>12982</v>
      </c>
      <c r="I2708" s="44" t="s">
        <v>4565</v>
      </c>
      <c r="J2708" s="20" t="s">
        <v>1910</v>
      </c>
      <c r="K2708" s="21" t="str">
        <f>Base[[#This Row],[Nom]]&amp;Base[[#This Row],[Prénom]]</f>
        <v>KahleNari</v>
      </c>
    </row>
    <row r="2709" spans="1:11" s="3" customFormat="1" ht="15">
      <c r="A2709" s="20" t="s">
        <v>5646</v>
      </c>
      <c r="B2709" s="20" t="s">
        <v>180</v>
      </c>
      <c r="C2709" s="20" t="s">
        <v>1</v>
      </c>
      <c r="D2709" s="20" t="s">
        <v>305</v>
      </c>
      <c r="E2709" s="20"/>
      <c r="F2709" s="20" t="s">
        <v>4333</v>
      </c>
      <c r="G2709" s="43" t="s">
        <v>5647</v>
      </c>
      <c r="H2709" s="44" t="s">
        <v>5648</v>
      </c>
      <c r="I2709" s="44" t="s">
        <v>4456</v>
      </c>
      <c r="J2709" s="20" t="s">
        <v>1910</v>
      </c>
      <c r="K2709" s="21" t="str">
        <f>Base[[#This Row],[Nom]]&amp;Base[[#This Row],[Prénom]]</f>
        <v>KahnPhilippe</v>
      </c>
    </row>
    <row r="2710" spans="1:11" s="3" customFormat="1" ht="15">
      <c r="A2710" s="20" t="s">
        <v>12969</v>
      </c>
      <c r="B2710" s="20" t="s">
        <v>12970</v>
      </c>
      <c r="C2710" s="20" t="s">
        <v>2181</v>
      </c>
      <c r="D2710" s="20" t="s">
        <v>305</v>
      </c>
      <c r="E2710" s="20"/>
      <c r="F2710" s="20" t="s">
        <v>2718</v>
      </c>
      <c r="G2710" s="43" t="s">
        <v>12971</v>
      </c>
      <c r="H2710" s="44" t="s">
        <v>12972</v>
      </c>
      <c r="I2710" s="44" t="s">
        <v>4490</v>
      </c>
      <c r="J2710" s="20" t="s">
        <v>1910</v>
      </c>
      <c r="K2710" s="21" t="str">
        <f>Base[[#This Row],[Nom]]&amp;Base[[#This Row],[Prénom]]</f>
        <v>KailisGeorge M.</v>
      </c>
    </row>
    <row r="2711" spans="1:11" s="3" customFormat="1" ht="15">
      <c r="A2711" s="20" t="s">
        <v>15379</v>
      </c>
      <c r="B2711" s="20" t="s">
        <v>15380</v>
      </c>
      <c r="C2711" s="20" t="s">
        <v>6078</v>
      </c>
      <c r="D2711" s="20" t="s">
        <v>305</v>
      </c>
      <c r="E2711" s="20"/>
      <c r="F2711" s="20" t="s">
        <v>4354</v>
      </c>
      <c r="G2711" s="43" t="s">
        <v>15381</v>
      </c>
      <c r="H2711" s="44" t="s">
        <v>15382</v>
      </c>
      <c r="I2711" s="44" t="s">
        <v>4519</v>
      </c>
      <c r="J2711" s="20" t="s">
        <v>1910</v>
      </c>
      <c r="K2711" s="21" t="str">
        <f>Base[[#This Row],[Nom]]&amp;Base[[#This Row],[Prénom]]</f>
        <v>KairukiAngellah</v>
      </c>
    </row>
    <row r="2712" spans="1:11" s="3" customFormat="1" ht="15">
      <c r="A2712" s="20" t="s">
        <v>10990</v>
      </c>
      <c r="B2712" s="20" t="s">
        <v>10991</v>
      </c>
      <c r="C2712" s="20" t="s">
        <v>5811</v>
      </c>
      <c r="D2712" s="20" t="s">
        <v>305</v>
      </c>
      <c r="E2712" s="20" t="s">
        <v>10992</v>
      </c>
      <c r="F2712" s="20" t="s">
        <v>1725</v>
      </c>
      <c r="G2712" s="43" t="s">
        <v>10993</v>
      </c>
      <c r="H2712" s="44" t="s">
        <v>10994</v>
      </c>
      <c r="I2712" s="44" t="s">
        <v>4632</v>
      </c>
      <c r="J2712" s="20" t="s">
        <v>1910</v>
      </c>
      <c r="K2712" s="21" t="str">
        <f>Base[[#This Row],[Nom]]&amp;Base[[#This Row],[Prénom]]</f>
        <v>KajeseVimbayi</v>
      </c>
    </row>
    <row r="2713" spans="1:11" s="3" customFormat="1" ht="15">
      <c r="A2713" s="20" t="s">
        <v>14832</v>
      </c>
      <c r="B2713" s="20" t="s">
        <v>14833</v>
      </c>
      <c r="C2713" s="20" t="s">
        <v>5499</v>
      </c>
      <c r="D2713" s="20" t="s">
        <v>305</v>
      </c>
      <c r="E2713" s="20" t="s">
        <v>14834</v>
      </c>
      <c r="F2713" s="20" t="s">
        <v>4354</v>
      </c>
      <c r="G2713" s="43" t="s">
        <v>14835</v>
      </c>
      <c r="H2713" s="44" t="s">
        <v>14836</v>
      </c>
      <c r="I2713" s="44" t="s">
        <v>4694</v>
      </c>
      <c r="J2713" s="20" t="s">
        <v>1910</v>
      </c>
      <c r="K2713" s="21" t="str">
        <f>Base[[#This Row],[Nom]]&amp;Base[[#This Row],[Prénom]]</f>
        <v>KaladzeKakha</v>
      </c>
    </row>
    <row r="2714" spans="1:11" s="3" customFormat="1" ht="15">
      <c r="A2714" s="20" t="s">
        <v>5735</v>
      </c>
      <c r="B2714" s="20" t="s">
        <v>5736</v>
      </c>
      <c r="C2714" s="20" t="s">
        <v>4623</v>
      </c>
      <c r="D2714" s="20" t="s">
        <v>305</v>
      </c>
      <c r="E2714" s="20"/>
      <c r="F2714" s="20" t="s">
        <v>4336</v>
      </c>
      <c r="G2714" s="43" t="s">
        <v>5737</v>
      </c>
      <c r="H2714" s="44" t="s">
        <v>5738</v>
      </c>
      <c r="I2714" s="44" t="s">
        <v>4451</v>
      </c>
      <c r="J2714" s="20" t="s">
        <v>1910</v>
      </c>
      <c r="K2714" s="21" t="str">
        <f>Base[[#This Row],[Nom]]&amp;Base[[#This Row],[Prénom]]</f>
        <v>Kalema-ZikusokaGladys</v>
      </c>
    </row>
    <row r="2715" spans="1:11" s="3" customFormat="1" ht="15">
      <c r="A2715" s="20" t="s">
        <v>10368</v>
      </c>
      <c r="B2715" s="20" t="s">
        <v>10369</v>
      </c>
      <c r="C2715" s="20" t="s">
        <v>1986</v>
      </c>
      <c r="D2715" s="20" t="s">
        <v>305</v>
      </c>
      <c r="E2715" s="20"/>
      <c r="F2715" s="20" t="s">
        <v>4336</v>
      </c>
      <c r="G2715" s="43" t="s">
        <v>10370</v>
      </c>
      <c r="H2715" s="44" t="s">
        <v>10371</v>
      </c>
      <c r="I2715" s="44" t="s">
        <v>4798</v>
      </c>
      <c r="J2715" s="20" t="s">
        <v>1910</v>
      </c>
      <c r="K2715" s="21" t="str">
        <f>Base[[#This Row],[Nom]]&amp;Base[[#This Row],[Prénom]]</f>
        <v>KaleniukDaria</v>
      </c>
    </row>
    <row r="2716" spans="1:11" s="3" customFormat="1" ht="15">
      <c r="A2716" s="2" t="s">
        <v>754</v>
      </c>
      <c r="B2716" s="2" t="s">
        <v>755</v>
      </c>
      <c r="C2716" s="2"/>
      <c r="D2716" s="22"/>
      <c r="E2716" s="24"/>
      <c r="F2716" s="2"/>
      <c r="G2716" s="2"/>
      <c r="H2716" s="2"/>
      <c r="I2716" s="2"/>
      <c r="J2716" s="2" t="s">
        <v>1611</v>
      </c>
      <c r="K2716" s="21" t="str">
        <f>Base[[#This Row],[Nom]]&amp;Base[[#This Row],[Prénom]]</f>
        <v>Kalieva HenryMaya</v>
      </c>
    </row>
    <row r="2717" spans="1:11" s="3" customFormat="1" ht="15">
      <c r="A2717" s="2" t="s">
        <v>756</v>
      </c>
      <c r="B2717" s="2" t="s">
        <v>757</v>
      </c>
      <c r="C2717" s="2"/>
      <c r="D2717" s="22"/>
      <c r="E2717" s="24"/>
      <c r="F2717" s="2" t="s">
        <v>305</v>
      </c>
      <c r="G2717" s="2"/>
      <c r="H2717" s="2"/>
      <c r="I2717" s="2"/>
      <c r="J2717" s="2" t="s">
        <v>1611</v>
      </c>
      <c r="K2717" s="21" t="str">
        <f>Base[[#This Row],[Nom]]&amp;Base[[#This Row],[Prénom]]</f>
        <v>KalilThomas A.</v>
      </c>
    </row>
    <row r="2718" spans="1:11" s="3" customFormat="1" ht="15">
      <c r="A2718" s="20" t="s">
        <v>8768</v>
      </c>
      <c r="B2718" s="20" t="s">
        <v>8769</v>
      </c>
      <c r="C2718" s="20" t="s">
        <v>14</v>
      </c>
      <c r="D2718" s="20" t="s">
        <v>305</v>
      </c>
      <c r="E2718" s="20"/>
      <c r="F2718" s="20"/>
      <c r="G2718" s="43" t="s">
        <v>8770</v>
      </c>
      <c r="H2718" s="44" t="s">
        <v>18639</v>
      </c>
      <c r="I2718" s="44" t="s">
        <v>4613</v>
      </c>
      <c r="J2718" s="20" t="s">
        <v>1910</v>
      </c>
      <c r="K2718" s="21" t="str">
        <f>Base[[#This Row],[Nom]]&amp;Base[[#This Row],[Prénom]]</f>
        <v>KalioubyRana El</v>
      </c>
    </row>
    <row r="2719" spans="1:11" s="3" customFormat="1" ht="15">
      <c r="A2719" s="20" t="s">
        <v>15394</v>
      </c>
      <c r="B2719" s="20" t="s">
        <v>15395</v>
      </c>
      <c r="C2719" s="20" t="s">
        <v>4638</v>
      </c>
      <c r="D2719" s="20" t="s">
        <v>305</v>
      </c>
      <c r="E2719" s="20" t="s">
        <v>15396</v>
      </c>
      <c r="F2719" s="20" t="s">
        <v>4354</v>
      </c>
      <c r="G2719" s="43" t="s">
        <v>15397</v>
      </c>
      <c r="H2719" s="44" t="s">
        <v>15398</v>
      </c>
      <c r="I2719" s="44" t="s">
        <v>4613</v>
      </c>
      <c r="J2719" s="20" t="s">
        <v>1910</v>
      </c>
      <c r="K2719" s="21" t="str">
        <f>Base[[#This Row],[Nom]]&amp;Base[[#This Row],[Prénom]]</f>
        <v>KallelFaten</v>
      </c>
    </row>
    <row r="2720" spans="1:11" s="3" customFormat="1" ht="15">
      <c r="A2720" s="20" t="s">
        <v>8711</v>
      </c>
      <c r="B2720" s="20" t="s">
        <v>8712</v>
      </c>
      <c r="C2720" s="20" t="s">
        <v>1914</v>
      </c>
      <c r="D2720" s="20" t="s">
        <v>305</v>
      </c>
      <c r="E2720" s="20"/>
      <c r="F2720" s="20" t="s">
        <v>4333</v>
      </c>
      <c r="G2720" s="43" t="s">
        <v>8713</v>
      </c>
      <c r="H2720" s="44" t="s">
        <v>8714</v>
      </c>
      <c r="I2720" s="44" t="s">
        <v>4565</v>
      </c>
      <c r="J2720" s="20" t="s">
        <v>1910</v>
      </c>
      <c r="K2720" s="21" t="str">
        <f>Base[[#This Row],[Nom]]&amp;Base[[#This Row],[Prénom]]</f>
        <v>KalraGazal</v>
      </c>
    </row>
    <row r="2721" spans="1:11" s="3" customFormat="1" ht="15">
      <c r="A2721" s="20" t="s">
        <v>10897</v>
      </c>
      <c r="B2721" s="20" t="s">
        <v>10898</v>
      </c>
      <c r="C2721" s="20" t="s">
        <v>1914</v>
      </c>
      <c r="D2721" s="20" t="s">
        <v>305</v>
      </c>
      <c r="E2721" s="20" t="s">
        <v>10899</v>
      </c>
      <c r="F2721" s="20" t="s">
        <v>4352</v>
      </c>
      <c r="G2721" s="43" t="s">
        <v>10900</v>
      </c>
      <c r="H2721" s="44" t="s">
        <v>10901</v>
      </c>
      <c r="I2721" s="44" t="s">
        <v>4590</v>
      </c>
      <c r="J2721" s="20" t="s">
        <v>1910</v>
      </c>
      <c r="K2721" s="21" t="str">
        <f>Base[[#This Row],[Nom]]&amp;Base[[#This Row],[Prénom]]</f>
        <v>KalsiAjay</v>
      </c>
    </row>
    <row r="2722" spans="1:11" s="3" customFormat="1" ht="15">
      <c r="A2722" s="2" t="s">
        <v>2344</v>
      </c>
      <c r="B2722" s="2" t="s">
        <v>700</v>
      </c>
      <c r="C2722" s="2" t="s">
        <v>14</v>
      </c>
      <c r="D2722" s="22"/>
      <c r="E2722" s="24"/>
      <c r="F2722" s="2" t="s">
        <v>4354</v>
      </c>
      <c r="G2722" s="2"/>
      <c r="H2722" s="2" t="s">
        <v>2345</v>
      </c>
      <c r="I2722" s="2"/>
      <c r="J2722" s="2" t="s">
        <v>20091</v>
      </c>
      <c r="K2722" s="21" t="str">
        <f>Base[[#This Row],[Nom]]&amp;Base[[#This Row],[Prénom]]</f>
        <v>KamalaHarris</v>
      </c>
    </row>
    <row r="2723" spans="1:11" s="3" customFormat="1" ht="15">
      <c r="A2723" s="25" t="s">
        <v>3169</v>
      </c>
      <c r="B2723" s="25" t="s">
        <v>3967</v>
      </c>
      <c r="C2723" s="29"/>
      <c r="D2723" s="26"/>
      <c r="E2723" s="27"/>
      <c r="F2723" s="25" t="s">
        <v>1725</v>
      </c>
      <c r="G2723" s="25"/>
      <c r="H2723" s="25"/>
      <c r="I2723" s="28" t="s">
        <v>3847</v>
      </c>
      <c r="J2723" s="29" t="s">
        <v>3980</v>
      </c>
      <c r="K2723" s="21" t="str">
        <f>Base[[#This Row],[Nom]]&amp;Base[[#This Row],[Prénom]]</f>
        <v>KamalFadwa</v>
      </c>
    </row>
    <row r="2724" spans="1:11" s="3" customFormat="1" ht="15">
      <c r="A2724" s="2" t="s">
        <v>3169</v>
      </c>
      <c r="B2724" s="2" t="s">
        <v>3170</v>
      </c>
      <c r="C2724" s="2"/>
      <c r="D2724" s="22"/>
      <c r="E2724" s="24"/>
      <c r="F2724" s="2"/>
      <c r="G2724" s="30" t="s">
        <v>2917</v>
      </c>
      <c r="H2724" s="2"/>
      <c r="I2724" s="2"/>
      <c r="J2724" s="2" t="s">
        <v>3340</v>
      </c>
      <c r="K2724" s="21" t="str">
        <f>Base[[#This Row],[Nom]]&amp;Base[[#This Row],[Prénom]]</f>
        <v>KamalFouzia</v>
      </c>
    </row>
    <row r="2725" spans="1:11" s="3" customFormat="1" ht="15">
      <c r="A2725" s="20" t="s">
        <v>17664</v>
      </c>
      <c r="B2725" s="20" t="s">
        <v>17665</v>
      </c>
      <c r="C2725" s="20" t="s">
        <v>732</v>
      </c>
      <c r="D2725" s="20" t="s">
        <v>305</v>
      </c>
      <c r="E2725" s="20"/>
      <c r="F2725" s="20" t="s">
        <v>4354</v>
      </c>
      <c r="G2725" s="43" t="s">
        <v>17666</v>
      </c>
      <c r="H2725" s="44" t="s">
        <v>17667</v>
      </c>
      <c r="I2725" s="44" t="s">
        <v>4565</v>
      </c>
      <c r="J2725" s="20" t="s">
        <v>1910</v>
      </c>
      <c r="K2725" s="21" t="str">
        <f>Base[[#This Row],[Nom]]&amp;Base[[#This Row],[Prénom]]</f>
        <v>Kamal-MreehGadeer</v>
      </c>
    </row>
    <row r="2726" spans="1:11" s="3" customFormat="1" ht="15">
      <c r="A2726" s="20" t="s">
        <v>3169</v>
      </c>
      <c r="B2726" s="20" t="s">
        <v>4448</v>
      </c>
      <c r="C2726" s="20" t="s">
        <v>1975</v>
      </c>
      <c r="D2726" s="20" t="s">
        <v>305</v>
      </c>
      <c r="E2726" s="20"/>
      <c r="F2726" s="20" t="s">
        <v>4354</v>
      </c>
      <c r="G2726" s="43" t="s">
        <v>4449</v>
      </c>
      <c r="H2726" s="44" t="s">
        <v>4450</v>
      </c>
      <c r="I2726" s="44" t="s">
        <v>4451</v>
      </c>
      <c r="J2726" s="20" t="s">
        <v>1910</v>
      </c>
      <c r="K2726" s="21" t="str">
        <f>Base[[#This Row],[Nom]]&amp;Base[[#This Row],[Prénom]]</f>
        <v>KamalSyed Mustafa</v>
      </c>
    </row>
    <row r="2727" spans="1:11" s="3" customFormat="1" ht="15">
      <c r="A2727" s="2" t="s">
        <v>758</v>
      </c>
      <c r="B2727" s="2" t="s">
        <v>195</v>
      </c>
      <c r="C2727" s="2"/>
      <c r="D2727" s="22"/>
      <c r="E2727" s="24"/>
      <c r="F2727" s="2"/>
      <c r="G2727" s="2"/>
      <c r="H2727" s="2"/>
      <c r="I2727" s="2"/>
      <c r="J2727" s="2" t="s">
        <v>1611</v>
      </c>
      <c r="K2727" s="21" t="str">
        <f>Base[[#This Row],[Nom]]&amp;Base[[#This Row],[Prénom]]</f>
        <v>KamandaOlivier</v>
      </c>
    </row>
    <row r="2728" spans="1:11" s="3" customFormat="1" ht="15">
      <c r="A2728" s="25" t="s">
        <v>3912</v>
      </c>
      <c r="B2728" s="25" t="s">
        <v>3881</v>
      </c>
      <c r="C2728" s="29"/>
      <c r="D2728" s="26"/>
      <c r="E2728" s="27"/>
      <c r="F2728" s="25" t="s">
        <v>1725</v>
      </c>
      <c r="G2728" s="25"/>
      <c r="H2728" s="25"/>
      <c r="I2728" s="28" t="s">
        <v>3823</v>
      </c>
      <c r="J2728" s="29" t="s">
        <v>3980</v>
      </c>
      <c r="K2728" s="21" t="str">
        <f>Base[[#This Row],[Nom]]&amp;Base[[#This Row],[Prénom]]</f>
        <v>KamaraKaday</v>
      </c>
    </row>
    <row r="2729" spans="1:11" s="3" customFormat="1" ht="15">
      <c r="A2729" s="20" t="s">
        <v>9750</v>
      </c>
      <c r="B2729" s="20" t="s">
        <v>9751</v>
      </c>
      <c r="C2729" s="20" t="s">
        <v>4713</v>
      </c>
      <c r="D2729" s="20" t="s">
        <v>305</v>
      </c>
      <c r="E2729" s="20" t="s">
        <v>5165</v>
      </c>
      <c r="F2729" s="20" t="s">
        <v>4332</v>
      </c>
      <c r="G2729" s="43" t="s">
        <v>9752</v>
      </c>
      <c r="H2729" s="44" t="s">
        <v>9753</v>
      </c>
      <c r="I2729" s="44" t="s">
        <v>4798</v>
      </c>
      <c r="J2729" s="20" t="s">
        <v>1910</v>
      </c>
      <c r="K2729" s="21" t="str">
        <f>Base[[#This Row],[Nom]]&amp;Base[[#This Row],[Prénom]]</f>
        <v>KamelAhd</v>
      </c>
    </row>
    <row r="2730" spans="1:11" s="3" customFormat="1" ht="15">
      <c r="A2730" s="20" t="s">
        <v>8387</v>
      </c>
      <c r="B2730" s="20" t="s">
        <v>103</v>
      </c>
      <c r="C2730" s="20" t="s">
        <v>29</v>
      </c>
      <c r="D2730" s="20" t="s">
        <v>305</v>
      </c>
      <c r="E2730" s="20"/>
      <c r="F2730" s="20" t="s">
        <v>4352</v>
      </c>
      <c r="G2730" s="43" t="s">
        <v>8388</v>
      </c>
      <c r="H2730" s="44" t="s">
        <v>8389</v>
      </c>
      <c r="I2730" s="44" t="s">
        <v>4794</v>
      </c>
      <c r="J2730" s="20" t="s">
        <v>1910</v>
      </c>
      <c r="K2730" s="21" t="str">
        <f>Base[[#This Row],[Nom]]&amp;Base[[#This Row],[Prénom]]</f>
        <v>KamenetzkyDavid</v>
      </c>
    </row>
    <row r="2731" spans="1:11" s="3" customFormat="1" ht="15">
      <c r="A2731" s="20" t="s">
        <v>14143</v>
      </c>
      <c r="B2731" s="20" t="s">
        <v>14144</v>
      </c>
      <c r="C2731" s="20" t="s">
        <v>14147</v>
      </c>
      <c r="D2731" s="20" t="s">
        <v>305</v>
      </c>
      <c r="E2731" s="20"/>
      <c r="F2731" s="20" t="s">
        <v>4972</v>
      </c>
      <c r="G2731" s="43" t="s">
        <v>14145</v>
      </c>
      <c r="H2731" s="44" t="s">
        <v>14146</v>
      </c>
      <c r="I2731" s="44" t="s">
        <v>4501</v>
      </c>
      <c r="J2731" s="20" t="s">
        <v>1910</v>
      </c>
      <c r="K2731" s="21" t="str">
        <f>Base[[#This Row],[Nom]]&amp;Base[[#This Row],[Prénom]]</f>
        <v>KamericSejla</v>
      </c>
    </row>
    <row r="2732" spans="1:11" s="3" customFormat="1" ht="15">
      <c r="A2732" s="20" t="s">
        <v>5252</v>
      </c>
      <c r="B2732" s="20" t="s">
        <v>5253</v>
      </c>
      <c r="C2732" s="20" t="s">
        <v>3</v>
      </c>
      <c r="D2732" s="20" t="s">
        <v>305</v>
      </c>
      <c r="E2732" s="20"/>
      <c r="F2732" s="20" t="s">
        <v>4352</v>
      </c>
      <c r="G2732" s="43" t="s">
        <v>5254</v>
      </c>
      <c r="H2732" s="44" t="s">
        <v>5255</v>
      </c>
      <c r="I2732" s="44" t="s">
        <v>4456</v>
      </c>
      <c r="J2732" s="20" t="s">
        <v>1910</v>
      </c>
      <c r="K2732" s="21" t="str">
        <f>Base[[#This Row],[Nom]]&amp;Base[[#This Row],[Prénom]]</f>
        <v>KamhiCefi J.</v>
      </c>
    </row>
    <row r="2733" spans="1:11" s="3" customFormat="1" ht="15">
      <c r="A2733" s="20" t="s">
        <v>12914</v>
      </c>
      <c r="B2733" s="20" t="s">
        <v>12915</v>
      </c>
      <c r="C2733" s="20" t="s">
        <v>4529</v>
      </c>
      <c r="D2733" s="20" t="s">
        <v>305</v>
      </c>
      <c r="E2733" s="20"/>
      <c r="F2733" s="20" t="s">
        <v>4354</v>
      </c>
      <c r="G2733" s="43" t="s">
        <v>12916</v>
      </c>
      <c r="H2733" s="44" t="s">
        <v>12917</v>
      </c>
      <c r="I2733" s="44" t="s">
        <v>4462</v>
      </c>
      <c r="J2733" s="20" t="s">
        <v>1910</v>
      </c>
      <c r="K2733" s="21" t="str">
        <f>Base[[#This Row],[Nom]]&amp;Base[[#This Row],[Prénom]]</f>
        <v>KamlanaUnathi</v>
      </c>
    </row>
    <row r="2734" spans="1:11">
      <c r="A2734" s="2" t="s">
        <v>760</v>
      </c>
      <c r="B2734" s="2" t="s">
        <v>761</v>
      </c>
      <c r="D2734" s="22"/>
      <c r="J2734" s="2" t="s">
        <v>1611</v>
      </c>
      <c r="K2734" s="21" t="str">
        <f>Base[[#This Row],[Nom]]&amp;Base[[#This Row],[Prénom]]</f>
        <v>KammounCyril</v>
      </c>
    </row>
    <row r="2735" spans="1:11" s="3" customFormat="1" ht="15">
      <c r="A2735" s="2" t="s">
        <v>759</v>
      </c>
      <c r="B2735" s="2" t="s">
        <v>399</v>
      </c>
      <c r="C2735" s="2"/>
      <c r="D2735" s="22"/>
      <c r="E2735" s="24"/>
      <c r="F2735" s="2"/>
      <c r="G2735" s="2"/>
      <c r="H2735" s="2"/>
      <c r="I2735" s="2"/>
      <c r="J2735" s="2" t="s">
        <v>1611</v>
      </c>
      <c r="K2735" s="21" t="str">
        <f>Base[[#This Row],[Nom]]&amp;Base[[#This Row],[Prénom]]</f>
        <v>KammThomas</v>
      </c>
    </row>
    <row r="2736" spans="1:11" s="3" customFormat="1" ht="15">
      <c r="A2736" s="20" t="s">
        <v>12694</v>
      </c>
      <c r="B2736" s="20" t="s">
        <v>12695</v>
      </c>
      <c r="C2736" s="20" t="s">
        <v>1909</v>
      </c>
      <c r="D2736" s="20" t="s">
        <v>305</v>
      </c>
      <c r="E2736" s="20"/>
      <c r="F2736" s="20" t="s">
        <v>4569</v>
      </c>
      <c r="G2736" s="43" t="s">
        <v>12696</v>
      </c>
      <c r="H2736" s="44" t="s">
        <v>12697</v>
      </c>
      <c r="I2736" s="44" t="s">
        <v>4501</v>
      </c>
      <c r="J2736" s="20" t="s">
        <v>1910</v>
      </c>
      <c r="K2736" s="21" t="str">
        <f>Base[[#This Row],[Nom]]&amp;Base[[#This Row],[Prénom]]</f>
        <v>KanafaniHakam</v>
      </c>
    </row>
    <row r="2737" spans="1:11" s="3" customFormat="1" ht="15">
      <c r="A2737" s="20" t="s">
        <v>13140</v>
      </c>
      <c r="B2737" s="20" t="s">
        <v>13141</v>
      </c>
      <c r="C2737" s="20" t="s">
        <v>4491</v>
      </c>
      <c r="D2737" s="20" t="s">
        <v>305</v>
      </c>
      <c r="E2737" s="20"/>
      <c r="F2737" s="20" t="s">
        <v>1725</v>
      </c>
      <c r="G2737" s="43" t="s">
        <v>13142</v>
      </c>
      <c r="H2737" s="44" t="s">
        <v>13143</v>
      </c>
      <c r="I2737" s="44" t="s">
        <v>4537</v>
      </c>
      <c r="J2737" s="20" t="s">
        <v>1910</v>
      </c>
      <c r="K2737" s="21" t="str">
        <f>Base[[#This Row],[Nom]]&amp;Base[[#This Row],[Prénom]]</f>
        <v>KanDeborah</v>
      </c>
    </row>
    <row r="2738" spans="1:11" s="3" customFormat="1" ht="15">
      <c r="A2738" s="2" t="s">
        <v>19116</v>
      </c>
      <c r="B2738" s="2" t="s">
        <v>5016</v>
      </c>
      <c r="C2738" s="44" t="s">
        <v>1929</v>
      </c>
      <c r="D2738" s="22"/>
      <c r="E2738" s="24"/>
      <c r="F2738" s="2" t="s">
        <v>4352</v>
      </c>
      <c r="G2738" s="2"/>
      <c r="H2738" s="28" t="s">
        <v>18977</v>
      </c>
      <c r="I2738" s="2"/>
      <c r="J2738" s="2" t="s">
        <v>20087</v>
      </c>
      <c r="K2738" s="21" t="str">
        <f>Base[[#This Row],[Nom]]&amp;Base[[#This Row],[Prénom]]</f>
        <v>KANGCasey</v>
      </c>
    </row>
    <row r="2739" spans="1:11" s="3" customFormat="1" ht="15">
      <c r="A2739" s="20" t="s">
        <v>762</v>
      </c>
      <c r="B2739" s="20" t="s">
        <v>17219</v>
      </c>
      <c r="C2739" s="20" t="s">
        <v>4719</v>
      </c>
      <c r="D2739" s="20" t="s">
        <v>305</v>
      </c>
      <c r="E2739" s="20" t="s">
        <v>17220</v>
      </c>
      <c r="F2739" s="20" t="s">
        <v>4354</v>
      </c>
      <c r="G2739" s="43" t="s">
        <v>17221</v>
      </c>
      <c r="H2739" s="44" t="s">
        <v>17222</v>
      </c>
      <c r="I2739" s="44" t="s">
        <v>4501</v>
      </c>
      <c r="J2739" s="20" t="s">
        <v>1910</v>
      </c>
      <c r="K2739" s="21" t="str">
        <f>Base[[#This Row],[Nom]]&amp;Base[[#This Row],[Prénom]]</f>
        <v>KangChua Chim</v>
      </c>
    </row>
    <row r="2740" spans="1:11" s="3" customFormat="1" ht="15">
      <c r="A2740" s="2" t="s">
        <v>762</v>
      </c>
      <c r="B2740" s="2" t="s">
        <v>763</v>
      </c>
      <c r="C2740" s="2"/>
      <c r="D2740" s="22"/>
      <c r="E2740" s="24"/>
      <c r="F2740" s="2"/>
      <c r="G2740" s="2"/>
      <c r="H2740" s="2"/>
      <c r="I2740" s="2"/>
      <c r="J2740" s="2" t="s">
        <v>1611</v>
      </c>
      <c r="K2740" s="21" t="str">
        <f>Base[[#This Row],[Nom]]&amp;Base[[#This Row],[Prénom]]</f>
        <v>KangJane</v>
      </c>
    </row>
    <row r="2741" spans="1:11" s="3" customFormat="1" ht="15">
      <c r="A2741" s="20" t="s">
        <v>762</v>
      </c>
      <c r="B2741" s="20" t="s">
        <v>5420</v>
      </c>
      <c r="C2741" s="20" t="s">
        <v>4719</v>
      </c>
      <c r="D2741" s="20" t="s">
        <v>305</v>
      </c>
      <c r="E2741" s="20"/>
      <c r="F2741" s="20"/>
      <c r="G2741" s="43" t="s">
        <v>5421</v>
      </c>
      <c r="H2741" s="44" t="s">
        <v>18640</v>
      </c>
      <c r="I2741" s="44" t="s">
        <v>4519</v>
      </c>
      <c r="J2741" s="20" t="s">
        <v>1910</v>
      </c>
      <c r="K2741" s="21" t="str">
        <f>Base[[#This Row],[Nom]]&amp;Base[[#This Row],[Prénom]]</f>
        <v>KangSo-Young</v>
      </c>
    </row>
    <row r="2742" spans="1:11" s="3" customFormat="1" ht="15">
      <c r="A2742" s="20" t="s">
        <v>12760</v>
      </c>
      <c r="B2742" s="20" t="s">
        <v>12761</v>
      </c>
      <c r="C2742" s="20" t="s">
        <v>1914</v>
      </c>
      <c r="D2742" s="20" t="s">
        <v>305</v>
      </c>
      <c r="E2742" s="20"/>
      <c r="F2742" s="20" t="s">
        <v>4352</v>
      </c>
      <c r="G2742" s="43" t="s">
        <v>12762</v>
      </c>
      <c r="H2742" s="44" t="s">
        <v>12763</v>
      </c>
      <c r="I2742" s="44" t="s">
        <v>4548</v>
      </c>
      <c r="J2742" s="20" t="s">
        <v>1910</v>
      </c>
      <c r="K2742" s="21" t="str">
        <f>Base[[#This Row],[Nom]]&amp;Base[[#This Row],[Prénom]]</f>
        <v>KannanMadhu</v>
      </c>
    </row>
    <row r="2743" spans="1:11" s="3" customFormat="1" ht="15">
      <c r="A2743" s="20" t="s">
        <v>10099</v>
      </c>
      <c r="B2743" s="20" t="s">
        <v>10100</v>
      </c>
      <c r="C2743" s="20" t="s">
        <v>14</v>
      </c>
      <c r="D2743" s="20" t="s">
        <v>305</v>
      </c>
      <c r="E2743" s="67" t="s">
        <v>10101</v>
      </c>
      <c r="F2743" s="20" t="s">
        <v>1725</v>
      </c>
      <c r="G2743" s="43" t="s">
        <v>10102</v>
      </c>
      <c r="H2743" s="44" t="s">
        <v>10103</v>
      </c>
      <c r="I2743" s="44" t="s">
        <v>4196</v>
      </c>
      <c r="J2743" s="20" t="s">
        <v>1910</v>
      </c>
      <c r="K2743" s="21" t="str">
        <f>Base[[#This Row],[Nom]]&amp;Base[[#This Row],[Prénom]]</f>
        <v>KantorJodi</v>
      </c>
    </row>
    <row r="2744" spans="1:11" s="3" customFormat="1" ht="15">
      <c r="A2744" s="20" t="s">
        <v>10056</v>
      </c>
      <c r="B2744" s="20" t="s">
        <v>10057</v>
      </c>
      <c r="C2744" s="20" t="s">
        <v>6078</v>
      </c>
      <c r="D2744" s="20" t="s">
        <v>305</v>
      </c>
      <c r="E2744" s="20" t="s">
        <v>10058</v>
      </c>
      <c r="F2744" s="20" t="s">
        <v>4336</v>
      </c>
      <c r="G2744" s="43" t="s">
        <v>10059</v>
      </c>
      <c r="H2744" s="44" t="s">
        <v>10060</v>
      </c>
      <c r="I2744" s="44" t="s">
        <v>4476</v>
      </c>
      <c r="J2744" s="20" t="s">
        <v>1910</v>
      </c>
      <c r="K2744" s="21" t="str">
        <f>Base[[#This Row],[Nom]]&amp;Base[[#This Row],[Prénom]]</f>
        <v>KanzaElsie S.</v>
      </c>
    </row>
    <row r="2745" spans="1:11" s="3" customFormat="1" ht="15">
      <c r="A2745" s="20" t="s">
        <v>14828</v>
      </c>
      <c r="B2745" s="20" t="s">
        <v>14829</v>
      </c>
      <c r="C2745" s="20" t="s">
        <v>1989</v>
      </c>
      <c r="D2745" s="20" t="s">
        <v>305</v>
      </c>
      <c r="E2745" s="20"/>
      <c r="F2745" s="20" t="s">
        <v>4354</v>
      </c>
      <c r="G2745" s="43" t="s">
        <v>14830</v>
      </c>
      <c r="H2745" s="44" t="s">
        <v>14831</v>
      </c>
      <c r="I2745" s="44" t="s">
        <v>4472</v>
      </c>
      <c r="J2745" s="20" t="s">
        <v>1910</v>
      </c>
      <c r="K2745" s="21" t="str">
        <f>Base[[#This Row],[Nom]]&amp;Base[[#This Row],[Prénom]]</f>
        <v>KapazEmerson</v>
      </c>
    </row>
    <row r="2746" spans="1:11" s="3" customFormat="1" ht="15">
      <c r="A2746" s="20" t="s">
        <v>5513</v>
      </c>
      <c r="B2746" s="20" t="s">
        <v>4859</v>
      </c>
      <c r="C2746" s="20" t="s">
        <v>4529</v>
      </c>
      <c r="D2746" s="20" t="s">
        <v>305</v>
      </c>
      <c r="E2746" s="20"/>
      <c r="F2746" s="20" t="s">
        <v>4336</v>
      </c>
      <c r="G2746" s="43" t="s">
        <v>5514</v>
      </c>
      <c r="H2746" s="44" t="s">
        <v>5515</v>
      </c>
      <c r="I2746" s="44" t="s">
        <v>4501</v>
      </c>
      <c r="J2746" s="20" t="s">
        <v>1910</v>
      </c>
      <c r="K2746" s="21" t="str">
        <f>Base[[#This Row],[Nom]]&amp;Base[[#This Row],[Prénom]]</f>
        <v xml:space="preserve">KapelusPaul </v>
      </c>
    </row>
    <row r="2747" spans="1:11" s="3" customFormat="1" ht="15">
      <c r="A2747" s="20" t="s">
        <v>11553</v>
      </c>
      <c r="B2747" s="20" t="s">
        <v>11554</v>
      </c>
      <c r="C2747" s="20" t="s">
        <v>29</v>
      </c>
      <c r="D2747" s="20" t="s">
        <v>305</v>
      </c>
      <c r="E2747" s="20" t="s">
        <v>11555</v>
      </c>
      <c r="F2747" s="20" t="s">
        <v>4423</v>
      </c>
      <c r="G2747" s="43" t="s">
        <v>11556</v>
      </c>
      <c r="H2747" s="44" t="s">
        <v>18641</v>
      </c>
      <c r="I2747" s="44" t="s">
        <v>4613</v>
      </c>
      <c r="J2747" s="20" t="s">
        <v>1910</v>
      </c>
      <c r="K2747" s="21" t="str">
        <f>Base[[#This Row],[Nom]]&amp;Base[[#This Row],[Prénom]]</f>
        <v>KaplanShira</v>
      </c>
    </row>
    <row r="2748" spans="1:11" s="3" customFormat="1" ht="15">
      <c r="A2748" s="2" t="s">
        <v>764</v>
      </c>
      <c r="B2748" s="2" t="s">
        <v>370</v>
      </c>
      <c r="C2748" s="2"/>
      <c r="D2748" s="22"/>
      <c r="E2748" s="24"/>
      <c r="F2748" s="2"/>
      <c r="G2748" s="2"/>
      <c r="H2748" s="2"/>
      <c r="I2748" s="2"/>
      <c r="J2748" s="2" t="s">
        <v>1611</v>
      </c>
      <c r="K2748" s="21" t="str">
        <f>Base[[#This Row],[Nom]]&amp;Base[[#This Row],[Prénom]]</f>
        <v>KaplinAdam</v>
      </c>
    </row>
    <row r="2749" spans="1:11" s="3" customFormat="1" ht="15">
      <c r="A2749" s="20" t="s">
        <v>9287</v>
      </c>
      <c r="B2749" s="20" t="s">
        <v>9288</v>
      </c>
      <c r="C2749" s="20" t="s">
        <v>1914</v>
      </c>
      <c r="D2749" s="20" t="s">
        <v>305</v>
      </c>
      <c r="E2749" s="20"/>
      <c r="F2749" s="20" t="s">
        <v>4352</v>
      </c>
      <c r="G2749" s="43" t="s">
        <v>9289</v>
      </c>
      <c r="H2749" s="44" t="s">
        <v>9290</v>
      </c>
      <c r="I2749" s="44" t="s">
        <v>4501</v>
      </c>
      <c r="J2749" s="20" t="s">
        <v>1910</v>
      </c>
      <c r="K2749" s="21" t="str">
        <f>Base[[#This Row],[Nom]]&amp;Base[[#This Row],[Prénom]]</f>
        <v>KapoorEkta</v>
      </c>
    </row>
    <row r="2750" spans="1:11" s="3" customFormat="1" ht="15">
      <c r="A2750" s="20" t="s">
        <v>9287</v>
      </c>
      <c r="B2750" s="20" t="s">
        <v>13682</v>
      </c>
      <c r="C2750" s="20" t="s">
        <v>4665</v>
      </c>
      <c r="D2750" s="20" t="s">
        <v>305</v>
      </c>
      <c r="E2750" s="20"/>
      <c r="F2750" s="20" t="s">
        <v>4352</v>
      </c>
      <c r="G2750" s="43" t="s">
        <v>13683</v>
      </c>
      <c r="H2750" s="44" t="s">
        <v>13684</v>
      </c>
      <c r="I2750" s="44" t="s">
        <v>4519</v>
      </c>
      <c r="J2750" s="20" t="s">
        <v>1910</v>
      </c>
      <c r="K2750" s="21" t="str">
        <f>Base[[#This Row],[Nom]]&amp;Base[[#This Row],[Prénom]]</f>
        <v>KapoorSony</v>
      </c>
    </row>
    <row r="2751" spans="1:11" s="3" customFormat="1" ht="15">
      <c r="A2751" s="20" t="s">
        <v>4604</v>
      </c>
      <c r="B2751" s="20" t="s">
        <v>4605</v>
      </c>
      <c r="C2751" s="20" t="s">
        <v>4608</v>
      </c>
      <c r="D2751" s="20" t="s">
        <v>305</v>
      </c>
      <c r="E2751" s="20"/>
      <c r="F2751" s="20" t="s">
        <v>4588</v>
      </c>
      <c r="G2751" s="48" t="s">
        <v>18446</v>
      </c>
      <c r="H2751" s="44" t="s">
        <v>4606</v>
      </c>
      <c r="I2751" s="44" t="s">
        <v>4607</v>
      </c>
      <c r="J2751" s="20" t="s">
        <v>1910</v>
      </c>
      <c r="K2751" s="21" t="str">
        <f>Base[[#This Row],[Nom]]&amp;Base[[#This Row],[Prénom]]</f>
        <v>KapustaMarek</v>
      </c>
    </row>
    <row r="2752" spans="1:11" s="3" customFormat="1" ht="15">
      <c r="A2752" s="20" t="s">
        <v>16342</v>
      </c>
      <c r="B2752" s="20" t="s">
        <v>14013</v>
      </c>
      <c r="C2752" s="20" t="s">
        <v>14</v>
      </c>
      <c r="D2752" s="20" t="s">
        <v>305</v>
      </c>
      <c r="E2752" s="20" t="s">
        <v>16343</v>
      </c>
      <c r="F2752" s="20"/>
      <c r="G2752" s="43" t="s">
        <v>16344</v>
      </c>
      <c r="H2752" s="44" t="s">
        <v>16345</v>
      </c>
      <c r="I2752" s="44" t="s">
        <v>4603</v>
      </c>
      <c r="J2752" s="20" t="s">
        <v>1910</v>
      </c>
      <c r="K2752" s="21" t="str">
        <f>Base[[#This Row],[Nom]]&amp;Base[[#This Row],[Prénom]]</f>
        <v>KarabellZachary</v>
      </c>
    </row>
    <row r="2753" spans="1:11" s="3" customFormat="1" ht="15">
      <c r="A2753" s="20" t="s">
        <v>16476</v>
      </c>
      <c r="B2753" s="20" t="s">
        <v>16477</v>
      </c>
      <c r="C2753" s="20" t="s">
        <v>34</v>
      </c>
      <c r="D2753" s="20" t="s">
        <v>305</v>
      </c>
      <c r="E2753" s="20"/>
      <c r="F2753" s="20" t="s">
        <v>4352</v>
      </c>
      <c r="G2753" s="43" t="s">
        <v>16478</v>
      </c>
      <c r="H2753" s="44" t="s">
        <v>16479</v>
      </c>
      <c r="I2753" s="44" t="s">
        <v>4585</v>
      </c>
      <c r="J2753" s="20" t="s">
        <v>1910</v>
      </c>
      <c r="K2753" s="21" t="str">
        <f>Base[[#This Row],[Nom]]&amp;Base[[#This Row],[Prénom]]</f>
        <v>KarachinskyAnatoly</v>
      </c>
    </row>
    <row r="2754" spans="1:11" s="3" customFormat="1" ht="15">
      <c r="A2754" s="2" t="s">
        <v>765</v>
      </c>
      <c r="B2754" s="2" t="s">
        <v>730</v>
      </c>
      <c r="C2754" s="2" t="s">
        <v>1</v>
      </c>
      <c r="D2754" s="22"/>
      <c r="E2754" s="24"/>
      <c r="F2754" s="2" t="s">
        <v>4338</v>
      </c>
      <c r="G2754" s="2"/>
      <c r="H2754" s="2" t="s">
        <v>1686</v>
      </c>
      <c r="I2754" s="2"/>
      <c r="J2754" s="2" t="s">
        <v>1611</v>
      </c>
      <c r="K2754" s="21" t="str">
        <f>Base[[#This Row],[Nom]]&amp;Base[[#This Row],[Prénom]]</f>
        <v>KaramNicole</v>
      </c>
    </row>
    <row r="2755" spans="1:11" s="3" customFormat="1" ht="15">
      <c r="A2755" s="20" t="s">
        <v>10401</v>
      </c>
      <c r="B2755" s="20" t="s">
        <v>10402</v>
      </c>
      <c r="C2755" s="20" t="s">
        <v>1914</v>
      </c>
      <c r="D2755" s="20" t="s">
        <v>305</v>
      </c>
      <c r="E2755" s="20"/>
      <c r="F2755" s="20" t="s">
        <v>2718</v>
      </c>
      <c r="G2755" s="43" t="s">
        <v>10403</v>
      </c>
      <c r="H2755" s="44" t="s">
        <v>10404</v>
      </c>
      <c r="I2755" s="44" t="s">
        <v>4694</v>
      </c>
      <c r="J2755" s="20" t="s">
        <v>1910</v>
      </c>
      <c r="K2755" s="21" t="str">
        <f>Base[[#This Row],[Nom]]&amp;Base[[#This Row],[Prénom]]</f>
        <v>KaranthKrithi</v>
      </c>
    </row>
    <row r="2756" spans="1:11" s="3" customFormat="1" ht="15">
      <c r="A2756" s="20" t="s">
        <v>1890</v>
      </c>
      <c r="B2756" s="20" t="s">
        <v>12407</v>
      </c>
      <c r="C2756" s="20" t="s">
        <v>4665</v>
      </c>
      <c r="D2756" s="20" t="s">
        <v>305</v>
      </c>
      <c r="E2756" s="20" t="s">
        <v>12408</v>
      </c>
      <c r="F2756" s="20" t="s">
        <v>4336</v>
      </c>
      <c r="G2756" s="43" t="s">
        <v>12409</v>
      </c>
      <c r="H2756" s="44" t="s">
        <v>12410</v>
      </c>
      <c r="I2756" s="44" t="s">
        <v>4197</v>
      </c>
      <c r="J2756" s="20" t="s">
        <v>1910</v>
      </c>
      <c r="K2756" s="21" t="str">
        <f>Base[[#This Row],[Nom]]&amp;Base[[#This Row],[Prénom]]</f>
        <v xml:space="preserve">KarimFreshta </v>
      </c>
    </row>
    <row r="2757" spans="1:11" s="3" customFormat="1" ht="15">
      <c r="A2757" s="20" t="s">
        <v>1890</v>
      </c>
      <c r="B2757" s="20" t="s">
        <v>12767</v>
      </c>
      <c r="C2757" s="20" t="s">
        <v>5067</v>
      </c>
      <c r="D2757" s="20" t="s">
        <v>305</v>
      </c>
      <c r="E2757" s="20"/>
      <c r="F2757" s="20" t="s">
        <v>4352</v>
      </c>
      <c r="G2757" s="43" t="s">
        <v>12768</v>
      </c>
      <c r="H2757" s="44" t="s">
        <v>12769</v>
      </c>
      <c r="I2757" s="44" t="s">
        <v>4537</v>
      </c>
      <c r="J2757" s="20" t="s">
        <v>1910</v>
      </c>
      <c r="K2757" s="21" t="str">
        <f>Base[[#This Row],[Nom]]&amp;Base[[#This Row],[Prénom]]</f>
        <v>KarimKola</v>
      </c>
    </row>
    <row r="2758" spans="1:11" s="3" customFormat="1" ht="15">
      <c r="A2758" s="20" t="s">
        <v>14312</v>
      </c>
      <c r="B2758" s="20" t="s">
        <v>14313</v>
      </c>
      <c r="C2758" s="20" t="s">
        <v>2784</v>
      </c>
      <c r="D2758" s="20" t="s">
        <v>305</v>
      </c>
      <c r="E2758" s="20"/>
      <c r="F2758" s="20" t="s">
        <v>4336</v>
      </c>
      <c r="G2758" s="43" t="s">
        <v>14314</v>
      </c>
      <c r="H2758" s="44" t="s">
        <v>14315</v>
      </c>
      <c r="I2758" s="44" t="s">
        <v>4558</v>
      </c>
      <c r="J2758" s="20" t="s">
        <v>1910</v>
      </c>
      <c r="K2758" s="21" t="str">
        <f>Base[[#This Row],[Nom]]&amp;Base[[#This Row],[Prénom]]</f>
        <v>KarmanTawakkol</v>
      </c>
    </row>
    <row r="2759" spans="1:11" s="3" customFormat="1" ht="15">
      <c r="A2759" s="2" t="s">
        <v>19303</v>
      </c>
      <c r="B2759" s="2" t="s">
        <v>19152</v>
      </c>
      <c r="C2759" s="44" t="s">
        <v>1</v>
      </c>
      <c r="D2759" s="22"/>
      <c r="E2759" s="24"/>
      <c r="F2759" s="2"/>
      <c r="G2759" s="2"/>
      <c r="H2759" s="28" t="s">
        <v>19089</v>
      </c>
      <c r="I2759" s="2"/>
      <c r="J2759" s="2" t="s">
        <v>20087</v>
      </c>
      <c r="K2759" s="21" t="str">
        <f>Base[[#This Row],[Nom]]&amp;Base[[#This Row],[Prénom]]</f>
        <v>KarmitzNathanaël</v>
      </c>
    </row>
    <row r="2760" spans="1:11" s="3" customFormat="1" ht="15">
      <c r="A2760" s="20" t="s">
        <v>8553</v>
      </c>
      <c r="B2760" s="20" t="s">
        <v>617</v>
      </c>
      <c r="C2760" s="20" t="s">
        <v>14</v>
      </c>
      <c r="D2760" s="20" t="s">
        <v>305</v>
      </c>
      <c r="E2760" s="20"/>
      <c r="F2760" s="20" t="s">
        <v>4352</v>
      </c>
      <c r="G2760" s="43" t="s">
        <v>8554</v>
      </c>
      <c r="H2760" s="44" t="s">
        <v>8555</v>
      </c>
      <c r="I2760" s="44" t="s">
        <v>4599</v>
      </c>
      <c r="J2760" s="20" t="s">
        <v>1910</v>
      </c>
      <c r="K2760" s="21" t="str">
        <f>Base[[#This Row],[Nom]]&amp;Base[[#This Row],[Prénom]]</f>
        <v>Karniol-TambourKaren</v>
      </c>
    </row>
    <row r="2761" spans="1:11">
      <c r="A2761" s="20" t="s">
        <v>12953</v>
      </c>
      <c r="B2761" s="20" t="s">
        <v>12954</v>
      </c>
      <c r="C2761" s="20" t="s">
        <v>5579</v>
      </c>
      <c r="D2761" s="20" t="s">
        <v>305</v>
      </c>
      <c r="E2761" s="20"/>
      <c r="F2761" s="20" t="s">
        <v>4339</v>
      </c>
      <c r="G2761" s="55" t="s">
        <v>12955</v>
      </c>
      <c r="H2761" s="44" t="s">
        <v>12956</v>
      </c>
      <c r="I2761" s="44" t="s">
        <v>4558</v>
      </c>
      <c r="J2761" s="20" t="s">
        <v>1910</v>
      </c>
      <c r="K2761" s="21" t="str">
        <f>Base[[#This Row],[Nom]]&amp;Base[[#This Row],[Prénom]]</f>
        <v>KaroonuthaisirNitsara</v>
      </c>
    </row>
    <row r="2762" spans="1:11" s="3" customFormat="1" ht="15">
      <c r="A2762" s="20" t="s">
        <v>12317</v>
      </c>
      <c r="B2762" s="20" t="s">
        <v>103</v>
      </c>
      <c r="C2762" s="20" t="s">
        <v>14</v>
      </c>
      <c r="D2762" s="20" t="s">
        <v>305</v>
      </c>
      <c r="E2762" s="20" t="s">
        <v>12318</v>
      </c>
      <c r="F2762" s="20" t="s">
        <v>4423</v>
      </c>
      <c r="G2762" s="43" t="s">
        <v>12319</v>
      </c>
      <c r="H2762" s="44" t="s">
        <v>12320</v>
      </c>
      <c r="I2762" s="44" t="s">
        <v>4519</v>
      </c>
      <c r="J2762" s="20" t="s">
        <v>1910</v>
      </c>
      <c r="K2762" s="21" t="str">
        <f>Base[[#This Row],[Nom]]&amp;Base[[#This Row],[Prénom]]</f>
        <v>KarpDavid</v>
      </c>
    </row>
    <row r="2763" spans="1:11" s="3" customFormat="1" ht="15">
      <c r="A2763" s="20" t="s">
        <v>8978</v>
      </c>
      <c r="B2763" s="20" t="s">
        <v>3806</v>
      </c>
      <c r="C2763" s="20" t="s">
        <v>13</v>
      </c>
      <c r="D2763" s="20" t="s">
        <v>305</v>
      </c>
      <c r="E2763" s="20"/>
      <c r="F2763" s="20" t="s">
        <v>4578</v>
      </c>
      <c r="G2763" s="43" t="s">
        <v>8979</v>
      </c>
      <c r="H2763" s="44" t="s">
        <v>18801</v>
      </c>
      <c r="I2763" s="44" t="s">
        <v>4537</v>
      </c>
      <c r="J2763" s="20" t="s">
        <v>1910</v>
      </c>
      <c r="K2763" s="21" t="str">
        <f>Base[[#This Row],[Nom]]&amp;Base[[#This Row],[Prénom]]</f>
        <v>KarpesDennis</v>
      </c>
    </row>
    <row r="2764" spans="1:11" s="3" customFormat="1" ht="15">
      <c r="A2764" s="20" t="s">
        <v>12355</v>
      </c>
      <c r="B2764" s="20" t="s">
        <v>12356</v>
      </c>
      <c r="C2764" s="20" t="s">
        <v>1914</v>
      </c>
      <c r="D2764" s="20" t="s">
        <v>305</v>
      </c>
      <c r="E2764" s="20"/>
      <c r="F2764" s="20" t="s">
        <v>4352</v>
      </c>
      <c r="G2764" s="43" t="s">
        <v>12357</v>
      </c>
      <c r="H2764" s="44" t="s">
        <v>18917</v>
      </c>
      <c r="I2764" s="44" t="s">
        <v>4467</v>
      </c>
      <c r="J2764" s="20" t="s">
        <v>1910</v>
      </c>
      <c r="K2764" s="21" t="str">
        <f>Base[[#This Row],[Nom]]&amp;Base[[#This Row],[Prénom]]</f>
        <v>KarPradeep</v>
      </c>
    </row>
    <row r="2765" spans="1:11" s="3" customFormat="1" ht="15">
      <c r="A2765" s="20" t="s">
        <v>15798</v>
      </c>
      <c r="B2765" s="20" t="s">
        <v>15799</v>
      </c>
      <c r="C2765" s="20" t="s">
        <v>1914</v>
      </c>
      <c r="D2765" s="20" t="s">
        <v>305</v>
      </c>
      <c r="E2765" s="20"/>
      <c r="F2765" s="20" t="s">
        <v>4354</v>
      </c>
      <c r="G2765" s="43" t="s">
        <v>15799</v>
      </c>
      <c r="H2765" s="44" t="s">
        <v>15800</v>
      </c>
      <c r="I2765" s="44" t="s">
        <v>4542</v>
      </c>
      <c r="J2765" s="20" t="s">
        <v>1910</v>
      </c>
      <c r="K2765" s="21" t="str">
        <f>Base[[#This Row],[Nom]]&amp;Base[[#This Row],[Prénom]]</f>
        <v>KarunanidhiKanimozhi</v>
      </c>
    </row>
    <row r="2766" spans="1:11" s="3" customFormat="1" ht="15">
      <c r="A2766" s="2" t="s">
        <v>1812</v>
      </c>
      <c r="B2766" s="2" t="s">
        <v>1071</v>
      </c>
      <c r="C2766" s="2" t="s">
        <v>1971</v>
      </c>
      <c r="D2766" s="22"/>
      <c r="E2766" s="24"/>
      <c r="F2766" s="2" t="s">
        <v>4354</v>
      </c>
      <c r="G2766" s="2"/>
      <c r="H2766" s="2" t="s">
        <v>1972</v>
      </c>
      <c r="I2766" s="2" t="s">
        <v>1901</v>
      </c>
      <c r="J2766" s="2" t="s">
        <v>1910</v>
      </c>
      <c r="K2766" s="21" t="str">
        <f>Base[[#This Row],[Nom]]&amp;Base[[#This Row],[Prénom]]</f>
        <v>KarzaiHamid</v>
      </c>
    </row>
    <row r="2767" spans="1:11" s="3" customFormat="1" ht="15">
      <c r="A2767" s="20" t="s">
        <v>14630</v>
      </c>
      <c r="B2767" s="20" t="s">
        <v>14631</v>
      </c>
      <c r="C2767" s="46" t="s">
        <v>14</v>
      </c>
      <c r="D2767" s="20" t="s">
        <v>305</v>
      </c>
      <c r="E2767" s="20" t="s">
        <v>14632</v>
      </c>
      <c r="F2767" s="20" t="s">
        <v>4336</v>
      </c>
      <c r="G2767" s="43" t="s">
        <v>14633</v>
      </c>
      <c r="H2767" s="44" t="s">
        <v>14634</v>
      </c>
      <c r="I2767" s="44" t="s">
        <v>4613</v>
      </c>
      <c r="J2767" s="20" t="s">
        <v>1910</v>
      </c>
      <c r="K2767" s="21" t="str">
        <f>Base[[#This Row],[Nom]]&amp;Base[[#This Row],[Prénom]]</f>
        <v>KasejeNeema</v>
      </c>
    </row>
    <row r="2768" spans="1:11" s="3" customFormat="1" ht="15">
      <c r="A2768" s="2" t="s">
        <v>3034</v>
      </c>
      <c r="B2768" s="2" t="s">
        <v>3035</v>
      </c>
      <c r="C2768" s="2"/>
      <c r="D2768" s="22"/>
      <c r="E2768" s="24"/>
      <c r="F2768" s="2"/>
      <c r="G2768" s="30" t="s">
        <v>2820</v>
      </c>
      <c r="H2768" s="2"/>
      <c r="I2768" s="2"/>
      <c r="J2768" s="2" t="s">
        <v>3340</v>
      </c>
      <c r="K2768" s="21" t="str">
        <f>Base[[#This Row],[Nom]]&amp;Base[[#This Row],[Prénom]]</f>
        <v>KassimBouhou</v>
      </c>
    </row>
    <row r="2769" spans="1:11" s="3" customFormat="1" ht="15">
      <c r="A2769" s="20" t="s">
        <v>8143</v>
      </c>
      <c r="B2769" s="20" t="s">
        <v>3640</v>
      </c>
      <c r="C2769" s="20" t="s">
        <v>14</v>
      </c>
      <c r="D2769" s="20" t="s">
        <v>305</v>
      </c>
      <c r="E2769" s="20" t="s">
        <v>8144</v>
      </c>
      <c r="F2769" s="20" t="s">
        <v>4578</v>
      </c>
      <c r="G2769" s="43" t="s">
        <v>8145</v>
      </c>
      <c r="H2769" s="44" t="s">
        <v>8146</v>
      </c>
      <c r="I2769" s="44" t="s">
        <v>4613</v>
      </c>
      <c r="J2769" s="20" t="s">
        <v>1910</v>
      </c>
      <c r="K2769" s="21" t="str">
        <f>Base[[#This Row],[Nom]]&amp;Base[[#This Row],[Prénom]]</f>
        <v>KassSam</v>
      </c>
    </row>
    <row r="2770" spans="1:11" s="3" customFormat="1" ht="15">
      <c r="A2770" s="20" t="s">
        <v>4930</v>
      </c>
      <c r="B2770" s="20" t="s">
        <v>4931</v>
      </c>
      <c r="C2770" s="20" t="s">
        <v>1989</v>
      </c>
      <c r="D2770" s="20" t="s">
        <v>305</v>
      </c>
      <c r="E2770" s="20"/>
      <c r="F2770" s="20" t="s">
        <v>2718</v>
      </c>
      <c r="G2770" s="43" t="s">
        <v>4932</v>
      </c>
      <c r="H2770" s="44" t="s">
        <v>4933</v>
      </c>
      <c r="I2770" s="44" t="s">
        <v>4599</v>
      </c>
      <c r="J2770" s="20" t="s">
        <v>1910</v>
      </c>
      <c r="K2770" s="21" t="str">
        <f>Base[[#This Row],[Nom]]&amp;Base[[#This Row],[Prénom]]</f>
        <v>KasterManuella</v>
      </c>
    </row>
    <row r="2771" spans="1:11" s="3" customFormat="1" ht="15">
      <c r="A2771" s="2" t="s">
        <v>766</v>
      </c>
      <c r="B2771" s="2" t="s">
        <v>744</v>
      </c>
      <c r="C2771" s="2"/>
      <c r="D2771" s="22"/>
      <c r="E2771" s="24"/>
      <c r="F2771" s="2"/>
      <c r="G2771" s="2"/>
      <c r="H2771" s="2"/>
      <c r="I2771" s="2"/>
      <c r="J2771" s="2" t="s">
        <v>1611</v>
      </c>
      <c r="K2771" s="21" t="str">
        <f>Base[[#This Row],[Nom]]&amp;Base[[#This Row],[Prénom]]</f>
        <v>KasthuriBobby</v>
      </c>
    </row>
    <row r="2772" spans="1:11" s="3" customFormat="1" ht="15">
      <c r="A2772" s="20" t="s">
        <v>12399</v>
      </c>
      <c r="B2772" s="20" t="s">
        <v>12400</v>
      </c>
      <c r="C2772" s="20" t="s">
        <v>1975</v>
      </c>
      <c r="D2772" s="20" t="s">
        <v>305</v>
      </c>
      <c r="E2772" s="20" t="s">
        <v>12401</v>
      </c>
      <c r="F2772" s="20" t="s">
        <v>4336</v>
      </c>
      <c r="G2772" s="43" t="s">
        <v>12402</v>
      </c>
      <c r="H2772" s="44" t="s">
        <v>12403</v>
      </c>
      <c r="I2772" s="44" t="s">
        <v>4542</v>
      </c>
      <c r="J2772" s="20" t="s">
        <v>1910</v>
      </c>
      <c r="K2772" s="21" t="str">
        <f>Base[[#This Row],[Nom]]&amp;Base[[#This Row],[Prénom]]</f>
        <v>KasuriKasim M.</v>
      </c>
    </row>
    <row r="2773" spans="1:11" s="3" customFormat="1" ht="15">
      <c r="A2773" s="20" t="s">
        <v>15095</v>
      </c>
      <c r="B2773" s="20" t="s">
        <v>15096</v>
      </c>
      <c r="C2773" s="20" t="s">
        <v>30</v>
      </c>
      <c r="D2773" s="20" t="s">
        <v>305</v>
      </c>
      <c r="E2773" s="20"/>
      <c r="F2773" s="20" t="s">
        <v>4354</v>
      </c>
      <c r="G2773" s="43" t="s">
        <v>15097</v>
      </c>
      <c r="H2773" s="44" t="s">
        <v>15098</v>
      </c>
      <c r="I2773" s="44" t="s">
        <v>4603</v>
      </c>
      <c r="J2773" s="20" t="s">
        <v>1910</v>
      </c>
      <c r="K2773" s="21" t="str">
        <f>Base[[#This Row],[Nom]]&amp;Base[[#This Row],[Prénom]]</f>
        <v>KatainenJyrki Tapani</v>
      </c>
    </row>
    <row r="2774" spans="1:11" s="3" customFormat="1" ht="15">
      <c r="A2774" s="20" t="s">
        <v>11094</v>
      </c>
      <c r="B2774" s="20" t="s">
        <v>11095</v>
      </c>
      <c r="C2774" s="46" t="s">
        <v>14</v>
      </c>
      <c r="D2774" s="20" t="s">
        <v>305</v>
      </c>
      <c r="E2774" s="20"/>
      <c r="F2774" s="20" t="s">
        <v>4332</v>
      </c>
      <c r="G2774" s="43" t="s">
        <v>11096</v>
      </c>
      <c r="H2774" s="44" t="s">
        <v>11097</v>
      </c>
      <c r="I2774" s="44" t="s">
        <v>4632</v>
      </c>
      <c r="J2774" s="20" t="s">
        <v>1910</v>
      </c>
      <c r="K2774" s="21" t="str">
        <f>Base[[#This Row],[Nom]]&amp;Base[[#This Row],[Prénom]]</f>
        <v>KataokaDrue</v>
      </c>
    </row>
    <row r="2775" spans="1:11">
      <c r="A2775" s="20" t="s">
        <v>15601</v>
      </c>
      <c r="B2775" s="20" t="s">
        <v>9296</v>
      </c>
      <c r="C2775" s="20" t="s">
        <v>1943</v>
      </c>
      <c r="D2775" s="20" t="s">
        <v>305</v>
      </c>
      <c r="E2775" s="20" t="s">
        <v>15602</v>
      </c>
      <c r="F2775" s="20" t="s">
        <v>4354</v>
      </c>
      <c r="G2775" s="43" t="s">
        <v>15603</v>
      </c>
      <c r="H2775" s="44" t="s">
        <v>15604</v>
      </c>
      <c r="I2775" s="44" t="s">
        <v>4627</v>
      </c>
      <c r="J2775" s="20" t="s">
        <v>1910</v>
      </c>
      <c r="K2775" s="21" t="str">
        <f>Base[[#This Row],[Nom]]&amp;Base[[#This Row],[Prénom]]</f>
        <v>KatayamaKentaro</v>
      </c>
    </row>
    <row r="2776" spans="1:11" s="3" customFormat="1" ht="15">
      <c r="A2776" s="20" t="s">
        <v>6156</v>
      </c>
      <c r="B2776" s="20" t="s">
        <v>6157</v>
      </c>
      <c r="C2776" s="20" t="s">
        <v>14</v>
      </c>
      <c r="D2776" s="20" t="s">
        <v>305</v>
      </c>
      <c r="E2776" s="20" t="s">
        <v>6158</v>
      </c>
      <c r="F2776" s="20" t="s">
        <v>4352</v>
      </c>
      <c r="G2776" s="43" t="s">
        <v>6159</v>
      </c>
      <c r="H2776" s="44" t="s">
        <v>6160</v>
      </c>
      <c r="I2776" s="44" t="s">
        <v>4490</v>
      </c>
      <c r="J2776" s="20" t="s">
        <v>1910</v>
      </c>
      <c r="K2776" s="21" t="str">
        <f>Base[[#This Row],[Nom]]&amp;Base[[#This Row],[Prénom]]</f>
        <v>KatzJeffrey G.</v>
      </c>
    </row>
    <row r="2777" spans="1:11" s="3" customFormat="1" ht="15">
      <c r="A2777" s="20" t="s">
        <v>6156</v>
      </c>
      <c r="B2777" s="20" t="s">
        <v>7479</v>
      </c>
      <c r="C2777" s="20" t="s">
        <v>14</v>
      </c>
      <c r="D2777" s="20" t="s">
        <v>305</v>
      </c>
      <c r="E2777" s="20"/>
      <c r="F2777" s="20" t="s">
        <v>2718</v>
      </c>
      <c r="G2777" s="43" t="s">
        <v>16953</v>
      </c>
      <c r="H2777" s="44" t="s">
        <v>16954</v>
      </c>
      <c r="I2777" s="44" t="s">
        <v>4456</v>
      </c>
      <c r="J2777" s="20" t="s">
        <v>1910</v>
      </c>
      <c r="K2777" s="21" t="str">
        <f>Base[[#This Row],[Nom]]&amp;Base[[#This Row],[Prénom]]</f>
        <v>KatzLawrence</v>
      </c>
    </row>
    <row r="2778" spans="1:11" s="3" customFormat="1" ht="15">
      <c r="A2778" s="20" t="s">
        <v>6156</v>
      </c>
      <c r="B2778" s="20" t="s">
        <v>648</v>
      </c>
      <c r="C2778" s="46" t="s">
        <v>14</v>
      </c>
      <c r="D2778" s="20" t="s">
        <v>305</v>
      </c>
      <c r="E2778" s="20"/>
      <c r="F2778" s="20" t="s">
        <v>4345</v>
      </c>
      <c r="G2778" s="43" t="s">
        <v>12583</v>
      </c>
      <c r="H2778" s="44" t="s">
        <v>12584</v>
      </c>
      <c r="I2778" s="44" t="s">
        <v>4197</v>
      </c>
      <c r="J2778" s="20" t="s">
        <v>1910</v>
      </c>
      <c r="K2778" s="21" t="str">
        <f>Base[[#This Row],[Nom]]&amp;Base[[#This Row],[Prénom]]</f>
        <v>KatzMatthew</v>
      </c>
    </row>
    <row r="2779" spans="1:11" s="3" customFormat="1" ht="15">
      <c r="A2779" s="2" t="s">
        <v>767</v>
      </c>
      <c r="B2779" s="2" t="s">
        <v>196</v>
      </c>
      <c r="C2779" s="2"/>
      <c r="D2779" s="22"/>
      <c r="E2779" s="24"/>
      <c r="F2779" s="2"/>
      <c r="G2779" s="2"/>
      <c r="H2779" s="2"/>
      <c r="I2779" s="2"/>
      <c r="J2779" s="2" t="s">
        <v>1611</v>
      </c>
      <c r="K2779" s="21" t="str">
        <f>Base[[#This Row],[Nom]]&amp;Base[[#This Row],[Prénom]]</f>
        <v>KatzoviczRoy</v>
      </c>
    </row>
    <row r="2780" spans="1:11" s="3" customFormat="1" ht="15">
      <c r="A2780" s="25" t="s">
        <v>768</v>
      </c>
      <c r="B2780" s="25" t="s">
        <v>723</v>
      </c>
      <c r="C2780" s="29"/>
      <c r="D2780" s="26"/>
      <c r="E2780" s="27"/>
      <c r="F2780" s="25" t="s">
        <v>1725</v>
      </c>
      <c r="G2780" s="25"/>
      <c r="H2780" s="25"/>
      <c r="I2780" s="28" t="s">
        <v>3824</v>
      </c>
      <c r="J2780" s="29" t="s">
        <v>3980</v>
      </c>
      <c r="K2780" s="21" t="str">
        <f>Base[[#This Row],[Nom]]&amp;Base[[#This Row],[Prénom]]</f>
        <v>KauffmanChristopher</v>
      </c>
    </row>
    <row r="2781" spans="1:11" s="3" customFormat="1" ht="15">
      <c r="A2781" s="2" t="s">
        <v>770</v>
      </c>
      <c r="B2781" s="2" t="s">
        <v>573</v>
      </c>
      <c r="C2781" s="2" t="s">
        <v>1</v>
      </c>
      <c r="D2781" s="22"/>
      <c r="E2781" s="24"/>
      <c r="F2781" s="2" t="s">
        <v>1725</v>
      </c>
      <c r="G2781" s="2"/>
      <c r="H2781" s="2" t="s">
        <v>2331</v>
      </c>
      <c r="I2781" s="2"/>
      <c r="J2781" s="2" t="s">
        <v>20089</v>
      </c>
      <c r="K2781" s="21" t="str">
        <f>Base[[#This Row],[Nom]]&amp;Base[[#This Row],[Prénom]]</f>
        <v>KauffmannSylvie</v>
      </c>
    </row>
    <row r="2782" spans="1:11" s="3" customFormat="1" ht="15">
      <c r="A2782" s="2" t="s">
        <v>770</v>
      </c>
      <c r="B2782" s="2" t="s">
        <v>573</v>
      </c>
      <c r="C2782" s="2" t="s">
        <v>1</v>
      </c>
      <c r="D2782" s="22"/>
      <c r="E2782" s="24"/>
      <c r="F2782" s="2" t="s">
        <v>1725</v>
      </c>
      <c r="G2782" s="2"/>
      <c r="H2782" s="2" t="s">
        <v>2331</v>
      </c>
      <c r="I2782" s="2" t="s">
        <v>19816</v>
      </c>
      <c r="J2782" s="2" t="s">
        <v>1611</v>
      </c>
      <c r="K2782" s="21" t="str">
        <f>Base[[#This Row],[Nom]]&amp;Base[[#This Row],[Prénom]]</f>
        <v>KauffmannSylvie</v>
      </c>
    </row>
    <row r="2783" spans="1:11" s="3" customFormat="1" ht="15">
      <c r="A2783" s="2" t="s">
        <v>768</v>
      </c>
      <c r="B2783" s="2" t="s">
        <v>769</v>
      </c>
      <c r="C2783" s="2"/>
      <c r="D2783" s="22"/>
      <c r="E2783" s="24"/>
      <c r="F2783" s="2" t="s">
        <v>305</v>
      </c>
      <c r="G2783" s="2"/>
      <c r="H2783" s="2"/>
      <c r="I2783" s="2"/>
      <c r="J2783" s="2" t="s">
        <v>1611</v>
      </c>
      <c r="K2783" s="21" t="str">
        <f>Base[[#This Row],[Nom]]&amp;Base[[#This Row],[Prénom]]</f>
        <v>KauffmanRichard L.</v>
      </c>
    </row>
    <row r="2784" spans="1:11" s="3" customFormat="1" ht="15">
      <c r="A2784" s="20" t="s">
        <v>12965</v>
      </c>
      <c r="B2784" s="20" t="s">
        <v>609</v>
      </c>
      <c r="C2784" s="20" t="s">
        <v>14</v>
      </c>
      <c r="D2784" s="20" t="s">
        <v>305</v>
      </c>
      <c r="E2784" s="20" t="s">
        <v>12966</v>
      </c>
      <c r="F2784" s="20" t="s">
        <v>4338</v>
      </c>
      <c r="G2784" s="43" t="s">
        <v>12967</v>
      </c>
      <c r="H2784" s="44" t="s">
        <v>12968</v>
      </c>
      <c r="I2784" s="44" t="s">
        <v>4565</v>
      </c>
      <c r="J2784" s="20" t="s">
        <v>1910</v>
      </c>
      <c r="K2784" s="21" t="str">
        <f>Base[[#This Row],[Nom]]&amp;Base[[#This Row],[Prénom]]</f>
        <v>KaufmannBrian</v>
      </c>
    </row>
    <row r="2785" spans="1:11" s="3" customFormat="1" ht="15">
      <c r="A2785" s="20" t="s">
        <v>13558</v>
      </c>
      <c r="B2785" s="20" t="s">
        <v>13559</v>
      </c>
      <c r="C2785" s="20" t="s">
        <v>30</v>
      </c>
      <c r="D2785" s="20" t="s">
        <v>305</v>
      </c>
      <c r="E2785" s="20"/>
      <c r="F2785" s="20" t="s">
        <v>4354</v>
      </c>
      <c r="G2785" s="43" t="s">
        <v>13560</v>
      </c>
      <c r="H2785" s="44" t="s">
        <v>13561</v>
      </c>
      <c r="I2785" s="44" t="s">
        <v>4673</v>
      </c>
      <c r="J2785" s="20" t="s">
        <v>1910</v>
      </c>
      <c r="K2785" s="21" t="str">
        <f>Base[[#This Row],[Nom]]&amp;Base[[#This Row],[Prénom]]</f>
        <v>KauppiPiia-Noora</v>
      </c>
    </row>
    <row r="2786" spans="1:11" s="3" customFormat="1" ht="15">
      <c r="A2786" s="46" t="s">
        <v>4787</v>
      </c>
      <c r="B2786" s="46" t="s">
        <v>4788</v>
      </c>
      <c r="C2786" s="46" t="s">
        <v>14</v>
      </c>
      <c r="D2786" s="46" t="s">
        <v>305</v>
      </c>
      <c r="E2786" s="20"/>
      <c r="F2786" s="20" t="s">
        <v>4578</v>
      </c>
      <c r="G2786" s="43" t="s">
        <v>4789</v>
      </c>
      <c r="H2786" s="44" t="s">
        <v>4790</v>
      </c>
      <c r="I2786" s="44" t="s">
        <v>4694</v>
      </c>
      <c r="J2786" s="20" t="s">
        <v>1910</v>
      </c>
      <c r="K2786" s="21" t="str">
        <f>Base[[#This Row],[Nom]]&amp;Base[[#This Row],[Prénom]]</f>
        <v xml:space="preserve">KaurValarie </v>
      </c>
    </row>
    <row r="2787" spans="1:11" s="3" customFormat="1" ht="15">
      <c r="A2787" s="20" t="s">
        <v>15974</v>
      </c>
      <c r="B2787" s="20" t="s">
        <v>15975</v>
      </c>
      <c r="C2787" s="20" t="s">
        <v>1943</v>
      </c>
      <c r="D2787" s="20" t="s">
        <v>305</v>
      </c>
      <c r="E2787" s="20" t="s">
        <v>15976</v>
      </c>
      <c r="F2787" s="20" t="s">
        <v>4354</v>
      </c>
      <c r="G2787" s="43" t="s">
        <v>15977</v>
      </c>
      <c r="H2787" s="44" t="s">
        <v>15978</v>
      </c>
      <c r="I2787" s="44" t="s">
        <v>4548</v>
      </c>
      <c r="J2787" s="20" t="s">
        <v>1910</v>
      </c>
      <c r="K2787" s="21" t="str">
        <f>Base[[#This Row],[Nom]]&amp;Base[[#This Row],[Prénom]]</f>
        <v>KawadaRyuhuei</v>
      </c>
    </row>
    <row r="2788" spans="1:11" s="3" customFormat="1" ht="15">
      <c r="A2788" s="20" t="s">
        <v>8037</v>
      </c>
      <c r="B2788" s="20" t="s">
        <v>1890</v>
      </c>
      <c r="C2788" s="20" t="s">
        <v>1909</v>
      </c>
      <c r="D2788" s="20" t="s">
        <v>305</v>
      </c>
      <c r="E2788" s="20"/>
      <c r="F2788" s="20" t="s">
        <v>4352</v>
      </c>
      <c r="G2788" s="43" t="s">
        <v>8038</v>
      </c>
      <c r="H2788" s="44" t="s">
        <v>8039</v>
      </c>
      <c r="I2788" s="44" t="s">
        <v>4603</v>
      </c>
      <c r="J2788" s="20" t="s">
        <v>1910</v>
      </c>
      <c r="K2788" s="21" t="str">
        <f>Base[[#This Row],[Nom]]&amp;Base[[#This Row],[Prénom]]</f>
        <v>KawarKarim</v>
      </c>
    </row>
    <row r="2789" spans="1:11" s="3" customFormat="1" ht="15">
      <c r="A2789" s="20" t="s">
        <v>10765</v>
      </c>
      <c r="B2789" s="20" t="s">
        <v>10766</v>
      </c>
      <c r="C2789" s="20" t="s">
        <v>1943</v>
      </c>
      <c r="D2789" s="20" t="s">
        <v>305</v>
      </c>
      <c r="E2789" s="20"/>
      <c r="F2789" s="20" t="s">
        <v>4332</v>
      </c>
      <c r="G2789" s="43" t="s">
        <v>10767</v>
      </c>
      <c r="H2789" s="44" t="s">
        <v>10768</v>
      </c>
      <c r="I2789" s="44" t="s">
        <v>4537</v>
      </c>
      <c r="J2789" s="20" t="s">
        <v>1910</v>
      </c>
      <c r="K2789" s="21" t="str">
        <f>Base[[#This Row],[Nom]]&amp;Base[[#This Row],[Prénom]]</f>
        <v>KawaseNaomi</v>
      </c>
    </row>
    <row r="2790" spans="1:11" s="3" customFormat="1" ht="15">
      <c r="A2790" s="2" t="s">
        <v>771</v>
      </c>
      <c r="B2790" s="2" t="s">
        <v>772</v>
      </c>
      <c r="C2790" s="2"/>
      <c r="D2790" s="22"/>
      <c r="E2790" s="24"/>
      <c r="F2790" s="2" t="s">
        <v>4339</v>
      </c>
      <c r="G2790" s="2"/>
      <c r="H2790" s="2" t="s">
        <v>1685</v>
      </c>
      <c r="I2790" s="2"/>
      <c r="J2790" s="2" t="s">
        <v>1611</v>
      </c>
      <c r="K2790" s="21" t="str">
        <f>Base[[#This Row],[Nom]]&amp;Base[[#This Row],[Prénom]]</f>
        <v>KawasLeen</v>
      </c>
    </row>
    <row r="2791" spans="1:11" s="3" customFormat="1" ht="15">
      <c r="A2791" s="20" t="s">
        <v>8091</v>
      </c>
      <c r="B2791" s="20" t="s">
        <v>8092</v>
      </c>
      <c r="C2791" s="20" t="s">
        <v>3</v>
      </c>
      <c r="D2791" s="20" t="s">
        <v>305</v>
      </c>
      <c r="E2791" s="20"/>
      <c r="F2791" s="20" t="s">
        <v>4352</v>
      </c>
      <c r="G2791" s="43" t="s">
        <v>8093</v>
      </c>
      <c r="H2791" s="44" t="s">
        <v>8094</v>
      </c>
      <c r="I2791" s="44" t="s">
        <v>4462</v>
      </c>
      <c r="J2791" s="20" t="s">
        <v>1910</v>
      </c>
      <c r="K2791" s="21" t="str">
        <f>Base[[#This Row],[Nom]]&amp;Base[[#This Row],[Prénom]]</f>
        <v>KayaalpIpek Ilicak Ho</v>
      </c>
    </row>
    <row r="2792" spans="1:11" s="3" customFormat="1" ht="15">
      <c r="A2792" t="s">
        <v>19986</v>
      </c>
      <c r="B2792" s="2" t="s">
        <v>578</v>
      </c>
      <c r="C2792" s="44" t="s">
        <v>1</v>
      </c>
      <c r="D2792" s="22"/>
      <c r="E2792" s="24"/>
      <c r="F2792" s="2"/>
      <c r="G2792" s="2"/>
      <c r="H2792" s="2"/>
      <c r="I2792" s="2" t="s">
        <v>19981</v>
      </c>
      <c r="J2792" s="2" t="s">
        <v>1611</v>
      </c>
      <c r="K2792" s="21" t="str">
        <f>Base[[#This Row],[Nom]]&amp;Base[[#This Row],[Prénom]]</f>
        <v>KayatFrançois</v>
      </c>
    </row>
    <row r="2793" spans="1:11" s="3" customFormat="1" ht="15">
      <c r="A2793" s="46" t="s">
        <v>10269</v>
      </c>
      <c r="B2793" s="46" t="s">
        <v>10270</v>
      </c>
      <c r="C2793" s="46" t="s">
        <v>1926</v>
      </c>
      <c r="D2793" s="46" t="s">
        <v>305</v>
      </c>
      <c r="E2793" s="20"/>
      <c r="F2793" s="20"/>
      <c r="G2793" s="43" t="s">
        <v>10271</v>
      </c>
      <c r="H2793" s="44" t="s">
        <v>10272</v>
      </c>
      <c r="I2793" s="44" t="s">
        <v>4694</v>
      </c>
      <c r="J2793" s="20" t="s">
        <v>1910</v>
      </c>
      <c r="K2793" s="21" t="str">
        <f>Base[[#This Row],[Nom]]&amp;Base[[#This Row],[Prénom]]</f>
        <v xml:space="preserve">KayongaJack </v>
      </c>
    </row>
    <row r="2794" spans="1:11" s="3" customFormat="1" ht="15">
      <c r="A2794" s="20" t="s">
        <v>5749</v>
      </c>
      <c r="B2794" s="20" t="s">
        <v>5750</v>
      </c>
      <c r="C2794" s="20" t="s">
        <v>1943</v>
      </c>
      <c r="D2794" s="20" t="s">
        <v>305</v>
      </c>
      <c r="E2794" s="20"/>
      <c r="F2794" s="20" t="s">
        <v>4352</v>
      </c>
      <c r="G2794" s="43" t="s">
        <v>5751</v>
      </c>
      <c r="H2794" s="44" t="s">
        <v>5752</v>
      </c>
      <c r="I2794" s="44" t="s">
        <v>4673</v>
      </c>
      <c r="J2794" s="20" t="s">
        <v>1910</v>
      </c>
      <c r="K2794" s="21" t="str">
        <f>Base[[#This Row],[Nom]]&amp;Base[[#This Row],[Prénom]]</f>
        <v>KazutomoRobert Hori</v>
      </c>
    </row>
    <row r="2795" spans="1:11" s="3" customFormat="1" ht="15">
      <c r="A2795" s="20" t="s">
        <v>5400</v>
      </c>
      <c r="B2795" s="20" t="s">
        <v>5401</v>
      </c>
      <c r="C2795" s="20" t="s">
        <v>1943</v>
      </c>
      <c r="D2795" s="20" t="s">
        <v>305</v>
      </c>
      <c r="E2795" s="20" t="s">
        <v>5402</v>
      </c>
      <c r="F2795" s="20" t="s">
        <v>4578</v>
      </c>
      <c r="G2795" s="43" t="s">
        <v>5403</v>
      </c>
      <c r="H2795" s="44" t="s">
        <v>5404</v>
      </c>
      <c r="I2795" s="44" t="s">
        <v>4542</v>
      </c>
      <c r="J2795" s="20" t="s">
        <v>1910</v>
      </c>
      <c r="K2795" s="21" t="str">
        <f>Base[[#This Row],[Nom]]&amp;Base[[#This Row],[Prénom]]</f>
        <v>KazuyoKatsuma</v>
      </c>
    </row>
    <row r="2796" spans="1:11" s="3" customFormat="1" ht="15">
      <c r="A2796" s="2" t="s">
        <v>3162</v>
      </c>
      <c r="B2796" s="2" t="s">
        <v>3163</v>
      </c>
      <c r="C2796" s="2"/>
      <c r="D2796" s="22"/>
      <c r="E2796" s="24"/>
      <c r="F2796" s="2"/>
      <c r="G2796" s="30" t="s">
        <v>2913</v>
      </c>
      <c r="H2796" s="2"/>
      <c r="I2796" s="2"/>
      <c r="J2796" s="2" t="s">
        <v>3340</v>
      </c>
      <c r="K2796" s="21" t="str">
        <f>Base[[#This Row],[Nom]]&amp;Base[[#This Row],[Prénom]]</f>
        <v>KbairiYosr</v>
      </c>
    </row>
    <row r="2797" spans="1:11" s="3" customFormat="1" ht="15">
      <c r="A2797" s="20" t="s">
        <v>12118</v>
      </c>
      <c r="B2797" s="20" t="s">
        <v>12119</v>
      </c>
      <c r="C2797" s="20" t="s">
        <v>14</v>
      </c>
      <c r="D2797" s="20" t="s">
        <v>305</v>
      </c>
      <c r="E2797" s="20"/>
      <c r="F2797" s="20" t="s">
        <v>2718</v>
      </c>
      <c r="G2797" s="43" t="s">
        <v>12120</v>
      </c>
      <c r="H2797" s="44" t="s">
        <v>18812</v>
      </c>
      <c r="I2797" s="44" t="s">
        <v>4607</v>
      </c>
      <c r="J2797" s="20" t="s">
        <v>1910</v>
      </c>
      <c r="K2797" s="21" t="str">
        <f>Base[[#This Row],[Nom]]&amp;Base[[#This Row],[Prénom]]</f>
        <v>Kearns JordanKristin</v>
      </c>
    </row>
    <row r="2798" spans="1:11" s="3" customFormat="1" ht="15">
      <c r="A2798" s="20" t="s">
        <v>5426</v>
      </c>
      <c r="B2798" s="20" t="s">
        <v>4910</v>
      </c>
      <c r="C2798" s="20" t="s">
        <v>12</v>
      </c>
      <c r="D2798" s="20" t="s">
        <v>305</v>
      </c>
      <c r="E2798" s="20"/>
      <c r="F2798" s="20" t="s">
        <v>4332</v>
      </c>
      <c r="G2798" s="43" t="s">
        <v>5427</v>
      </c>
      <c r="H2798" s="44" t="s">
        <v>5428</v>
      </c>
      <c r="I2798" s="44" t="s">
        <v>4476</v>
      </c>
      <c r="J2798" s="20" t="s">
        <v>1910</v>
      </c>
      <c r="K2798" s="21" t="str">
        <f>Base[[#This Row],[Nom]]&amp;Base[[#This Row],[Prénom]]</f>
        <v>KeatingZoe</v>
      </c>
    </row>
    <row r="2799" spans="1:11" s="3" customFormat="1" ht="15">
      <c r="A2799" s="20" t="s">
        <v>11258</v>
      </c>
      <c r="B2799" s="20" t="s">
        <v>11259</v>
      </c>
      <c r="C2799" s="20" t="s">
        <v>4780</v>
      </c>
      <c r="D2799" s="20" t="s">
        <v>305</v>
      </c>
      <c r="E2799" s="20" t="s">
        <v>11260</v>
      </c>
      <c r="F2799" s="20" t="s">
        <v>4336</v>
      </c>
      <c r="G2799" s="43" t="s">
        <v>11261</v>
      </c>
      <c r="H2799" s="44" t="s">
        <v>11262</v>
      </c>
      <c r="I2799" s="44" t="s">
        <v>4451</v>
      </c>
      <c r="J2799" s="20" t="s">
        <v>1910</v>
      </c>
      <c r="K2799" s="21" t="str">
        <f>Base[[#This Row],[Nom]]&amp;Base[[#This Row],[Prénom]]</f>
        <v>KebedeLiya</v>
      </c>
    </row>
    <row r="2800" spans="1:11" s="3" customFormat="1" ht="15">
      <c r="A2800" s="20" t="s">
        <v>8963</v>
      </c>
      <c r="B2800" s="20" t="s">
        <v>8964</v>
      </c>
      <c r="C2800" s="20" t="s">
        <v>5067</v>
      </c>
      <c r="D2800" s="20" t="s">
        <v>305</v>
      </c>
      <c r="E2800" s="20"/>
      <c r="F2800" s="20" t="s">
        <v>4352</v>
      </c>
      <c r="G2800" s="43" t="s">
        <v>8965</v>
      </c>
      <c r="H2800" s="44" t="s">
        <v>8966</v>
      </c>
      <c r="I2800" s="44" t="s">
        <v>4599</v>
      </c>
      <c r="J2800" s="20" t="s">
        <v>1910</v>
      </c>
      <c r="K2800" s="21" t="str">
        <f>Base[[#This Row],[Nom]]&amp;Base[[#This Row],[Prénom]]</f>
        <v>KehindeTunde</v>
      </c>
    </row>
    <row r="2801" spans="1:11" s="3" customFormat="1" ht="15">
      <c r="A2801" s="20" t="s">
        <v>7797</v>
      </c>
      <c r="B2801" s="20" t="s">
        <v>7798</v>
      </c>
      <c r="C2801" s="20" t="s">
        <v>732</v>
      </c>
      <c r="D2801" s="20" t="s">
        <v>305</v>
      </c>
      <c r="E2801" s="20"/>
      <c r="F2801" s="20" t="s">
        <v>4345</v>
      </c>
      <c r="G2801" s="43" t="s">
        <v>7799</v>
      </c>
      <c r="H2801" s="44" t="s">
        <v>7800</v>
      </c>
      <c r="I2801" s="44" t="s">
        <v>4451</v>
      </c>
      <c r="J2801" s="20" t="s">
        <v>1910</v>
      </c>
      <c r="K2801" s="21" t="str">
        <f>Base[[#This Row],[Nom]]&amp;Base[[#This Row],[Prénom]]</f>
        <v>KeinanTal</v>
      </c>
    </row>
    <row r="2802" spans="1:11" s="3" customFormat="1" ht="15">
      <c r="A2802" s="20" t="s">
        <v>15492</v>
      </c>
      <c r="B2802" s="20" t="s">
        <v>15491</v>
      </c>
      <c r="C2802" s="20" t="s">
        <v>1943</v>
      </c>
      <c r="D2802" s="20" t="s">
        <v>305</v>
      </c>
      <c r="E2802" s="20"/>
      <c r="F2802" s="20" t="s">
        <v>4354</v>
      </c>
      <c r="G2802" s="43" t="s">
        <v>15494</v>
      </c>
      <c r="H2802" s="44" t="s">
        <v>15505</v>
      </c>
      <c r="I2802" s="44" t="s">
        <v>4548</v>
      </c>
      <c r="J2802" s="20" t="s">
        <v>1910</v>
      </c>
      <c r="K2802" s="21" t="str">
        <f>Base[[#This Row],[Nom]]&amp;Base[[#This Row],[Prénom]]</f>
        <v>KeisukeTsumura</v>
      </c>
    </row>
    <row r="2803" spans="1:11" s="3" customFormat="1" ht="15">
      <c r="A2803" s="20" t="s">
        <v>14058</v>
      </c>
      <c r="B2803" s="20" t="s">
        <v>10903</v>
      </c>
      <c r="C2803" s="20" t="s">
        <v>1914</v>
      </c>
      <c r="D2803" s="20" t="s">
        <v>305</v>
      </c>
      <c r="E2803" s="20"/>
      <c r="F2803" s="20" t="s">
        <v>4345</v>
      </c>
      <c r="G2803" s="43" t="s">
        <v>14059</v>
      </c>
      <c r="H2803" s="44" t="s">
        <v>14060</v>
      </c>
      <c r="I2803" s="44" t="s">
        <v>4501</v>
      </c>
      <c r="J2803" s="20" t="s">
        <v>1910</v>
      </c>
      <c r="K2803" s="21" t="str">
        <f>Base[[#This Row],[Nom]]&amp;Base[[#This Row],[Prénom]]</f>
        <v>KejriwalManish</v>
      </c>
    </row>
    <row r="2804" spans="1:11" s="3" customFormat="1" ht="15">
      <c r="A2804" s="46" t="s">
        <v>8660</v>
      </c>
      <c r="B2804" s="46" t="s">
        <v>14905</v>
      </c>
      <c r="C2804" s="46" t="s">
        <v>16</v>
      </c>
      <c r="D2804" s="46" t="s">
        <v>305</v>
      </c>
      <c r="E2804" s="20"/>
      <c r="F2804" s="20" t="s">
        <v>4354</v>
      </c>
      <c r="G2804" s="43" t="s">
        <v>14906</v>
      </c>
      <c r="H2804" s="44" t="s">
        <v>14907</v>
      </c>
      <c r="I2804" s="44" t="s">
        <v>4694</v>
      </c>
      <c r="J2804" s="20" t="s">
        <v>1910</v>
      </c>
      <c r="K2804" s="21" t="str">
        <f>Base[[#This Row],[Nom]]&amp;Base[[#This Row],[Prénom]]</f>
        <v>KellerFranziska 'Ska' Maria</v>
      </c>
    </row>
    <row r="2805" spans="1:11" s="3" customFormat="1" ht="15">
      <c r="A2805" s="20" t="s">
        <v>8660</v>
      </c>
      <c r="B2805" s="20" t="s">
        <v>1470</v>
      </c>
      <c r="C2805" s="20" t="s">
        <v>29</v>
      </c>
      <c r="D2805" s="20" t="s">
        <v>305</v>
      </c>
      <c r="E2805" s="20"/>
      <c r="F2805" s="20" t="s">
        <v>4332</v>
      </c>
      <c r="G2805" s="43" t="s">
        <v>9527</v>
      </c>
      <c r="H2805" s="44" t="s">
        <v>9528</v>
      </c>
      <c r="I2805" s="44" t="s">
        <v>4501</v>
      </c>
      <c r="J2805" s="20" t="s">
        <v>1910</v>
      </c>
      <c r="K2805" s="21" t="str">
        <f>Base[[#This Row],[Nom]]&amp;Base[[#This Row],[Prénom]]</f>
        <v>KellerSamuel</v>
      </c>
    </row>
    <row r="2806" spans="1:11" s="3" customFormat="1" ht="15">
      <c r="A2806" s="20" t="s">
        <v>8660</v>
      </c>
      <c r="B2806" s="20" t="s">
        <v>8661</v>
      </c>
      <c r="C2806" s="20" t="s">
        <v>14</v>
      </c>
      <c r="D2806" s="20" t="s">
        <v>305</v>
      </c>
      <c r="E2806" s="20" t="s">
        <v>8662</v>
      </c>
      <c r="F2806" s="20" t="s">
        <v>4352</v>
      </c>
      <c r="G2806" s="43" t="s">
        <v>8663</v>
      </c>
      <c r="H2806" s="44" t="s">
        <v>8664</v>
      </c>
      <c r="I2806" s="44" t="s">
        <v>4632</v>
      </c>
      <c r="J2806" s="20" t="s">
        <v>1910</v>
      </c>
      <c r="K2806" s="21" t="str">
        <f>Base[[#This Row],[Nom]]&amp;Base[[#This Row],[Prénom]]</f>
        <v>KellerValerie</v>
      </c>
    </row>
    <row r="2807" spans="1:11" s="3" customFormat="1" ht="15">
      <c r="A2807" s="20" t="s">
        <v>13723</v>
      </c>
      <c r="B2807" s="20" t="s">
        <v>13724</v>
      </c>
      <c r="C2807" s="20" t="s">
        <v>14</v>
      </c>
      <c r="D2807" s="20" t="s">
        <v>305</v>
      </c>
      <c r="E2807" s="20"/>
      <c r="F2807" s="20" t="s">
        <v>4345</v>
      </c>
      <c r="G2807" s="43" t="s">
        <v>13725</v>
      </c>
      <c r="H2807" s="44" t="s">
        <v>13726</v>
      </c>
      <c r="I2807" s="44" t="s">
        <v>4542</v>
      </c>
      <c r="J2807" s="20" t="s">
        <v>1910</v>
      </c>
      <c r="K2807" s="21" t="str">
        <f>Base[[#This Row],[Nom]]&amp;Base[[#This Row],[Prénom]]</f>
        <v>KellnerPeter B.</v>
      </c>
    </row>
    <row r="2808" spans="1:11" s="3" customFormat="1" ht="15">
      <c r="A2808" s="20" t="s">
        <v>13879</v>
      </c>
      <c r="B2808" s="20" t="s">
        <v>13880</v>
      </c>
      <c r="C2808" s="20" t="s">
        <v>14</v>
      </c>
      <c r="D2808" s="20" t="s">
        <v>305</v>
      </c>
      <c r="E2808" s="20" t="s">
        <v>13881</v>
      </c>
      <c r="F2808" s="20" t="s">
        <v>4339</v>
      </c>
      <c r="G2808" s="43" t="s">
        <v>13882</v>
      </c>
      <c r="H2808" s="44" t="s">
        <v>13883</v>
      </c>
      <c r="I2808" s="44" t="s">
        <v>4565</v>
      </c>
      <c r="J2808" s="20" t="s">
        <v>1910</v>
      </c>
      <c r="K2808" s="21" t="str">
        <f>Base[[#This Row],[Nom]]&amp;Base[[#This Row],[Prénom]]</f>
        <v>KellyConrod</v>
      </c>
    </row>
    <row r="2809" spans="1:11" s="3" customFormat="1" ht="15">
      <c r="A2809" s="20" t="s">
        <v>13879</v>
      </c>
      <c r="B2809" s="20" t="s">
        <v>14713</v>
      </c>
      <c r="C2809" s="20" t="s">
        <v>4665</v>
      </c>
      <c r="D2809" s="20" t="s">
        <v>305</v>
      </c>
      <c r="E2809" s="20" t="s">
        <v>15461</v>
      </c>
      <c r="F2809" s="20" t="s">
        <v>4354</v>
      </c>
      <c r="G2809" s="43" t="s">
        <v>15462</v>
      </c>
      <c r="H2809" s="44" t="s">
        <v>15463</v>
      </c>
      <c r="I2809" s="44" t="s">
        <v>4603</v>
      </c>
      <c r="J2809" s="20" t="s">
        <v>1910</v>
      </c>
      <c r="K2809" s="21" t="str">
        <f>Base[[#This Row],[Nom]]&amp;Base[[#This Row],[Prénom]]</f>
        <v>KellyRuth</v>
      </c>
    </row>
    <row r="2810" spans="1:11" s="3" customFormat="1" ht="15">
      <c r="A2810" s="2" t="s">
        <v>3164</v>
      </c>
      <c r="B2810" s="2" t="s">
        <v>3165</v>
      </c>
      <c r="C2810" s="2"/>
      <c r="D2810" s="22"/>
      <c r="E2810" s="24"/>
      <c r="F2810" s="2"/>
      <c r="G2810" s="30" t="s">
        <v>2914</v>
      </c>
      <c r="H2810" s="2"/>
      <c r="I2810" s="2"/>
      <c r="J2810" s="2" t="s">
        <v>3340</v>
      </c>
      <c r="K2810" s="21" t="str">
        <f>Base[[#This Row],[Nom]]&amp;Base[[#This Row],[Prénom]]</f>
        <v>KemelYannis</v>
      </c>
    </row>
    <row r="2811" spans="1:11" s="3" customFormat="1" ht="15">
      <c r="A2811" s="2" t="s">
        <v>1636</v>
      </c>
      <c r="B2811" s="2" t="s">
        <v>674</v>
      </c>
      <c r="C2811" s="2" t="s">
        <v>1</v>
      </c>
      <c r="D2811" s="22"/>
      <c r="E2811" s="24"/>
      <c r="F2811" s="2" t="s">
        <v>4345</v>
      </c>
      <c r="G2811" s="2"/>
      <c r="H2811" s="2" t="s">
        <v>1637</v>
      </c>
      <c r="I2811" s="2"/>
      <c r="J2811" s="2" t="s">
        <v>18383</v>
      </c>
      <c r="K2811" s="21" t="str">
        <f>A2811&amp;B2811</f>
        <v>Kemoularia (de)Claude</v>
      </c>
    </row>
    <row r="2812" spans="1:11" s="3" customFormat="1" ht="15">
      <c r="A2812" s="20" t="s">
        <v>7853</v>
      </c>
      <c r="B2812" s="20" t="s">
        <v>7854</v>
      </c>
      <c r="C2812" s="20" t="s">
        <v>7856</v>
      </c>
      <c r="D2812" s="20" t="s">
        <v>305</v>
      </c>
      <c r="E2812" s="20"/>
      <c r="F2812" s="20" t="s">
        <v>4352</v>
      </c>
      <c r="G2812" s="20" t="s">
        <v>4535</v>
      </c>
      <c r="H2812" s="44" t="s">
        <v>7855</v>
      </c>
      <c r="I2812" s="44" t="s">
        <v>4794</v>
      </c>
      <c r="J2812" s="20" t="s">
        <v>1910</v>
      </c>
      <c r="K2812" s="21" t="str">
        <f>Base[[#This Row],[Nom]]&amp;Base[[#This Row],[Prénom]]</f>
        <v>Kempff BrunoCarlos E.</v>
      </c>
    </row>
    <row r="2813" spans="1:11" s="3" customFormat="1" ht="15">
      <c r="A2813" s="20" t="s">
        <v>9838</v>
      </c>
      <c r="B2813" s="20" t="s">
        <v>9839</v>
      </c>
      <c r="C2813" s="20" t="s">
        <v>14</v>
      </c>
      <c r="D2813" s="20" t="s">
        <v>305</v>
      </c>
      <c r="E2813" s="20" t="s">
        <v>9840</v>
      </c>
      <c r="F2813" s="20" t="s">
        <v>2718</v>
      </c>
      <c r="G2813" s="43" t="s">
        <v>9841</v>
      </c>
      <c r="H2813" s="44" t="s">
        <v>19893</v>
      </c>
      <c r="I2813" s="44" t="s">
        <v>4565</v>
      </c>
      <c r="J2813" s="20" t="s">
        <v>1910</v>
      </c>
      <c r="K2813" s="21" t="str">
        <f>Base[[#This Row],[Nom]]&amp;Base[[#This Row],[Prénom]]</f>
        <v>KendiIbram X.</v>
      </c>
    </row>
    <row r="2814" spans="1:11" s="3" customFormat="1" ht="15">
      <c r="A2814" s="2" t="s">
        <v>2475</v>
      </c>
      <c r="B2814" s="2" t="s">
        <v>429</v>
      </c>
      <c r="C2814" s="2" t="s">
        <v>14</v>
      </c>
      <c r="D2814" s="22"/>
      <c r="E2814" s="24"/>
      <c r="F2814" s="2"/>
      <c r="G2814" s="2"/>
      <c r="H2814" s="2" t="s">
        <v>2477</v>
      </c>
      <c r="I2814" s="2" t="s">
        <v>2476</v>
      </c>
      <c r="J2814" s="2" t="s">
        <v>2383</v>
      </c>
      <c r="K2814" s="21" t="str">
        <f>Base[[#This Row],[Nom]]&amp;Base[[#This Row],[Prénom]]</f>
        <v>KeneallyKatherine</v>
      </c>
    </row>
    <row r="2815" spans="1:11" s="3" customFormat="1" ht="15">
      <c r="A2815" s="20" t="s">
        <v>13593</v>
      </c>
      <c r="B2815" s="20" t="s">
        <v>13594</v>
      </c>
      <c r="C2815" s="20" t="s">
        <v>12466</v>
      </c>
      <c r="D2815" s="20" t="s">
        <v>305</v>
      </c>
      <c r="E2815" s="20"/>
      <c r="F2815" s="20" t="s">
        <v>4354</v>
      </c>
      <c r="G2815" s="43" t="s">
        <v>13595</v>
      </c>
      <c r="H2815" s="44" t="s">
        <v>13596</v>
      </c>
      <c r="I2815" s="44" t="s">
        <v>4798</v>
      </c>
      <c r="J2815" s="20" t="s">
        <v>1910</v>
      </c>
      <c r="K2815" s="21" t="str">
        <f>Base[[#This Row],[Nom]]&amp;Base[[#This Row],[Prénom]]</f>
        <v>KenewendoBogolo Joy</v>
      </c>
    </row>
    <row r="2816" spans="1:11" s="3" customFormat="1" ht="15">
      <c r="A2816" s="20" t="s">
        <v>13281</v>
      </c>
      <c r="B2816" s="20" t="s">
        <v>13282</v>
      </c>
      <c r="C2816" s="20" t="s">
        <v>1943</v>
      </c>
      <c r="D2816" s="20" t="s">
        <v>305</v>
      </c>
      <c r="E2816" s="20"/>
      <c r="F2816" s="20" t="s">
        <v>2718</v>
      </c>
      <c r="G2816" s="43" t="s">
        <v>13283</v>
      </c>
      <c r="H2816" s="44" t="s">
        <v>13284</v>
      </c>
      <c r="I2816" s="44" t="s">
        <v>4501</v>
      </c>
      <c r="J2816" s="20" t="s">
        <v>1910</v>
      </c>
      <c r="K2816" s="21" t="str">
        <f>Base[[#This Row],[Nom]]&amp;Base[[#This Row],[Prénom]]</f>
        <v>KengakuMineko</v>
      </c>
    </row>
    <row r="2817" spans="1:11" s="3" customFormat="1" ht="15">
      <c r="A2817" s="20" t="s">
        <v>15471</v>
      </c>
      <c r="B2817" s="20" t="s">
        <v>15472</v>
      </c>
      <c r="C2817" s="20" t="s">
        <v>1943</v>
      </c>
      <c r="D2817" s="20" t="s">
        <v>305</v>
      </c>
      <c r="E2817" s="20" t="s">
        <v>15473</v>
      </c>
      <c r="F2817" s="20" t="s">
        <v>4354</v>
      </c>
      <c r="G2817" s="43" t="s">
        <v>15474</v>
      </c>
      <c r="H2817" s="44" t="s">
        <v>15475</v>
      </c>
      <c r="I2817" s="44" t="s">
        <v>4542</v>
      </c>
      <c r="J2817" s="20" t="s">
        <v>1910</v>
      </c>
      <c r="K2817" s="21" t="str">
        <f>Base[[#This Row],[Nom]]&amp;Base[[#This Row],[Prénom]]</f>
        <v>Kenji Ogiwara</v>
      </c>
    </row>
    <row r="2818" spans="1:11" s="3" customFormat="1" ht="15">
      <c r="A2818" s="28" t="s">
        <v>3494</v>
      </c>
      <c r="B2818" s="28" t="s">
        <v>416</v>
      </c>
      <c r="C2818" s="2"/>
      <c r="D2818" s="31"/>
      <c r="E2818" s="32" t="s">
        <v>1651</v>
      </c>
      <c r="F2818" s="28" t="s">
        <v>4352</v>
      </c>
      <c r="G2818" s="28"/>
      <c r="H2818" s="29" t="s">
        <v>3504</v>
      </c>
      <c r="I2818" s="2"/>
      <c r="J2818" s="2" t="s">
        <v>3469</v>
      </c>
      <c r="K2818" s="21" t="str">
        <f>Base[[#This Row],[Nom]]&amp;Base[[#This Row],[Prénom]]</f>
        <v>KennardWilliam</v>
      </c>
    </row>
    <row r="2819" spans="1:11" s="3" customFormat="1" ht="15">
      <c r="A2819" s="4" t="s">
        <v>4274</v>
      </c>
      <c r="B2819" s="4" t="s">
        <v>4275</v>
      </c>
      <c r="C2819" s="4" t="s">
        <v>14</v>
      </c>
      <c r="D2819" s="4"/>
      <c r="E2819" s="4"/>
      <c r="F2819" s="29" t="s">
        <v>4354</v>
      </c>
      <c r="G2819" s="4"/>
      <c r="H2819" s="4" t="s">
        <v>4276</v>
      </c>
      <c r="I2819" s="4"/>
      <c r="J2819" s="2" t="s">
        <v>1910</v>
      </c>
      <c r="K2819" s="21" t="str">
        <f>Base[[#This Row],[Nom]]&amp;Base[[#This Row],[Prénom]]</f>
        <v>Kennedy IIIJoseph P.</v>
      </c>
    </row>
    <row r="2820" spans="1:11" s="3" customFormat="1" ht="15">
      <c r="A2820" s="4" t="s">
        <v>4271</v>
      </c>
      <c r="B2820" s="4" t="s">
        <v>4272</v>
      </c>
      <c r="C2820" s="4" t="s">
        <v>14</v>
      </c>
      <c r="D2820" s="4"/>
      <c r="E2820" s="4"/>
      <c r="F2820" s="29" t="s">
        <v>4354</v>
      </c>
      <c r="G2820" s="4"/>
      <c r="H2820" s="4" t="s">
        <v>4273</v>
      </c>
      <c r="I2820" s="4"/>
      <c r="J2820" s="2" t="s">
        <v>1910</v>
      </c>
      <c r="K2820" s="21" t="str">
        <f>Base[[#This Row],[Nom]]&amp;Base[[#This Row],[Prénom]]</f>
        <v>Kennedy IIPatrick J.</v>
      </c>
    </row>
    <row r="2821" spans="1:11" s="3" customFormat="1" ht="15">
      <c r="A2821" s="20" t="s">
        <v>11042</v>
      </c>
      <c r="B2821" s="20" t="s">
        <v>11043</v>
      </c>
      <c r="C2821" s="20" t="s">
        <v>14</v>
      </c>
      <c r="D2821" s="20" t="s">
        <v>1649</v>
      </c>
      <c r="E2821" s="20"/>
      <c r="F2821" s="20" t="s">
        <v>4336</v>
      </c>
      <c r="G2821" s="43" t="s">
        <v>11044</v>
      </c>
      <c r="H2821" s="44" t="s">
        <v>11045</v>
      </c>
      <c r="I2821" s="44" t="s">
        <v>4196</v>
      </c>
      <c r="J2821" s="20" t="s">
        <v>1910</v>
      </c>
      <c r="K2821" s="21" t="str">
        <f>Base[[#This Row],[Nom]]&amp;Base[[#This Row],[Prénom]]</f>
        <v xml:space="preserve">Kennedy ShriverAnthony </v>
      </c>
    </row>
    <row r="2822" spans="1:11" s="3" customFormat="1" ht="15">
      <c r="A2822" s="20" t="s">
        <v>2416</v>
      </c>
      <c r="B2822" s="20" t="s">
        <v>610</v>
      </c>
      <c r="C2822" s="20" t="s">
        <v>4665</v>
      </c>
      <c r="D2822" s="45" t="s">
        <v>1649</v>
      </c>
      <c r="E2822" s="20"/>
      <c r="F2822" s="20" t="s">
        <v>4354</v>
      </c>
      <c r="G2822" s="43" t="s">
        <v>18447</v>
      </c>
      <c r="H2822" s="44" t="s">
        <v>19394</v>
      </c>
      <c r="I2822" s="44" t="s">
        <v>4585</v>
      </c>
      <c r="J2822" s="20" t="s">
        <v>1910</v>
      </c>
      <c r="K2822" s="21" t="str">
        <f>Base[[#This Row],[Nom]]&amp;Base[[#This Row],[Prénom]]</f>
        <v>KennedyCharles</v>
      </c>
    </row>
    <row r="2823" spans="1:11" s="3" customFormat="1" ht="15">
      <c r="A2823" s="20" t="s">
        <v>2416</v>
      </c>
      <c r="B2823" s="20" t="s">
        <v>4275</v>
      </c>
      <c r="C2823" s="20" t="s">
        <v>14</v>
      </c>
      <c r="D2823" s="20" t="s">
        <v>305</v>
      </c>
      <c r="E2823" s="20"/>
      <c r="F2823" s="20" t="s">
        <v>4336</v>
      </c>
      <c r="G2823" s="43" t="s">
        <v>7968</v>
      </c>
      <c r="H2823" s="44" t="s">
        <v>18918</v>
      </c>
      <c r="I2823" s="44" t="s">
        <v>4456</v>
      </c>
      <c r="J2823" s="20" t="s">
        <v>1910</v>
      </c>
      <c r="K2823" s="21" t="str">
        <f>Base[[#This Row],[Nom]]&amp;Base[[#This Row],[Prénom]]</f>
        <v>KennedyJoseph P.</v>
      </c>
    </row>
    <row r="2824" spans="1:11" s="3" customFormat="1" ht="15">
      <c r="A2824" s="2" t="s">
        <v>2416</v>
      </c>
      <c r="B2824" s="2" t="s">
        <v>2417</v>
      </c>
      <c r="C2824" s="2"/>
      <c r="D2824" s="22"/>
      <c r="E2824" s="24"/>
      <c r="F2824" s="2" t="s">
        <v>4333</v>
      </c>
      <c r="G2824" s="2"/>
      <c r="H2824" s="2"/>
      <c r="I2824" s="68" t="s">
        <v>2418</v>
      </c>
      <c r="J2824" s="2" t="s">
        <v>2383</v>
      </c>
      <c r="K2824" s="21" t="str">
        <f>Base[[#This Row],[Nom]]&amp;Base[[#This Row],[Prénom]]</f>
        <v>KennedySarah</v>
      </c>
    </row>
    <row r="2825" spans="1:11" s="3" customFormat="1" ht="15">
      <c r="A2825" s="46" t="s">
        <v>2416</v>
      </c>
      <c r="B2825" s="46" t="s">
        <v>11800</v>
      </c>
      <c r="C2825" s="20" t="s">
        <v>14</v>
      </c>
      <c r="D2825" s="46" t="s">
        <v>305</v>
      </c>
      <c r="E2825" s="20"/>
      <c r="F2825" s="20" t="s">
        <v>4507</v>
      </c>
      <c r="G2825" s="43" t="s">
        <v>11801</v>
      </c>
      <c r="H2825" s="44" t="s">
        <v>18642</v>
      </c>
      <c r="I2825" s="44" t="s">
        <v>4542</v>
      </c>
      <c r="J2825" s="20" t="s">
        <v>1910</v>
      </c>
      <c r="K2825" s="21" t="str">
        <f>Base[[#This Row],[Nom]]&amp;Base[[#This Row],[Prénom]]</f>
        <v>KennedyTeresa K.</v>
      </c>
    </row>
    <row r="2826" spans="1:11" s="3" customFormat="1" ht="15">
      <c r="A2826" s="20" t="s">
        <v>7837</v>
      </c>
      <c r="B2826" s="20" t="s">
        <v>14245</v>
      </c>
      <c r="C2826" s="20" t="s">
        <v>1943</v>
      </c>
      <c r="D2826" s="20" t="s">
        <v>305</v>
      </c>
      <c r="E2826" s="20"/>
      <c r="F2826" s="20"/>
      <c r="G2826" s="43" t="s">
        <v>14246</v>
      </c>
      <c r="H2826" s="44" t="s">
        <v>14247</v>
      </c>
      <c r="I2826" s="44" t="s">
        <v>4476</v>
      </c>
      <c r="J2826" s="20" t="s">
        <v>1910</v>
      </c>
      <c r="K2826" s="21" t="str">
        <f>Base[[#This Row],[Nom]]&amp;Base[[#This Row],[Prénom]]</f>
        <v>KenNoguchi</v>
      </c>
    </row>
    <row r="2827" spans="1:11" s="3" customFormat="1" ht="15">
      <c r="A2827" s="20" t="s">
        <v>14161</v>
      </c>
      <c r="B2827" s="20" t="s">
        <v>14162</v>
      </c>
      <c r="C2827" s="20" t="s">
        <v>1961</v>
      </c>
      <c r="D2827" s="20" t="s">
        <v>305</v>
      </c>
      <c r="E2827" s="20"/>
      <c r="F2827" s="20" t="s">
        <v>4354</v>
      </c>
      <c r="G2827" s="43" t="s">
        <v>14163</v>
      </c>
      <c r="H2827" s="44" t="s">
        <v>14164</v>
      </c>
      <c r="I2827" s="44" t="s">
        <v>4632</v>
      </c>
      <c r="J2827" s="20" t="s">
        <v>1910</v>
      </c>
      <c r="K2827" s="21" t="str">
        <f>Base[[#This Row],[Nom]]&amp;Base[[#This Row],[Prénom]]</f>
        <v>KeongSteven Sim Chee</v>
      </c>
    </row>
    <row r="2828" spans="1:11">
      <c r="A2828" s="2" t="s">
        <v>2712</v>
      </c>
      <c r="B2828" s="2" t="s">
        <v>2713</v>
      </c>
      <c r="C2828" s="2" t="s">
        <v>5</v>
      </c>
      <c r="D2828" s="22"/>
      <c r="F2828" s="2" t="s">
        <v>4354</v>
      </c>
      <c r="G2828" s="2" t="s">
        <v>4387</v>
      </c>
      <c r="H2828" s="2" t="s">
        <v>4386</v>
      </c>
      <c r="I2828" s="2" t="s">
        <v>4196</v>
      </c>
      <c r="J2828" s="20" t="s">
        <v>1910</v>
      </c>
      <c r="K2828" s="21" t="str">
        <f>Base[[#This Row],[Nom]]&amp;Base[[#This Row],[Prénom]]</f>
        <v>KerameusNiki</v>
      </c>
    </row>
    <row r="2829" spans="1:11" s="3" customFormat="1" ht="15">
      <c r="A2829" s="2" t="s">
        <v>773</v>
      </c>
      <c r="B2829" s="2" t="s">
        <v>466</v>
      </c>
      <c r="C2829" s="2" t="s">
        <v>1</v>
      </c>
      <c r="D2829" s="22"/>
      <c r="E2829" s="24"/>
      <c r="F2829" s="2" t="s">
        <v>1725</v>
      </c>
      <c r="G2829" s="2" t="s">
        <v>19783</v>
      </c>
      <c r="H2829" s="2"/>
      <c r="I2829" s="2" t="s">
        <v>19811</v>
      </c>
      <c r="J2829" s="2" t="s">
        <v>1611</v>
      </c>
      <c r="K2829" s="21" t="str">
        <f>Base[[#This Row],[Nom]]&amp;Base[[#This Row],[Prénom]]</f>
        <v>Kerdrel (de)Yves</v>
      </c>
    </row>
    <row r="2830" spans="1:11" s="3" customFormat="1" ht="15">
      <c r="A2830" s="20" t="s">
        <v>6047</v>
      </c>
      <c r="B2830" s="20" t="s">
        <v>1384</v>
      </c>
      <c r="C2830" s="20" t="s">
        <v>29</v>
      </c>
      <c r="D2830" s="20" t="s">
        <v>305</v>
      </c>
      <c r="E2830" s="20" t="s">
        <v>6048</v>
      </c>
      <c r="F2830" s="20" t="s">
        <v>4352</v>
      </c>
      <c r="G2830" s="43" t="s">
        <v>6049</v>
      </c>
      <c r="H2830" s="44" t="s">
        <v>6050</v>
      </c>
      <c r="I2830" s="44" t="s">
        <v>4673</v>
      </c>
      <c r="J2830" s="20" t="s">
        <v>1910</v>
      </c>
      <c r="K2830" s="21" t="str">
        <f>Base[[#This Row],[Nom]]&amp;Base[[#This Row],[Prénom]]</f>
        <v>KernGeorges</v>
      </c>
    </row>
    <row r="2831" spans="1:11" s="3" customFormat="1" ht="15">
      <c r="A2831" s="20" t="s">
        <v>8894</v>
      </c>
      <c r="B2831" s="20" t="s">
        <v>1061</v>
      </c>
      <c r="C2831" s="20" t="s">
        <v>14</v>
      </c>
      <c r="D2831" s="20" t="s">
        <v>305</v>
      </c>
      <c r="E2831" s="20" t="s">
        <v>8895</v>
      </c>
      <c r="F2831" s="20" t="s">
        <v>4338</v>
      </c>
      <c r="G2831" s="43" t="s">
        <v>8896</v>
      </c>
      <c r="H2831" s="44" t="s">
        <v>18643</v>
      </c>
      <c r="I2831" s="44" t="s">
        <v>4627</v>
      </c>
      <c r="J2831" s="20" t="s">
        <v>1910</v>
      </c>
      <c r="K2831" s="21" t="str">
        <f>Base[[#This Row],[Nom]]&amp;Base[[#This Row],[Prénom]]</f>
        <v>KerryVanessa</v>
      </c>
    </row>
    <row r="2832" spans="1:11" s="3" customFormat="1" ht="15">
      <c r="A2832" s="20" t="s">
        <v>4525</v>
      </c>
      <c r="B2832" s="20" t="s">
        <v>4526</v>
      </c>
      <c r="C2832" s="20" t="s">
        <v>4529</v>
      </c>
      <c r="D2832" s="45" t="s">
        <v>1649</v>
      </c>
      <c r="E2832" s="20"/>
      <c r="F2832" s="20" t="s">
        <v>4527</v>
      </c>
      <c r="G2832" s="43" t="s">
        <v>18448</v>
      </c>
      <c r="H2832" s="44" t="s">
        <v>4528</v>
      </c>
      <c r="I2832" s="44" t="s">
        <v>4490</v>
      </c>
      <c r="J2832" s="20" t="s">
        <v>1910</v>
      </c>
      <c r="K2832" s="21" t="str">
        <f>Base[[#This Row],[Nom]]&amp;Base[[#This Row],[Prénom]]</f>
        <v>KerznerButch</v>
      </c>
    </row>
    <row r="2833" spans="1:11" s="3" customFormat="1" ht="15">
      <c r="A2833" s="2" t="s">
        <v>774</v>
      </c>
      <c r="B2833" s="2" t="s">
        <v>103</v>
      </c>
      <c r="C2833" s="2"/>
      <c r="D2833" s="22"/>
      <c r="E2833" s="24"/>
      <c r="F2833" s="2" t="s">
        <v>1725</v>
      </c>
      <c r="G2833" s="14" t="s">
        <v>19783</v>
      </c>
      <c r="H2833" s="2" t="s">
        <v>3612</v>
      </c>
      <c r="I2833" s="44" t="s">
        <v>19481</v>
      </c>
      <c r="J2833" s="2" t="s">
        <v>1611</v>
      </c>
      <c r="K2833" s="21" t="str">
        <f>Base[[#This Row],[Nom]]&amp;Base[[#This Row],[Prénom]]</f>
        <v>KesslerDavid</v>
      </c>
    </row>
    <row r="2834" spans="1:11" s="3" customFormat="1" ht="30">
      <c r="A2834" s="2" t="s">
        <v>774</v>
      </c>
      <c r="B2834" s="2" t="s">
        <v>183</v>
      </c>
      <c r="C2834" s="2"/>
      <c r="D2834" s="22"/>
      <c r="E2834" s="24" t="s">
        <v>1651</v>
      </c>
      <c r="F2834" s="2" t="s">
        <v>2371</v>
      </c>
      <c r="G2834" s="2"/>
      <c r="H2834" s="2" t="s">
        <v>4340</v>
      </c>
      <c r="I2834" s="2" t="s">
        <v>3516</v>
      </c>
      <c r="J2834" s="22" t="s">
        <v>20086</v>
      </c>
      <c r="K2834" s="21" t="str">
        <f>Base[[#This Row],[Nom]]&amp;Base[[#This Row],[Prénom]]</f>
        <v>KesslerDenis</v>
      </c>
    </row>
    <row r="2835" spans="1:11" s="3" customFormat="1" ht="15">
      <c r="A2835" s="2" t="s">
        <v>774</v>
      </c>
      <c r="B2835" s="2" t="s">
        <v>183</v>
      </c>
      <c r="C2835" s="2" t="s">
        <v>1</v>
      </c>
      <c r="D2835" s="22"/>
      <c r="E2835" s="24" t="s">
        <v>1651</v>
      </c>
      <c r="F2835" s="2" t="s">
        <v>2371</v>
      </c>
      <c r="G2835" s="2"/>
      <c r="H2835" s="2"/>
      <c r="I2835" s="2"/>
      <c r="J2835" s="2" t="s">
        <v>3565</v>
      </c>
      <c r="K2835" s="21" t="str">
        <f>Base[[#This Row],[Nom]]&amp;Base[[#This Row],[Prénom]]</f>
        <v>KesslerDenis</v>
      </c>
    </row>
    <row r="2836" spans="1:11" s="3" customFormat="1" ht="15">
      <c r="A2836" s="20" t="s">
        <v>9657</v>
      </c>
      <c r="B2836" s="20" t="s">
        <v>9658</v>
      </c>
      <c r="C2836" s="20" t="s">
        <v>4623</v>
      </c>
      <c r="D2836" s="20" t="s">
        <v>305</v>
      </c>
      <c r="E2836" s="20"/>
      <c r="F2836" s="20" t="s">
        <v>2718</v>
      </c>
      <c r="G2836" s="43" t="s">
        <v>9659</v>
      </c>
      <c r="H2836" s="44" t="s">
        <v>9660</v>
      </c>
      <c r="I2836" s="44" t="s">
        <v>4542</v>
      </c>
      <c r="J2836" s="20" t="s">
        <v>1910</v>
      </c>
      <c r="K2836" s="21" t="str">
        <f>Base[[#This Row],[Nom]]&amp;Base[[#This Row],[Prénom]]</f>
        <v>KhagramSanjeev</v>
      </c>
    </row>
    <row r="2837" spans="1:11">
      <c r="A2837" s="20" t="s">
        <v>15294</v>
      </c>
      <c r="B2837" s="20" t="s">
        <v>3093</v>
      </c>
      <c r="C2837" s="20" t="s">
        <v>34</v>
      </c>
      <c r="D2837" s="20" t="s">
        <v>305</v>
      </c>
      <c r="E2837" s="20"/>
      <c r="F2837" s="20" t="s">
        <v>4354</v>
      </c>
      <c r="G2837" s="43" t="s">
        <v>15295</v>
      </c>
      <c r="H2837" s="44" t="s">
        <v>15296</v>
      </c>
      <c r="I2837" s="44" t="s">
        <v>4472</v>
      </c>
      <c r="J2837" s="20" t="s">
        <v>1910</v>
      </c>
      <c r="K2837" s="21" t="str">
        <f>Base[[#This Row],[Nom]]&amp;Base[[#This Row],[Prénom]]</f>
        <v>KhakamadaIrina</v>
      </c>
    </row>
    <row r="2838" spans="1:11" s="3" customFormat="1" ht="15">
      <c r="A2838" s="20" t="s">
        <v>4550</v>
      </c>
      <c r="B2838" s="20" t="s">
        <v>4551</v>
      </c>
      <c r="C2838" s="20" t="s">
        <v>1909</v>
      </c>
      <c r="D2838" s="20" t="s">
        <v>305</v>
      </c>
      <c r="E2838" s="20"/>
      <c r="F2838" s="20" t="s">
        <v>4424</v>
      </c>
      <c r="G2838" s="43" t="s">
        <v>4552</v>
      </c>
      <c r="H2838" s="44" t="s">
        <v>4553</v>
      </c>
      <c r="I2838" s="44" t="s">
        <v>4524</v>
      </c>
      <c r="J2838" s="20" t="s">
        <v>1910</v>
      </c>
      <c r="K2838" s="21" t="str">
        <f>Base[[#This Row],[Nom]]&amp;Base[[#This Row],[Prénom]]</f>
        <v>Khalaf HunaidiRima</v>
      </c>
    </row>
    <row r="2839" spans="1:11" s="3" customFormat="1" ht="15">
      <c r="A2839" s="20" t="s">
        <v>12017</v>
      </c>
      <c r="B2839" s="20" t="s">
        <v>963</v>
      </c>
      <c r="C2839" s="20" t="s">
        <v>23</v>
      </c>
      <c r="D2839" s="20" t="s">
        <v>305</v>
      </c>
      <c r="E2839" s="20" t="s">
        <v>12018</v>
      </c>
      <c r="F2839" s="20" t="s">
        <v>4339</v>
      </c>
      <c r="G2839" s="43" t="s">
        <v>12019</v>
      </c>
      <c r="H2839" s="44" t="s">
        <v>18813</v>
      </c>
      <c r="I2839" s="44" t="s">
        <v>4798</v>
      </c>
      <c r="J2839" s="20" t="s">
        <v>1910</v>
      </c>
      <c r="K2839" s="21" t="str">
        <f>Base[[#This Row],[Nom]]&amp;Base[[#This Row],[Prénom]]</f>
        <v>KhaldiNora</v>
      </c>
    </row>
    <row r="2840" spans="1:11" s="3" customFormat="1" ht="15">
      <c r="A2840" s="2" t="s">
        <v>2481</v>
      </c>
      <c r="B2840" s="2" t="s">
        <v>2482</v>
      </c>
      <c r="C2840" s="2" t="s">
        <v>4665</v>
      </c>
      <c r="D2840" s="22"/>
      <c r="E2840" s="24"/>
      <c r="F2840" s="2" t="s">
        <v>4578</v>
      </c>
      <c r="G2840" s="2"/>
      <c r="H2840" s="2" t="s">
        <v>2483</v>
      </c>
      <c r="I2840" s="2" t="s">
        <v>2457</v>
      </c>
      <c r="J2840" s="2" t="s">
        <v>2383</v>
      </c>
      <c r="K2840" s="21" t="str">
        <f>Base[[#This Row],[Nom]]&amp;Base[[#This Row],[Prénom]]</f>
        <v>KhalidDuaa</v>
      </c>
    </row>
    <row r="2841" spans="1:11" s="3" customFormat="1" ht="15">
      <c r="A2841" s="20" t="s">
        <v>9474</v>
      </c>
      <c r="B2841" s="20" t="s">
        <v>9475</v>
      </c>
      <c r="C2841" s="20" t="s">
        <v>2780</v>
      </c>
      <c r="D2841" s="20" t="s">
        <v>305</v>
      </c>
      <c r="E2841" s="20" t="s">
        <v>9476</v>
      </c>
      <c r="F2841" s="20" t="s">
        <v>4354</v>
      </c>
      <c r="G2841" s="43" t="s">
        <v>9477</v>
      </c>
      <c r="H2841" s="44" t="s">
        <v>9478</v>
      </c>
      <c r="I2841" s="44" t="s">
        <v>4476</v>
      </c>
      <c r="J2841" s="20" t="s">
        <v>1910</v>
      </c>
      <c r="K2841" s="21" t="str">
        <f>Base[[#This Row],[Nom]]&amp;Base[[#This Row],[Prénom]]</f>
        <v>KhallafTamim</v>
      </c>
    </row>
    <row r="2842" spans="1:11" s="3" customFormat="1" ht="15">
      <c r="A2842" s="20" t="s">
        <v>4690</v>
      </c>
      <c r="B2842" s="20" t="s">
        <v>4691</v>
      </c>
      <c r="C2842" s="20" t="s">
        <v>34</v>
      </c>
      <c r="D2842" s="20" t="s">
        <v>305</v>
      </c>
      <c r="E2842" s="20"/>
      <c r="F2842" s="20" t="s">
        <v>4332</v>
      </c>
      <c r="G2842" s="43" t="s">
        <v>4692</v>
      </c>
      <c r="H2842" s="44" t="s">
        <v>4693</v>
      </c>
      <c r="I2842" s="44" t="s">
        <v>4694</v>
      </c>
      <c r="J2842" s="20" t="s">
        <v>1910</v>
      </c>
      <c r="K2842" s="21" t="str">
        <f>Base[[#This Row],[Nom]]&amp;Base[[#This Row],[Prénom]]</f>
        <v>KhamatovaChulpan</v>
      </c>
    </row>
    <row r="2843" spans="1:11" s="3" customFormat="1" ht="15">
      <c r="A2843" s="20" t="s">
        <v>15258</v>
      </c>
      <c r="B2843" s="20" t="s">
        <v>15259</v>
      </c>
      <c r="C2843" s="20" t="s">
        <v>1975</v>
      </c>
      <c r="D2843" s="20" t="s">
        <v>305</v>
      </c>
      <c r="E2843" s="20"/>
      <c r="F2843" s="20" t="s">
        <v>4354</v>
      </c>
      <c r="G2843" s="43" t="s">
        <v>15260</v>
      </c>
      <c r="H2843" s="44" t="s">
        <v>15261</v>
      </c>
      <c r="I2843" s="44" t="s">
        <v>4501</v>
      </c>
      <c r="J2843" s="20" t="s">
        <v>1910</v>
      </c>
      <c r="K2843" s="21" t="str">
        <f>Base[[#This Row],[Nom]]&amp;Base[[#This Row],[Prénom]]</f>
        <v>Khan LeghariAwais Ahmad</v>
      </c>
    </row>
    <row r="2844" spans="1:11" s="3" customFormat="1" ht="15">
      <c r="A2844" s="20" t="s">
        <v>4655</v>
      </c>
      <c r="B2844" s="20" t="s">
        <v>2774</v>
      </c>
      <c r="C2844" s="20" t="s">
        <v>1975</v>
      </c>
      <c r="D2844" s="20" t="s">
        <v>305</v>
      </c>
      <c r="E2844" s="20"/>
      <c r="F2844" s="20" t="s">
        <v>4578</v>
      </c>
      <c r="G2844" s="43" t="s">
        <v>8871</v>
      </c>
      <c r="H2844" s="44" t="s">
        <v>18644</v>
      </c>
      <c r="I2844" s="44" t="s">
        <v>4798</v>
      </c>
      <c r="J2844" s="20" t="s">
        <v>1910</v>
      </c>
      <c r="K2844" s="21" t="str">
        <f>Base[[#This Row],[Nom]]&amp;Base[[#This Row],[Prénom]]</f>
        <v>KhanFaisal</v>
      </c>
    </row>
    <row r="2845" spans="1:11" s="3" customFormat="1" ht="15">
      <c r="A2845" s="20" t="s">
        <v>16057</v>
      </c>
      <c r="B2845" s="20" t="s">
        <v>16058</v>
      </c>
      <c r="C2845" s="20" t="s">
        <v>8002</v>
      </c>
      <c r="D2845" s="20" t="s">
        <v>305</v>
      </c>
      <c r="E2845" s="20" t="s">
        <v>16059</v>
      </c>
      <c r="F2845" s="20" t="s">
        <v>1725</v>
      </c>
      <c r="G2845" s="43" t="s">
        <v>16060</v>
      </c>
      <c r="H2845" s="44" t="s">
        <v>16061</v>
      </c>
      <c r="I2845" s="44" t="s">
        <v>4537</v>
      </c>
      <c r="J2845" s="20" t="s">
        <v>1910</v>
      </c>
      <c r="K2845" s="21" t="str">
        <f>Base[[#This Row],[Nom]]&amp;Base[[#This Row],[Prénom]]</f>
        <v>KhanfarWadah</v>
      </c>
    </row>
    <row r="2846" spans="1:11" s="3" customFormat="1" ht="15">
      <c r="A2846" s="20" t="s">
        <v>13128</v>
      </c>
      <c r="B2846" s="20" t="s">
        <v>14034</v>
      </c>
      <c r="C2846" s="20" t="s">
        <v>14</v>
      </c>
      <c r="D2846" s="20" t="s">
        <v>305</v>
      </c>
      <c r="E2846" s="20" t="s">
        <v>14035</v>
      </c>
      <c r="F2846" s="20" t="s">
        <v>4972</v>
      </c>
      <c r="G2846" s="43" t="s">
        <v>14036</v>
      </c>
      <c r="H2846" s="44" t="s">
        <v>14037</v>
      </c>
      <c r="I2846" s="44" t="s">
        <v>4542</v>
      </c>
      <c r="J2846" s="20" t="s">
        <v>1910</v>
      </c>
      <c r="K2846" s="21" t="str">
        <f>Base[[#This Row],[Nom]]&amp;Base[[#This Row],[Prénom]]</f>
        <v>KhannaParag</v>
      </c>
    </row>
    <row r="2847" spans="1:11" s="3" customFormat="1" ht="15">
      <c r="A2847" s="20" t="s">
        <v>13128</v>
      </c>
      <c r="B2847" s="20" t="s">
        <v>13129</v>
      </c>
      <c r="C2847" s="20" t="s">
        <v>14</v>
      </c>
      <c r="D2847" s="20" t="s">
        <v>305</v>
      </c>
      <c r="E2847" s="20"/>
      <c r="F2847" s="20" t="s">
        <v>4332</v>
      </c>
      <c r="G2847" s="43" t="s">
        <v>13130</v>
      </c>
      <c r="H2847" s="44" t="s">
        <v>13131</v>
      </c>
      <c r="I2847" s="44" t="s">
        <v>4548</v>
      </c>
      <c r="J2847" s="20" t="s">
        <v>1910</v>
      </c>
      <c r="K2847" s="21" t="str">
        <f>Base[[#This Row],[Nom]]&amp;Base[[#This Row],[Prénom]]</f>
        <v>KhannaTarun</v>
      </c>
    </row>
    <row r="2848" spans="1:11" s="3" customFormat="1" ht="15">
      <c r="A2848" s="20" t="s">
        <v>4655</v>
      </c>
      <c r="B2848" s="20" t="s">
        <v>13463</v>
      </c>
      <c r="C2848" s="20" t="s">
        <v>1975</v>
      </c>
      <c r="D2848" s="20" t="s">
        <v>305</v>
      </c>
      <c r="E2848" s="20"/>
      <c r="F2848" s="20" t="s">
        <v>4352</v>
      </c>
      <c r="G2848" s="43" t="s">
        <v>13464</v>
      </c>
      <c r="H2848" s="44" t="s">
        <v>13465</v>
      </c>
      <c r="I2848" s="44" t="s">
        <v>4632</v>
      </c>
      <c r="J2848" s="20" t="s">
        <v>1910</v>
      </c>
      <c r="K2848" s="21" t="str">
        <f>Base[[#This Row],[Nom]]&amp;Base[[#This Row],[Prénom]]</f>
        <v>KhanNauman</v>
      </c>
    </row>
    <row r="2849" spans="1:11" s="3" customFormat="1" ht="15">
      <c r="A2849" s="20" t="s">
        <v>4655</v>
      </c>
      <c r="B2849" s="20" t="s">
        <v>4656</v>
      </c>
      <c r="C2849" s="20" t="s">
        <v>14</v>
      </c>
      <c r="D2849" s="20" t="s">
        <v>305</v>
      </c>
      <c r="E2849" s="20"/>
      <c r="F2849" s="20" t="s">
        <v>4332</v>
      </c>
      <c r="G2849" s="43" t="s">
        <v>4657</v>
      </c>
      <c r="H2849" s="44" t="s">
        <v>18814</v>
      </c>
      <c r="I2849" s="44" t="s">
        <v>4632</v>
      </c>
      <c r="J2849" s="20" t="s">
        <v>1910</v>
      </c>
      <c r="K2849" s="21" t="str">
        <f>Base[[#This Row],[Nom]]&amp;Base[[#This Row],[Prénom]]</f>
        <v>KhanSalman</v>
      </c>
    </row>
    <row r="2850" spans="1:11" s="3" customFormat="1" ht="15">
      <c r="A2850" s="20" t="s">
        <v>4655</v>
      </c>
      <c r="B2850" s="20" t="s">
        <v>8584</v>
      </c>
      <c r="C2850" s="20" t="s">
        <v>4665</v>
      </c>
      <c r="D2850" s="20" t="s">
        <v>305</v>
      </c>
      <c r="E2850" s="20"/>
      <c r="F2850" s="20" t="s">
        <v>4333</v>
      </c>
      <c r="G2850" s="43" t="s">
        <v>8585</v>
      </c>
      <c r="H2850" s="44" t="s">
        <v>8586</v>
      </c>
      <c r="I2850" s="44" t="s">
        <v>4673</v>
      </c>
      <c r="J2850" s="20" t="s">
        <v>1910</v>
      </c>
      <c r="K2850" s="21" t="str">
        <f>Base[[#This Row],[Nom]]&amp;Base[[#This Row],[Prénom]]</f>
        <v>KhanUsman</v>
      </c>
    </row>
    <row r="2851" spans="1:11" s="3" customFormat="1" ht="15">
      <c r="A2851" s="25" t="s">
        <v>3913</v>
      </c>
      <c r="B2851" s="25" t="s">
        <v>3882</v>
      </c>
      <c r="C2851" s="29"/>
      <c r="D2851" s="26"/>
      <c r="E2851" s="27"/>
      <c r="F2851" s="25" t="s">
        <v>1725</v>
      </c>
      <c r="G2851" s="25"/>
      <c r="H2851" s="25"/>
      <c r="I2851" s="28" t="s">
        <v>3825</v>
      </c>
      <c r="J2851" s="29" t="s">
        <v>3980</v>
      </c>
      <c r="K2851" s="21" t="str">
        <f>Base[[#This Row],[Nom]]&amp;Base[[#This Row],[Prénom]]</f>
        <v>KhashimovSher</v>
      </c>
    </row>
    <row r="2852" spans="1:11" s="3" customFormat="1" ht="15">
      <c r="A2852" s="20" t="s">
        <v>8496</v>
      </c>
      <c r="B2852" s="20" t="s">
        <v>8497</v>
      </c>
      <c r="C2852" s="20" t="s">
        <v>2780</v>
      </c>
      <c r="D2852" s="20" t="s">
        <v>305</v>
      </c>
      <c r="E2852" s="20" t="s">
        <v>8498</v>
      </c>
      <c r="F2852" s="20" t="s">
        <v>4352</v>
      </c>
      <c r="G2852" s="43" t="s">
        <v>8499</v>
      </c>
      <c r="H2852" s="44" t="s">
        <v>8500</v>
      </c>
      <c r="I2852" s="44" t="s">
        <v>4558</v>
      </c>
      <c r="J2852" s="20" t="s">
        <v>1910</v>
      </c>
      <c r="K2852" s="21" t="str">
        <f>Base[[#This Row],[Nom]]&amp;Base[[#This Row],[Prénom]]</f>
        <v>KhazindarHisham El</v>
      </c>
    </row>
    <row r="2853" spans="1:11" s="3" customFormat="1" ht="15">
      <c r="A2853" s="20" t="s">
        <v>4757</v>
      </c>
      <c r="B2853" s="20" t="s">
        <v>4758</v>
      </c>
      <c r="C2853" s="20" t="s">
        <v>4638</v>
      </c>
      <c r="D2853" s="20" t="s">
        <v>305</v>
      </c>
      <c r="E2853" s="20"/>
      <c r="F2853" s="20" t="s">
        <v>4354</v>
      </c>
      <c r="G2853" s="43" t="s">
        <v>4759</v>
      </c>
      <c r="H2853" s="44" t="s">
        <v>4760</v>
      </c>
      <c r="I2853" s="44" t="s">
        <v>4519</v>
      </c>
      <c r="J2853" s="20" t="s">
        <v>1910</v>
      </c>
      <c r="K2853" s="21" t="str">
        <f>Base[[#This Row],[Nom]]&amp;Base[[#This Row],[Prénom]]</f>
        <v>KhelifaOmezzine</v>
      </c>
    </row>
    <row r="2854" spans="1:11" s="3" customFormat="1" ht="15">
      <c r="A2854" s="20" t="s">
        <v>9729</v>
      </c>
      <c r="B2854" s="20" t="s">
        <v>18073</v>
      </c>
      <c r="C2854" s="20" t="s">
        <v>1914</v>
      </c>
      <c r="D2854" s="20" t="s">
        <v>305</v>
      </c>
      <c r="E2854" s="20"/>
      <c r="F2854" s="20" t="s">
        <v>4352</v>
      </c>
      <c r="G2854" s="43" t="s">
        <v>18074</v>
      </c>
      <c r="H2854" s="44" t="s">
        <v>18075</v>
      </c>
      <c r="I2854" s="44" t="s">
        <v>4766</v>
      </c>
      <c r="J2854" s="20" t="s">
        <v>1910</v>
      </c>
      <c r="K2854" s="21" t="str">
        <f>Base[[#This Row],[Nom]]&amp;Base[[#This Row],[Prénom]]</f>
        <v>KhemkaShiv Vikram</v>
      </c>
    </row>
    <row r="2855" spans="1:11" s="3" customFormat="1" ht="15">
      <c r="A2855" s="20" t="s">
        <v>9729</v>
      </c>
      <c r="B2855" s="20" t="s">
        <v>9730</v>
      </c>
      <c r="C2855" s="20" t="s">
        <v>1914</v>
      </c>
      <c r="D2855" s="20" t="s">
        <v>305</v>
      </c>
      <c r="E2855" s="20"/>
      <c r="F2855" s="20" t="s">
        <v>4352</v>
      </c>
      <c r="G2855" s="43" t="s">
        <v>9731</v>
      </c>
      <c r="H2855" s="44" t="s">
        <v>9732</v>
      </c>
      <c r="I2855" s="44" t="s">
        <v>4673</v>
      </c>
      <c r="J2855" s="20" t="s">
        <v>1910</v>
      </c>
      <c r="K2855" s="21" t="str">
        <f>Base[[#This Row],[Nom]]&amp;Base[[#This Row],[Prénom]]</f>
        <v>KhemkaUday Harsh</v>
      </c>
    </row>
    <row r="2856" spans="1:11" s="3" customFormat="1" ht="15">
      <c r="A2856" s="20" t="s">
        <v>9543</v>
      </c>
      <c r="B2856" s="20" t="s">
        <v>9544</v>
      </c>
      <c r="C2856" s="20" t="s">
        <v>4665</v>
      </c>
      <c r="D2856" s="20" t="s">
        <v>305</v>
      </c>
      <c r="E2856" s="20"/>
      <c r="F2856" s="20" t="s">
        <v>4345</v>
      </c>
      <c r="G2856" s="43" t="s">
        <v>9545</v>
      </c>
      <c r="H2856" s="44" t="s">
        <v>9546</v>
      </c>
      <c r="I2856" s="44" t="s">
        <v>4196</v>
      </c>
      <c r="J2856" s="20" t="s">
        <v>1910</v>
      </c>
      <c r="K2856" s="21" t="str">
        <f>Base[[#This Row],[Nom]]&amp;Base[[#This Row],[Prénom]]</f>
        <v>KherajNaguib</v>
      </c>
    </row>
    <row r="2857" spans="1:11" s="3" customFormat="1" ht="15">
      <c r="A2857" s="20" t="s">
        <v>10902</v>
      </c>
      <c r="B2857" s="20" t="s">
        <v>10903</v>
      </c>
      <c r="C2857" s="20" t="s">
        <v>1914</v>
      </c>
      <c r="D2857" s="20" t="s">
        <v>305</v>
      </c>
      <c r="E2857" s="20"/>
      <c r="F2857" s="20" t="s">
        <v>4345</v>
      </c>
      <c r="G2857" s="55" t="s">
        <v>10904</v>
      </c>
      <c r="H2857" s="44" t="s">
        <v>10905</v>
      </c>
      <c r="I2857" s="44" t="s">
        <v>4476</v>
      </c>
      <c r="J2857" s="20" t="s">
        <v>1910</v>
      </c>
      <c r="K2857" s="21" t="str">
        <f>Base[[#This Row],[Nom]]&amp;Base[[#This Row],[Prénom]]</f>
        <v>KheraManish</v>
      </c>
    </row>
    <row r="2858" spans="1:11" s="3" customFormat="1" ht="15">
      <c r="A2858" s="20" t="s">
        <v>13478</v>
      </c>
      <c r="B2858" s="20" t="s">
        <v>13479</v>
      </c>
      <c r="C2858" s="20" t="s">
        <v>1914</v>
      </c>
      <c r="D2858" s="20" t="s">
        <v>305</v>
      </c>
      <c r="E2858" s="20"/>
      <c r="F2858" s="20" t="s">
        <v>4352</v>
      </c>
      <c r="G2858" s="43" t="s">
        <v>13480</v>
      </c>
      <c r="H2858" s="44" t="s">
        <v>13481</v>
      </c>
      <c r="I2858" s="44" t="s">
        <v>4565</v>
      </c>
      <c r="J2858" s="20" t="s">
        <v>1910</v>
      </c>
      <c r="K2858" s="21" t="str">
        <f>Base[[#This Row],[Nom]]&amp;Base[[#This Row],[Prénom]]</f>
        <v>KherukaShreevar</v>
      </c>
    </row>
    <row r="2859" spans="1:11" s="3" customFormat="1" ht="15">
      <c r="A2859" s="20" t="s">
        <v>17210</v>
      </c>
      <c r="B2859" s="20" t="s">
        <v>17211</v>
      </c>
      <c r="C2859" s="20" t="s">
        <v>1975</v>
      </c>
      <c r="D2859" s="20" t="s">
        <v>305</v>
      </c>
      <c r="E2859" s="20" t="s">
        <v>17212</v>
      </c>
      <c r="F2859" s="20" t="s">
        <v>4354</v>
      </c>
      <c r="G2859" s="43" t="s">
        <v>18449</v>
      </c>
      <c r="H2859" s="44" t="s">
        <v>17213</v>
      </c>
      <c r="I2859" s="44" t="s">
        <v>4607</v>
      </c>
      <c r="J2859" s="20" t="s">
        <v>1910</v>
      </c>
      <c r="K2859" s="21" t="str">
        <f>Base[[#This Row],[Nom]]&amp;Base[[#This Row],[Prénom]]</f>
        <v>KhiljiRehana Bibi</v>
      </c>
    </row>
    <row r="2860" spans="1:11" s="3" customFormat="1" ht="15">
      <c r="A2860" s="20" t="s">
        <v>9631</v>
      </c>
      <c r="B2860" s="20" t="s">
        <v>9632</v>
      </c>
      <c r="C2860" s="20" t="s">
        <v>1914</v>
      </c>
      <c r="D2860" s="20" t="s">
        <v>305</v>
      </c>
      <c r="E2860" s="20"/>
      <c r="F2860" s="20" t="s">
        <v>4352</v>
      </c>
      <c r="G2860" s="43" t="s">
        <v>9632</v>
      </c>
      <c r="H2860" s="44" t="s">
        <v>9633</v>
      </c>
      <c r="I2860" s="44" t="s">
        <v>4490</v>
      </c>
      <c r="J2860" s="20" t="s">
        <v>1910</v>
      </c>
      <c r="K2860" s="21" t="str">
        <f>Base[[#This Row],[Nom]]&amp;Base[[#This Row],[Prénom]]</f>
        <v>KhimjiPankaj Kanaksi</v>
      </c>
    </row>
    <row r="2861" spans="1:11" s="3" customFormat="1" ht="15">
      <c r="A2861" s="20" t="s">
        <v>5837</v>
      </c>
      <c r="B2861" s="20" t="s">
        <v>3041</v>
      </c>
      <c r="C2861" s="20" t="s">
        <v>19479</v>
      </c>
      <c r="D2861" s="20" t="s">
        <v>305</v>
      </c>
      <c r="E2861" s="20"/>
      <c r="F2861" s="20" t="s">
        <v>4333</v>
      </c>
      <c r="G2861" s="43" t="s">
        <v>5838</v>
      </c>
      <c r="H2861" s="44" t="s">
        <v>5839</v>
      </c>
      <c r="I2861" s="44" t="s">
        <v>4632</v>
      </c>
      <c r="J2861" s="20" t="s">
        <v>1910</v>
      </c>
      <c r="K2861" s="21" t="str">
        <f>Base[[#This Row],[Nom]]&amp;Base[[#This Row],[Prénom]]</f>
        <v>KhoreibiSami</v>
      </c>
    </row>
    <row r="2862" spans="1:11" s="3" customFormat="1" ht="15">
      <c r="A2862" s="20" t="s">
        <v>7016</v>
      </c>
      <c r="B2862" s="20" t="s">
        <v>7017</v>
      </c>
      <c r="C2862" s="20" t="s">
        <v>14</v>
      </c>
      <c r="D2862" s="20" t="s">
        <v>305</v>
      </c>
      <c r="E2862" s="20" t="s">
        <v>7018</v>
      </c>
      <c r="F2862" s="20" t="s">
        <v>4352</v>
      </c>
      <c r="G2862" s="43" t="s">
        <v>7019</v>
      </c>
      <c r="H2862" s="44" t="s">
        <v>7020</v>
      </c>
      <c r="I2862" s="44" t="s">
        <v>4537</v>
      </c>
      <c r="J2862" s="20" t="s">
        <v>1910</v>
      </c>
      <c r="K2862" s="21" t="str">
        <f>Base[[#This Row],[Nom]]&amp;Base[[#This Row],[Prénom]]</f>
        <v>KhosrowshahiDara</v>
      </c>
    </row>
    <row r="2863" spans="1:11" s="3" customFormat="1" ht="15">
      <c r="A2863" s="2" t="s">
        <v>3166</v>
      </c>
      <c r="B2863" s="2" t="s">
        <v>1890</v>
      </c>
      <c r="C2863" s="2"/>
      <c r="D2863" s="22"/>
      <c r="E2863" s="24"/>
      <c r="F2863" s="2"/>
      <c r="G2863" s="30" t="s">
        <v>2915</v>
      </c>
      <c r="H2863" s="2"/>
      <c r="I2863" s="2"/>
      <c r="J2863" s="2" t="s">
        <v>3340</v>
      </c>
      <c r="K2863" s="21" t="str">
        <f>Base[[#This Row],[Nom]]&amp;Base[[#This Row],[Prénom]]</f>
        <v>KhouiderKarim</v>
      </c>
    </row>
    <row r="2864" spans="1:11" s="3" customFormat="1" ht="15">
      <c r="A2864" s="20" t="s">
        <v>12243</v>
      </c>
      <c r="B2864" s="20" t="s">
        <v>2800</v>
      </c>
      <c r="C2864" s="20" t="s">
        <v>1909</v>
      </c>
      <c r="D2864" s="20" t="s">
        <v>305</v>
      </c>
      <c r="E2864" s="20"/>
      <c r="F2864" s="20" t="s">
        <v>4336</v>
      </c>
      <c r="G2864" s="43" t="s">
        <v>12244</v>
      </c>
      <c r="H2864" s="44" t="s">
        <v>18815</v>
      </c>
      <c r="I2864" s="44" t="s">
        <v>4462</v>
      </c>
      <c r="J2864" s="20" t="s">
        <v>1910</v>
      </c>
      <c r="K2864" s="21" t="str">
        <f>Base[[#This Row],[Nom]]&amp;Base[[#This Row],[Prénom]]</f>
        <v>KhouriReem</v>
      </c>
    </row>
    <row r="2865" spans="1:11" s="3" customFormat="1" ht="15">
      <c r="A2865" s="20" t="s">
        <v>12417</v>
      </c>
      <c r="B2865" s="20" t="s">
        <v>12418</v>
      </c>
      <c r="C2865" s="20" t="s">
        <v>4665</v>
      </c>
      <c r="D2865" s="20" t="s">
        <v>305</v>
      </c>
      <c r="E2865" s="20" t="s">
        <v>12419</v>
      </c>
      <c r="F2865" s="20" t="s">
        <v>2718</v>
      </c>
      <c r="G2865" s="43" t="s">
        <v>12420</v>
      </c>
      <c r="H2865" s="44" t="s">
        <v>12421</v>
      </c>
      <c r="I2865" s="44" t="s">
        <v>4590</v>
      </c>
      <c r="J2865" s="20" t="s">
        <v>1910</v>
      </c>
      <c r="K2865" s="21" t="str">
        <f>Base[[#This Row],[Nom]]&amp;Base[[#This Row],[Prénom]]</f>
        <v>Khoury-MachoolMakram</v>
      </c>
    </row>
    <row r="2866" spans="1:11" s="3" customFormat="1" ht="15">
      <c r="A2866" s="20" t="s">
        <v>9364</v>
      </c>
      <c r="B2866" s="20" t="s">
        <v>9365</v>
      </c>
      <c r="C2866" s="20" t="s">
        <v>34</v>
      </c>
      <c r="D2866" s="20" t="s">
        <v>305</v>
      </c>
      <c r="E2866" s="20"/>
      <c r="F2866" s="20" t="s">
        <v>4333</v>
      </c>
      <c r="G2866" s="43" t="s">
        <v>9366</v>
      </c>
      <c r="H2866" s="44" t="s">
        <v>9367</v>
      </c>
      <c r="I2866" s="44" t="s">
        <v>4798</v>
      </c>
      <c r="J2866" s="20" t="s">
        <v>1910</v>
      </c>
      <c r="K2866" s="21" t="str">
        <f>Base[[#This Row],[Nom]]&amp;Base[[#This Row],[Prénom]]</f>
        <v>KhudaverdyanTigran</v>
      </c>
    </row>
    <row r="2867" spans="1:11" s="3" customFormat="1" ht="15">
      <c r="A2867" s="20" t="s">
        <v>7473</v>
      </c>
      <c r="B2867" s="20" t="s">
        <v>7474</v>
      </c>
      <c r="C2867" s="20" t="s">
        <v>4529</v>
      </c>
      <c r="D2867" s="20" t="s">
        <v>305</v>
      </c>
      <c r="E2867" s="20" t="s">
        <v>7475</v>
      </c>
      <c r="F2867" s="20" t="s">
        <v>4352</v>
      </c>
      <c r="G2867" s="43" t="s">
        <v>7476</v>
      </c>
      <c r="H2867" s="44" t="s">
        <v>7477</v>
      </c>
      <c r="I2867" s="44" t="s">
        <v>4490</v>
      </c>
      <c r="J2867" s="20" t="s">
        <v>1910</v>
      </c>
      <c r="K2867" s="21" t="str">
        <f>Base[[#This Row],[Nom]]&amp;Base[[#This Row],[Prénom]]</f>
        <v>KhumaloMzi</v>
      </c>
    </row>
    <row r="2868" spans="1:11" s="3" customFormat="1" ht="15">
      <c r="A2868" s="20" t="s">
        <v>17850</v>
      </c>
      <c r="B2868" s="20" t="s">
        <v>9556</v>
      </c>
      <c r="C2868" s="20" t="s">
        <v>1914</v>
      </c>
      <c r="D2868" s="20" t="s">
        <v>305</v>
      </c>
      <c r="E2868" s="20"/>
      <c r="F2868" s="20" t="s">
        <v>4352</v>
      </c>
      <c r="G2868" s="43" t="s">
        <v>17851</v>
      </c>
      <c r="H2868" s="44" t="s">
        <v>17852</v>
      </c>
      <c r="I2868" s="44" t="s">
        <v>4501</v>
      </c>
      <c r="J2868" s="20" t="s">
        <v>1910</v>
      </c>
      <c r="K2868" s="21" t="str">
        <f>Base[[#This Row],[Nom]]&amp;Base[[#This Row],[Prénom]]</f>
        <v>KhurramShahzada</v>
      </c>
    </row>
    <row r="2869" spans="1:11" s="3" customFormat="1" ht="15">
      <c r="A2869" s="20" t="s">
        <v>15048</v>
      </c>
      <c r="B2869" s="20" t="s">
        <v>4656</v>
      </c>
      <c r="C2869" s="20" t="s">
        <v>1914</v>
      </c>
      <c r="D2869" s="20" t="s">
        <v>305</v>
      </c>
      <c r="E2869" s="20"/>
      <c r="F2869" s="20" t="s">
        <v>4354</v>
      </c>
      <c r="G2869" s="43" t="s">
        <v>15049</v>
      </c>
      <c r="H2869" s="44" t="s">
        <v>15050</v>
      </c>
      <c r="I2869" s="44" t="s">
        <v>4524</v>
      </c>
      <c r="J2869" s="20" t="s">
        <v>1910</v>
      </c>
      <c r="K2869" s="21" t="str">
        <f>Base[[#This Row],[Nom]]&amp;Base[[#This Row],[Prénom]]</f>
        <v>KhursheedSalman</v>
      </c>
    </row>
    <row r="2870" spans="1:11" s="3" customFormat="1" ht="15">
      <c r="A2870" s="20" t="s">
        <v>17182</v>
      </c>
      <c r="B2870" s="20" t="s">
        <v>17183</v>
      </c>
      <c r="C2870" s="20" t="s">
        <v>2490</v>
      </c>
      <c r="D2870" s="20" t="s">
        <v>305</v>
      </c>
      <c r="E2870" s="20" t="s">
        <v>17184</v>
      </c>
      <c r="F2870" s="20" t="s">
        <v>4354</v>
      </c>
      <c r="G2870" s="43" t="s">
        <v>17185</v>
      </c>
      <c r="H2870" s="44" t="s">
        <v>17186</v>
      </c>
      <c r="I2870" s="44" t="s">
        <v>4537</v>
      </c>
      <c r="J2870" s="20" t="s">
        <v>1910</v>
      </c>
      <c r="K2870" s="21" t="str">
        <f>Base[[#This Row],[Nom]]&amp;Base[[#This Row],[Prénom]]</f>
        <v>KibatiMugo</v>
      </c>
    </row>
    <row r="2871" spans="1:11" s="3" customFormat="1" ht="15">
      <c r="A2871" s="20" t="s">
        <v>7503</v>
      </c>
      <c r="B2871" s="20" t="s">
        <v>7504</v>
      </c>
      <c r="C2871" s="20" t="s">
        <v>2490</v>
      </c>
      <c r="D2871" s="20" t="s">
        <v>305</v>
      </c>
      <c r="E2871" s="20" t="s">
        <v>7505</v>
      </c>
      <c r="F2871" s="20" t="s">
        <v>4352</v>
      </c>
      <c r="G2871" s="20" t="s">
        <v>4535</v>
      </c>
      <c r="H2871" s="44" t="s">
        <v>7506</v>
      </c>
      <c r="I2871" s="44" t="s">
        <v>4607</v>
      </c>
      <c r="J2871" s="20" t="s">
        <v>1910</v>
      </c>
      <c r="K2871" s="21" t="str">
        <f>Base[[#This Row],[Nom]]&amp;Base[[#This Row],[Prénom]]</f>
        <v xml:space="preserve">Kibuga KinyuaKariithi </v>
      </c>
    </row>
    <row r="2872" spans="1:11" s="3" customFormat="1" ht="15">
      <c r="A2872" s="2" t="s">
        <v>3160</v>
      </c>
      <c r="B2872" s="2" t="s">
        <v>3161</v>
      </c>
      <c r="C2872" s="2"/>
      <c r="D2872" s="22"/>
      <c r="E2872" s="24"/>
      <c r="F2872" s="2"/>
      <c r="G2872" s="30" t="s">
        <v>2912</v>
      </c>
      <c r="H2872" s="2"/>
      <c r="I2872" s="2"/>
      <c r="J2872" s="2" t="s">
        <v>3340</v>
      </c>
      <c r="K2872" s="21" t="str">
        <f>Base[[#This Row],[Nom]]&amp;Base[[#This Row],[Prénom]]</f>
        <v>KicherFaroudja</v>
      </c>
    </row>
    <row r="2873" spans="1:11" s="3" customFormat="1" ht="15">
      <c r="A2873" s="20" t="s">
        <v>8638</v>
      </c>
      <c r="B2873" s="20" t="s">
        <v>2430</v>
      </c>
      <c r="C2873" s="20" t="s">
        <v>12</v>
      </c>
      <c r="D2873" s="20" t="s">
        <v>305</v>
      </c>
      <c r="E2873" s="20"/>
      <c r="F2873" s="20" t="s">
        <v>4578</v>
      </c>
      <c r="G2873" s="43" t="s">
        <v>13042</v>
      </c>
      <c r="H2873" s="44" t="s">
        <v>13043</v>
      </c>
      <c r="I2873" s="44" t="s">
        <v>4490</v>
      </c>
      <c r="J2873" s="20" t="s">
        <v>1910</v>
      </c>
      <c r="K2873" s="21" t="str">
        <f>Base[[#This Row],[Nom]]&amp;Base[[#This Row],[Prénom]]</f>
        <v>KielburgerCraig</v>
      </c>
    </row>
    <row r="2874" spans="1:11" s="3" customFormat="1" ht="15">
      <c r="A2874" s="20" t="s">
        <v>8638</v>
      </c>
      <c r="B2874" s="20" t="s">
        <v>798</v>
      </c>
      <c r="C2874" s="20" t="s">
        <v>12</v>
      </c>
      <c r="D2874" s="20" t="s">
        <v>305</v>
      </c>
      <c r="E2874" s="20"/>
      <c r="F2874" s="20" t="s">
        <v>4336</v>
      </c>
      <c r="G2874" s="43" t="s">
        <v>8639</v>
      </c>
      <c r="H2874" s="44" t="s">
        <v>8640</v>
      </c>
      <c r="I2874" s="44" t="s">
        <v>4548</v>
      </c>
      <c r="J2874" s="20" t="s">
        <v>1910</v>
      </c>
      <c r="K2874" s="21" t="str">
        <f>Base[[#This Row],[Nom]]&amp;Base[[#This Row],[Prénom]]</f>
        <v>KielburgerMarc</v>
      </c>
    </row>
    <row r="2875" spans="1:11" s="3" customFormat="1" ht="15">
      <c r="A2875" s="2" t="s">
        <v>134</v>
      </c>
      <c r="B2875" s="2" t="s">
        <v>264</v>
      </c>
      <c r="C2875" s="2" t="s">
        <v>29</v>
      </c>
      <c r="D2875" s="22"/>
      <c r="E2875" s="24"/>
      <c r="F2875" s="2" t="s">
        <v>4345</v>
      </c>
      <c r="G2875" s="2"/>
      <c r="H2875" s="2" t="s">
        <v>2048</v>
      </c>
      <c r="I2875" s="2"/>
      <c r="J2875" s="2" t="s">
        <v>18382</v>
      </c>
      <c r="K2875" s="21" t="str">
        <f>Base[[#This Row],[Nom]]&amp;Base[[#This Row],[Prénom]]</f>
        <v>KielholzWalter B.</v>
      </c>
    </row>
    <row r="2876" spans="1:11" s="3" customFormat="1" ht="15">
      <c r="A2876" s="4" t="s">
        <v>4277</v>
      </c>
      <c r="B2876" s="4" t="s">
        <v>4278</v>
      </c>
      <c r="C2876" s="4" t="s">
        <v>14</v>
      </c>
      <c r="D2876" s="4"/>
      <c r="E2876" s="4"/>
      <c r="F2876" s="29" t="s">
        <v>4354</v>
      </c>
      <c r="G2876" s="4"/>
      <c r="H2876" s="4" t="s">
        <v>4279</v>
      </c>
      <c r="I2876" s="4"/>
      <c r="J2876" s="2" t="s">
        <v>1910</v>
      </c>
      <c r="K2876" s="21" t="str">
        <f>Base[[#This Row],[Nom]]&amp;Base[[#This Row],[Prénom]]</f>
        <v>KilpatrickKwame</v>
      </c>
    </row>
    <row r="2877" spans="1:11" s="3" customFormat="1" ht="15">
      <c r="A2877" s="20" t="s">
        <v>7370</v>
      </c>
      <c r="B2877" s="20" t="s">
        <v>7371</v>
      </c>
      <c r="C2877" s="20" t="s">
        <v>3538</v>
      </c>
      <c r="D2877" s="20" t="s">
        <v>305</v>
      </c>
      <c r="E2877" s="20" t="s">
        <v>7372</v>
      </c>
      <c r="F2877" s="20" t="s">
        <v>4345</v>
      </c>
      <c r="G2877" s="43" t="s">
        <v>7373</v>
      </c>
      <c r="H2877" s="44" t="s">
        <v>7374</v>
      </c>
      <c r="I2877" s="44" t="s">
        <v>4766</v>
      </c>
      <c r="J2877" s="20" t="s">
        <v>1910</v>
      </c>
      <c r="K2877" s="21" t="str">
        <f>Base[[#This Row],[Nom]]&amp;Base[[#This Row],[Prénom]]</f>
        <v xml:space="preserve">Kim Milton (Seok-Dong) </v>
      </c>
    </row>
    <row r="2878" spans="1:11" s="3" customFormat="1" ht="15">
      <c r="A2878" s="20" t="s">
        <v>775</v>
      </c>
      <c r="B2878" s="20" t="s">
        <v>5981</v>
      </c>
      <c r="C2878" s="20" t="s">
        <v>3538</v>
      </c>
      <c r="D2878" s="20" t="s">
        <v>305</v>
      </c>
      <c r="E2878" s="45" t="s">
        <v>5982</v>
      </c>
      <c r="F2878" s="20" t="s">
        <v>4352</v>
      </c>
      <c r="G2878" s="43" t="s">
        <v>5983</v>
      </c>
      <c r="H2878" s="44" t="s">
        <v>5984</v>
      </c>
      <c r="I2878" s="44" t="s">
        <v>4558</v>
      </c>
      <c r="J2878" s="20" t="s">
        <v>1910</v>
      </c>
      <c r="K2878" s="21" t="str">
        <f>Base[[#This Row],[Nom]]&amp;Base[[#This Row],[Prénom]]</f>
        <v>KimDong-Kwan</v>
      </c>
    </row>
    <row r="2879" spans="1:11" s="3" customFormat="1" ht="15">
      <c r="A2879" s="20" t="s">
        <v>775</v>
      </c>
      <c r="B2879" s="20" t="s">
        <v>8736</v>
      </c>
      <c r="C2879" s="20" t="s">
        <v>4719</v>
      </c>
      <c r="D2879" s="20" t="s">
        <v>305</v>
      </c>
      <c r="E2879" s="20"/>
      <c r="F2879" s="20" t="s">
        <v>4578</v>
      </c>
      <c r="G2879" s="43" t="s">
        <v>8737</v>
      </c>
      <c r="H2879" s="44" t="s">
        <v>8738</v>
      </c>
      <c r="I2879" s="44" t="s">
        <v>4462</v>
      </c>
      <c r="J2879" s="20" t="s">
        <v>1910</v>
      </c>
      <c r="K2879" s="21" t="str">
        <f>Base[[#This Row],[Nom]]&amp;Base[[#This Row],[Prénom]]</f>
        <v>KimElaine</v>
      </c>
    </row>
    <row r="2880" spans="1:11" s="3" customFormat="1" ht="15">
      <c r="A2880" s="20" t="s">
        <v>775</v>
      </c>
      <c r="B2880" s="20" t="s">
        <v>9114</v>
      </c>
      <c r="C2880" s="20" t="s">
        <v>14</v>
      </c>
      <c r="D2880" s="20" t="s">
        <v>305</v>
      </c>
      <c r="E2880" s="20"/>
      <c r="F2880" s="20" t="s">
        <v>4339</v>
      </c>
      <c r="G2880" s="43" t="s">
        <v>9115</v>
      </c>
      <c r="H2880" s="44" t="s">
        <v>9116</v>
      </c>
      <c r="I2880" s="44" t="s">
        <v>4501</v>
      </c>
      <c r="J2880" s="20" t="s">
        <v>1910</v>
      </c>
      <c r="K2880" s="21" t="str">
        <f>Base[[#This Row],[Nom]]&amp;Base[[#This Row],[Prénom]]</f>
        <v>KimJ. Joseph</v>
      </c>
    </row>
    <row r="2881" spans="1:11" s="3" customFormat="1" ht="15">
      <c r="A2881" s="2" t="s">
        <v>775</v>
      </c>
      <c r="B2881" s="2" t="s">
        <v>776</v>
      </c>
      <c r="C2881" s="2"/>
      <c r="D2881" s="22"/>
      <c r="E2881" s="24"/>
      <c r="F2881" s="2"/>
      <c r="G2881" s="2"/>
      <c r="H2881" s="2"/>
      <c r="I2881" s="2"/>
      <c r="J2881" s="2" t="s">
        <v>1611</v>
      </c>
      <c r="K2881" s="21" t="str">
        <f>Base[[#This Row],[Nom]]&amp;Base[[#This Row],[Prénom]]</f>
        <v>KimJee</v>
      </c>
    </row>
    <row r="2882" spans="1:11" s="3" customFormat="1" ht="15">
      <c r="A2882" s="20" t="s">
        <v>775</v>
      </c>
      <c r="B2882" s="20" t="s">
        <v>10389</v>
      </c>
      <c r="C2882" s="20" t="s">
        <v>3538</v>
      </c>
      <c r="D2882" s="20" t="s">
        <v>305</v>
      </c>
      <c r="E2882" s="20" t="s">
        <v>10390</v>
      </c>
      <c r="F2882" s="20" t="s">
        <v>4972</v>
      </c>
      <c r="G2882" s="43" t="s">
        <v>10391</v>
      </c>
      <c r="H2882" s="44" t="s">
        <v>10392</v>
      </c>
      <c r="I2882" s="44" t="s">
        <v>4501</v>
      </c>
      <c r="J2882" s="20" t="s">
        <v>1910</v>
      </c>
      <c r="K2882" s="21" t="str">
        <f>Base[[#This Row],[Nom]]&amp;Base[[#This Row],[Prénom]]</f>
        <v>KimJoo Young</v>
      </c>
    </row>
    <row r="2883" spans="1:11" s="3" customFormat="1" ht="15">
      <c r="A2883" s="20" t="s">
        <v>775</v>
      </c>
      <c r="B2883" s="20" t="s">
        <v>4822</v>
      </c>
      <c r="C2883" s="20" t="s">
        <v>3538</v>
      </c>
      <c r="D2883" s="20" t="s">
        <v>305</v>
      </c>
      <c r="E2883" s="20"/>
      <c r="F2883" s="20" t="s">
        <v>1725</v>
      </c>
      <c r="G2883" s="20" t="s">
        <v>4535</v>
      </c>
      <c r="H2883" s="44" t="s">
        <v>4823</v>
      </c>
      <c r="I2883" s="44" t="s">
        <v>4537</v>
      </c>
      <c r="J2883" s="20" t="s">
        <v>1910</v>
      </c>
      <c r="K2883" s="21" t="str">
        <f>Base[[#This Row],[Nom]]&amp;Base[[#This Row],[Prénom]]</f>
        <v xml:space="preserve">KimJu-ha </v>
      </c>
    </row>
    <row r="2884" spans="1:11" s="3" customFormat="1" ht="15">
      <c r="A2884" s="20" t="s">
        <v>775</v>
      </c>
      <c r="B2884" s="20" t="s">
        <v>10669</v>
      </c>
      <c r="C2884" s="20" t="s">
        <v>3538</v>
      </c>
      <c r="D2884" s="20" t="s">
        <v>305</v>
      </c>
      <c r="E2884" s="20"/>
      <c r="F2884" s="20" t="s">
        <v>4352</v>
      </c>
      <c r="G2884" s="43" t="s">
        <v>10670</v>
      </c>
      <c r="H2884" s="44" t="s">
        <v>10671</v>
      </c>
      <c r="I2884" s="44" t="s">
        <v>4673</v>
      </c>
      <c r="J2884" s="20" t="s">
        <v>1910</v>
      </c>
      <c r="K2884" s="21" t="str">
        <f>Base[[#This Row],[Nom]]&amp;Base[[#This Row],[Prénom]]</f>
        <v>KimMi-Hyung</v>
      </c>
    </row>
    <row r="2885" spans="1:11" s="3" customFormat="1" ht="15">
      <c r="A2885" s="20" t="s">
        <v>775</v>
      </c>
      <c r="B2885" s="20" t="s">
        <v>4644</v>
      </c>
      <c r="C2885" s="20" t="s">
        <v>3538</v>
      </c>
      <c r="D2885" s="20" t="s">
        <v>305</v>
      </c>
      <c r="E2885" s="20" t="s">
        <v>4645</v>
      </c>
      <c r="F2885" s="20" t="s">
        <v>4354</v>
      </c>
      <c r="G2885" s="43" t="s">
        <v>4646</v>
      </c>
      <c r="H2885" s="44" t="s">
        <v>4647</v>
      </c>
      <c r="I2885" s="44" t="s">
        <v>4585</v>
      </c>
      <c r="J2885" s="20" t="s">
        <v>1910</v>
      </c>
      <c r="K2885" s="21" t="str">
        <f>Base[[#This Row],[Nom]]&amp;Base[[#This Row],[Prénom]]</f>
        <v>KimMin-Seok</v>
      </c>
    </row>
    <row r="2886" spans="1:11" s="3" customFormat="1" ht="15">
      <c r="A2886" s="2" t="s">
        <v>1806</v>
      </c>
      <c r="B2886" s="2" t="s">
        <v>1805</v>
      </c>
      <c r="C2886" s="2"/>
      <c r="D2886" s="22"/>
      <c r="E2886" s="24" t="s">
        <v>1651</v>
      </c>
      <c r="F2886" s="2" t="s">
        <v>4424</v>
      </c>
      <c r="G2886" s="2"/>
      <c r="H2886" s="2" t="s">
        <v>1964</v>
      </c>
      <c r="I2886" s="2" t="s">
        <v>1901</v>
      </c>
      <c r="J2886" s="2" t="s">
        <v>1910</v>
      </c>
      <c r="K2886" s="21" t="str">
        <f>Base[[#This Row],[Nom]]&amp;Base[[#This Row],[Prénom]]</f>
        <v>Ki-moonBan</v>
      </c>
    </row>
    <row r="2887" spans="1:11" s="3" customFormat="1" ht="15">
      <c r="A2887" s="20" t="s">
        <v>775</v>
      </c>
      <c r="B2887" s="20" t="s">
        <v>7398</v>
      </c>
      <c r="C2887" s="20" t="s">
        <v>3538</v>
      </c>
      <c r="D2887" s="20" t="s">
        <v>305</v>
      </c>
      <c r="E2887" s="20"/>
      <c r="F2887" s="20" t="s">
        <v>4352</v>
      </c>
      <c r="G2887" s="43" t="s">
        <v>7399</v>
      </c>
      <c r="H2887" s="44" t="s">
        <v>7400</v>
      </c>
      <c r="I2887" s="44" t="s">
        <v>4456</v>
      </c>
      <c r="J2887" s="20" t="s">
        <v>1910</v>
      </c>
      <c r="K2887" s="21" t="str">
        <f>Base[[#This Row],[Nom]]&amp;Base[[#This Row],[Prénom]]</f>
        <v>KimSeung Youn</v>
      </c>
    </row>
    <row r="2888" spans="1:11" s="3" customFormat="1" ht="15">
      <c r="A2888" s="20" t="s">
        <v>775</v>
      </c>
      <c r="B2888" s="20" t="s">
        <v>10962</v>
      </c>
      <c r="C2888" s="20" t="s">
        <v>3538</v>
      </c>
      <c r="D2888" s="20" t="s">
        <v>305</v>
      </c>
      <c r="E2888" s="20" t="s">
        <v>10963</v>
      </c>
      <c r="F2888" s="20" t="s">
        <v>4352</v>
      </c>
      <c r="G2888" s="43" t="s">
        <v>10964</v>
      </c>
      <c r="H2888" s="44" t="s">
        <v>10965</v>
      </c>
      <c r="I2888" s="44" t="s">
        <v>4565</v>
      </c>
      <c r="J2888" s="20" t="s">
        <v>1910</v>
      </c>
      <c r="K2888" s="21" t="str">
        <f>Base[[#This Row],[Nom]]&amp;Base[[#This Row],[Prénom]]</f>
        <v>KimSophie Seula</v>
      </c>
    </row>
    <row r="2889" spans="1:11" s="3" customFormat="1" ht="15">
      <c r="A2889" s="20" t="s">
        <v>775</v>
      </c>
      <c r="B2889" s="20" t="s">
        <v>7879</v>
      </c>
      <c r="C2889" s="20" t="s">
        <v>3538</v>
      </c>
      <c r="D2889" s="20" t="s">
        <v>305</v>
      </c>
      <c r="E2889" s="20"/>
      <c r="F2889" s="20" t="s">
        <v>4352</v>
      </c>
      <c r="G2889" s="43" t="s">
        <v>7880</v>
      </c>
      <c r="H2889" s="44" t="s">
        <v>7881</v>
      </c>
      <c r="I2889" s="44" t="s">
        <v>4590</v>
      </c>
      <c r="J2889" s="20" t="s">
        <v>1910</v>
      </c>
      <c r="K2889" s="21" t="str">
        <f>Base[[#This Row],[Nom]]&amp;Base[[#This Row],[Prénom]]</f>
        <v>KimSuk-Joon</v>
      </c>
    </row>
    <row r="2890" spans="1:11" s="3" customFormat="1" ht="15">
      <c r="A2890" s="20" t="s">
        <v>775</v>
      </c>
      <c r="B2890" s="20" t="s">
        <v>8106</v>
      </c>
      <c r="C2890" s="20" t="s">
        <v>3538</v>
      </c>
      <c r="D2890" s="20" t="s">
        <v>305</v>
      </c>
      <c r="E2890" s="20"/>
      <c r="F2890" s="20" t="s">
        <v>4352</v>
      </c>
      <c r="G2890" s="43" t="s">
        <v>8107</v>
      </c>
      <c r="H2890" s="44" t="s">
        <v>8108</v>
      </c>
      <c r="I2890" s="44" t="s">
        <v>4766</v>
      </c>
      <c r="J2890" s="20" t="s">
        <v>1910</v>
      </c>
      <c r="K2890" s="21" t="str">
        <f>Base[[#This Row],[Nom]]&amp;Base[[#This Row],[Prénom]]</f>
        <v>KimSung-Joo</v>
      </c>
    </row>
    <row r="2891" spans="1:11" s="3" customFormat="1" ht="15">
      <c r="A2891" s="20" t="s">
        <v>775</v>
      </c>
      <c r="B2891" s="20" t="s">
        <v>16523</v>
      </c>
      <c r="C2891" s="20" t="s">
        <v>3538</v>
      </c>
      <c r="D2891" s="20" t="s">
        <v>305</v>
      </c>
      <c r="E2891" s="20"/>
      <c r="F2891" s="20" t="s">
        <v>4352</v>
      </c>
      <c r="G2891" s="43" t="s">
        <v>16524</v>
      </c>
      <c r="H2891" s="44" t="s">
        <v>16525</v>
      </c>
      <c r="I2891" s="44" t="s">
        <v>4673</v>
      </c>
      <c r="J2891" s="20" t="s">
        <v>1910</v>
      </c>
      <c r="K2891" s="21" t="str">
        <f>Base[[#This Row],[Nom]]&amp;Base[[#This Row],[Prénom]]</f>
        <v>KimTaek-Jin</v>
      </c>
    </row>
    <row r="2892" spans="1:11" s="3" customFormat="1" ht="15">
      <c r="A2892" s="20" t="s">
        <v>775</v>
      </c>
      <c r="B2892" s="20" t="s">
        <v>17618</v>
      </c>
      <c r="C2892" s="20" t="s">
        <v>3538</v>
      </c>
      <c r="D2892" s="20" t="s">
        <v>305</v>
      </c>
      <c r="E2892" s="20" t="s">
        <v>17619</v>
      </c>
      <c r="F2892" s="20" t="s">
        <v>4507</v>
      </c>
      <c r="G2892" s="43" t="s">
        <v>17620</v>
      </c>
      <c r="H2892" s="44" t="s">
        <v>17621</v>
      </c>
      <c r="I2892" s="44" t="s">
        <v>4501</v>
      </c>
      <c r="J2892" s="20" t="s">
        <v>1910</v>
      </c>
      <c r="K2892" s="21" t="str">
        <f>Base[[#This Row],[Nom]]&amp;Base[[#This Row],[Prénom]]</f>
        <v>KimYeon-Hee</v>
      </c>
    </row>
    <row r="2893" spans="1:11" s="3" customFormat="1" ht="15">
      <c r="A2893" s="20" t="s">
        <v>6905</v>
      </c>
      <c r="B2893" s="20" t="s">
        <v>3429</v>
      </c>
      <c r="C2893" s="20" t="s">
        <v>18</v>
      </c>
      <c r="D2893" s="20" t="s">
        <v>305</v>
      </c>
      <c r="E2893" s="20"/>
      <c r="F2893" s="20" t="s">
        <v>4972</v>
      </c>
      <c r="G2893" s="43" t="s">
        <v>6906</v>
      </c>
      <c r="H2893" s="44" t="s">
        <v>19862</v>
      </c>
      <c r="I2893" s="44" t="s">
        <v>4462</v>
      </c>
      <c r="J2893" s="20" t="s">
        <v>1910</v>
      </c>
      <c r="K2893" s="21" t="str">
        <f>Base[[#This Row],[Nom]]&amp;Base[[#This Row],[Prénom]]</f>
        <v>KindSebastian</v>
      </c>
    </row>
    <row r="2894" spans="1:11" s="3" customFormat="1" ht="15">
      <c r="A2894" s="20" t="s">
        <v>13277</v>
      </c>
      <c r="B2894" s="20" t="s">
        <v>13278</v>
      </c>
      <c r="C2894" s="20" t="s">
        <v>5032</v>
      </c>
      <c r="D2894" s="20" t="s">
        <v>305</v>
      </c>
      <c r="E2894" s="20"/>
      <c r="F2894" s="20" t="s">
        <v>1903</v>
      </c>
      <c r="G2894" s="43" t="s">
        <v>13279</v>
      </c>
      <c r="H2894" s="44" t="s">
        <v>13280</v>
      </c>
      <c r="I2894" s="44" t="s">
        <v>4537</v>
      </c>
      <c r="J2894" s="20" t="s">
        <v>1910</v>
      </c>
      <c r="K2894" s="21" t="str">
        <f>Base[[#This Row],[Nom]]&amp;Base[[#This Row],[Prénom]]</f>
        <v xml:space="preserve">King Jigme Khesar Namgyel WangchuckH.M. </v>
      </c>
    </row>
    <row r="2895" spans="1:11" s="3" customFormat="1" ht="15">
      <c r="A2895" s="2" t="s">
        <v>135</v>
      </c>
      <c r="B2895" s="2" t="s">
        <v>2440</v>
      </c>
      <c r="C2895" s="2" t="s">
        <v>4665</v>
      </c>
      <c r="D2895" s="22"/>
      <c r="E2895" s="24"/>
      <c r="F2895" s="2"/>
      <c r="G2895" s="2" t="s">
        <v>19462</v>
      </c>
      <c r="H2895" s="2" t="s">
        <v>19461</v>
      </c>
      <c r="I2895" s="2" t="s">
        <v>2439</v>
      </c>
      <c r="J2895" s="2" t="s">
        <v>2383</v>
      </c>
      <c r="K2895" s="21" t="str">
        <f>Base[[#This Row],[Nom]]&amp;Base[[#This Row],[Prénom]]</f>
        <v>KingJennie</v>
      </c>
    </row>
    <row r="2896" spans="1:11" s="3" customFormat="1" ht="15">
      <c r="A2896" s="2" t="s">
        <v>135</v>
      </c>
      <c r="B2896" s="2" t="s">
        <v>267</v>
      </c>
      <c r="C2896" s="2" t="s">
        <v>4665</v>
      </c>
      <c r="D2896" s="22"/>
      <c r="E2896" s="24"/>
      <c r="F2896" s="2" t="s">
        <v>4354</v>
      </c>
      <c r="G2896" s="2"/>
      <c r="H2896" s="2" t="s">
        <v>1522</v>
      </c>
      <c r="I2896" s="2"/>
      <c r="J2896" s="2" t="s">
        <v>18382</v>
      </c>
      <c r="K2896" s="21" t="str">
        <f>Base[[#This Row],[Nom]]&amp;Base[[#This Row],[Prénom]]</f>
        <v>KingMervyn A.</v>
      </c>
    </row>
    <row r="2897" spans="1:11" s="3" customFormat="1" ht="15">
      <c r="A2897" s="4" t="s">
        <v>4280</v>
      </c>
      <c r="B2897" s="4" t="s">
        <v>370</v>
      </c>
      <c r="C2897" s="4" t="s">
        <v>14</v>
      </c>
      <c r="D2897" s="4"/>
      <c r="E2897" s="4"/>
      <c r="F2897" s="29" t="s">
        <v>4354</v>
      </c>
      <c r="G2897" s="4"/>
      <c r="H2897" s="4" t="s">
        <v>4281</v>
      </c>
      <c r="I2897" s="4"/>
      <c r="J2897" s="2" t="s">
        <v>1910</v>
      </c>
      <c r="K2897" s="21" t="str">
        <f>Base[[#This Row],[Nom]]&amp;Base[[#This Row],[Prénom]]</f>
        <v>KinzingerAdam</v>
      </c>
    </row>
    <row r="2898" spans="1:11" s="3" customFormat="1" ht="15">
      <c r="A2898" s="28" t="s">
        <v>4028</v>
      </c>
      <c r="B2898" s="25" t="s">
        <v>4044</v>
      </c>
      <c r="C2898" s="29" t="s">
        <v>14</v>
      </c>
      <c r="D2898" s="26"/>
      <c r="E2898" s="27"/>
      <c r="F2898" s="28" t="s">
        <v>1725</v>
      </c>
      <c r="G2898" s="28"/>
      <c r="H2898" s="29" t="s">
        <v>4105</v>
      </c>
      <c r="I2898" s="28" t="s">
        <v>4003</v>
      </c>
      <c r="J2898" s="29" t="s">
        <v>3980</v>
      </c>
      <c r="K2898" s="34" t="str">
        <f>Base[[#This Row],[Nom]]&amp;Base[[#This Row],[Prénom]]</f>
        <v>KirklandRik</v>
      </c>
    </row>
    <row r="2899" spans="1:11" s="3" customFormat="1" ht="15">
      <c r="A2899" s="46" t="s">
        <v>17683</v>
      </c>
      <c r="B2899" s="46" t="s">
        <v>17684</v>
      </c>
      <c r="C2899" s="46" t="s">
        <v>14</v>
      </c>
      <c r="D2899" s="46" t="s">
        <v>305</v>
      </c>
      <c r="E2899" s="20"/>
      <c r="F2899" s="20" t="s">
        <v>4345</v>
      </c>
      <c r="G2899" s="43" t="s">
        <v>17685</v>
      </c>
      <c r="H2899" s="44" t="s">
        <v>17686</v>
      </c>
      <c r="I2899" s="44" t="s">
        <v>4694</v>
      </c>
      <c r="J2899" s="20" t="s">
        <v>1910</v>
      </c>
      <c r="K2899" s="21" t="str">
        <f>Base[[#This Row],[Nom]]&amp;Base[[#This Row],[Prénom]]</f>
        <v xml:space="preserve">KirkpatrickLinda </v>
      </c>
    </row>
    <row r="2900" spans="1:11" s="3" customFormat="1" ht="15">
      <c r="A2900" s="20" t="s">
        <v>7952</v>
      </c>
      <c r="B2900" s="20" t="s">
        <v>7953</v>
      </c>
      <c r="C2900" s="20" t="s">
        <v>1914</v>
      </c>
      <c r="D2900" s="20" t="s">
        <v>305</v>
      </c>
      <c r="E2900" s="20"/>
      <c r="F2900" s="20" t="s">
        <v>4333</v>
      </c>
      <c r="G2900" s="43" t="s">
        <v>7954</v>
      </c>
      <c r="H2900" s="44" t="s">
        <v>18919</v>
      </c>
      <c r="I2900" s="44" t="s">
        <v>4456</v>
      </c>
      <c r="J2900" s="20" t="s">
        <v>1910</v>
      </c>
      <c r="K2900" s="21" t="str">
        <f>Base[[#This Row],[Nom]]&amp;Base[[#This Row],[Prénom]]</f>
        <v>KirloskarAtul G.</v>
      </c>
    </row>
    <row r="2901" spans="1:11" s="3" customFormat="1" ht="15">
      <c r="A2901" s="20" t="s">
        <v>18338</v>
      </c>
      <c r="B2901" s="20" t="s">
        <v>18339</v>
      </c>
      <c r="C2901" s="20" t="s">
        <v>1914</v>
      </c>
      <c r="D2901" s="20" t="s">
        <v>305</v>
      </c>
      <c r="E2901" s="20"/>
      <c r="F2901" s="20" t="s">
        <v>4578</v>
      </c>
      <c r="G2901" s="43" t="s">
        <v>18340</v>
      </c>
      <c r="H2901" s="44"/>
      <c r="I2901" s="44" t="s">
        <v>4694</v>
      </c>
      <c r="J2901" s="20" t="s">
        <v>1910</v>
      </c>
      <c r="K2901" s="21" t="str">
        <f>Base[[#This Row],[Nom]]&amp;Base[[#This Row],[Prénom]]</f>
        <v>KirpalNeha</v>
      </c>
    </row>
    <row r="2902" spans="1:11" s="3" customFormat="1" ht="15">
      <c r="A2902" s="20" t="s">
        <v>12230</v>
      </c>
      <c r="B2902" s="20" t="s">
        <v>3411</v>
      </c>
      <c r="C2902" s="20" t="s">
        <v>14</v>
      </c>
      <c r="D2902" s="20" t="s">
        <v>305</v>
      </c>
      <c r="E2902" s="20" t="s">
        <v>12231</v>
      </c>
      <c r="F2902" s="20" t="s">
        <v>4352</v>
      </c>
      <c r="G2902" s="43" t="s">
        <v>12232</v>
      </c>
      <c r="H2902" s="44" t="s">
        <v>12233</v>
      </c>
      <c r="I2902" s="44" t="s">
        <v>4798</v>
      </c>
      <c r="J2902" s="20" t="s">
        <v>1910</v>
      </c>
      <c r="K2902" s="21" t="str">
        <f>Base[[#This Row],[Nom]]&amp;Base[[#This Row],[Prénom]]</f>
        <v>KirschEmily</v>
      </c>
    </row>
    <row r="2903" spans="1:11" s="3" customFormat="1" ht="15">
      <c r="A2903" s="20" t="s">
        <v>12230</v>
      </c>
      <c r="B2903" s="20" t="s">
        <v>1061</v>
      </c>
      <c r="C2903" s="20" t="s">
        <v>14</v>
      </c>
      <c r="D2903" s="20" t="s">
        <v>305</v>
      </c>
      <c r="E2903" s="20"/>
      <c r="F2903" s="20" t="s">
        <v>4578</v>
      </c>
      <c r="G2903" s="43" t="s">
        <v>16661</v>
      </c>
      <c r="H2903" s="44" t="s">
        <v>16662</v>
      </c>
      <c r="I2903" s="44" t="s">
        <v>4603</v>
      </c>
      <c r="J2903" s="20" t="s">
        <v>1910</v>
      </c>
      <c r="K2903" s="21" t="str">
        <f>Base[[#This Row],[Nom]]&amp;Base[[#This Row],[Prénom]]</f>
        <v>KirschVanessa</v>
      </c>
    </row>
    <row r="2904" spans="1:11" s="3" customFormat="1" ht="15">
      <c r="A2904" s="45" t="s">
        <v>5656</v>
      </c>
      <c r="B2904" s="47" t="s">
        <v>5657</v>
      </c>
      <c r="C2904" s="20" t="s">
        <v>4665</v>
      </c>
      <c r="D2904" s="47" t="s">
        <v>305</v>
      </c>
      <c r="E2904" s="20" t="s">
        <v>5658</v>
      </c>
      <c r="F2904" s="20" t="s">
        <v>4352</v>
      </c>
      <c r="G2904" s="65" t="s">
        <v>5659</v>
      </c>
      <c r="H2904" s="66" t="s">
        <v>5660</v>
      </c>
      <c r="I2904" s="66" t="s">
        <v>4694</v>
      </c>
      <c r="J2904" s="20" t="s">
        <v>1910</v>
      </c>
      <c r="K2904" s="21" t="str">
        <f>Base[[#This Row],[Nom]]&amp;Base[[#This Row],[Prénom]]</f>
        <v xml:space="preserve">KirtonAkira </v>
      </c>
    </row>
    <row r="2905" spans="1:11" s="3" customFormat="1" ht="15">
      <c r="A2905" s="2" t="s">
        <v>137</v>
      </c>
      <c r="B2905" s="2" t="s">
        <v>136</v>
      </c>
      <c r="C2905" s="2" t="s">
        <v>14</v>
      </c>
      <c r="D2905" s="22" t="s">
        <v>1649</v>
      </c>
      <c r="E2905" s="24" t="s">
        <v>1651</v>
      </c>
      <c r="F2905" s="2" t="s">
        <v>4354</v>
      </c>
      <c r="G2905" s="2"/>
      <c r="H2905" s="2" t="s">
        <v>1996</v>
      </c>
      <c r="I2905" s="2" t="s">
        <v>1848</v>
      </c>
      <c r="J2905" s="2" t="s">
        <v>1910</v>
      </c>
      <c r="K2905" s="21" t="str">
        <f>Base[[#This Row],[Nom]]&amp;Base[[#This Row],[Prénom]]</f>
        <v>KissingerHenry</v>
      </c>
    </row>
    <row r="2906" spans="1:11" s="3" customFormat="1" ht="15">
      <c r="A2906" s="2" t="s">
        <v>137</v>
      </c>
      <c r="B2906" s="2" t="s">
        <v>136</v>
      </c>
      <c r="C2906" s="2" t="s">
        <v>14</v>
      </c>
      <c r="D2906" s="22" t="s">
        <v>1649</v>
      </c>
      <c r="E2906" s="24" t="s">
        <v>1651</v>
      </c>
      <c r="F2906" s="2" t="s">
        <v>4352</v>
      </c>
      <c r="G2906" s="2"/>
      <c r="H2906" s="2" t="s">
        <v>2049</v>
      </c>
      <c r="I2906" s="2"/>
      <c r="J2906" s="2" t="s">
        <v>18382</v>
      </c>
      <c r="K2906" s="21" t="str">
        <f>Base[[#This Row],[Nom]]&amp;Base[[#This Row],[Prénom]]</f>
        <v>KissingerHenry</v>
      </c>
    </row>
    <row r="2907" spans="1:11" s="3" customFormat="1" ht="15">
      <c r="A2907" s="20" t="s">
        <v>12651</v>
      </c>
      <c r="B2907" s="20" t="s">
        <v>215</v>
      </c>
      <c r="C2907" s="20" t="s">
        <v>14</v>
      </c>
      <c r="D2907" s="20" t="s">
        <v>305</v>
      </c>
      <c r="E2907" s="20"/>
      <c r="F2907" s="20" t="s">
        <v>4352</v>
      </c>
      <c r="G2907" s="43" t="s">
        <v>12652</v>
      </c>
      <c r="H2907" s="44" t="s">
        <v>12653</v>
      </c>
      <c r="I2907" s="44" t="s">
        <v>4501</v>
      </c>
      <c r="J2907" s="20" t="s">
        <v>1910</v>
      </c>
      <c r="K2907" s="21" t="str">
        <f>Base[[#This Row],[Nom]]&amp;Base[[#This Row],[Prénom]]</f>
        <v>KittnarMark</v>
      </c>
    </row>
    <row r="2908" spans="1:11" s="3" customFormat="1" ht="15">
      <c r="A2908" s="2" t="s">
        <v>139</v>
      </c>
      <c r="B2908" s="2" t="s">
        <v>138</v>
      </c>
      <c r="C2908" s="2" t="s">
        <v>30</v>
      </c>
      <c r="D2908" s="22"/>
      <c r="E2908" s="24"/>
      <c r="F2908" s="2" t="s">
        <v>1725</v>
      </c>
      <c r="G2908" s="2"/>
      <c r="H2908" s="2" t="s">
        <v>31</v>
      </c>
      <c r="I2908" s="2"/>
      <c r="J2908" s="2" t="s">
        <v>18382</v>
      </c>
      <c r="K2908" s="21" t="str">
        <f>Base[[#This Row],[Nom]]&amp;Base[[#This Row],[Prénom]]</f>
        <v>KivinenOlli</v>
      </c>
    </row>
    <row r="2909" spans="1:11" s="3" customFormat="1" ht="15">
      <c r="A2909" s="20" t="s">
        <v>14700</v>
      </c>
      <c r="B2909" s="20" t="s">
        <v>14701</v>
      </c>
      <c r="C2909" s="20" t="s">
        <v>21</v>
      </c>
      <c r="D2909" s="20" t="s">
        <v>305</v>
      </c>
      <c r="E2909" s="20" t="s">
        <v>14702</v>
      </c>
      <c r="F2909" s="20" t="s">
        <v>4354</v>
      </c>
      <c r="G2909" s="43" t="s">
        <v>14703</v>
      </c>
      <c r="H2909" s="44" t="s">
        <v>14704</v>
      </c>
      <c r="I2909" s="44" t="s">
        <v>4603</v>
      </c>
      <c r="J2909" s="20" t="s">
        <v>1910</v>
      </c>
      <c r="K2909" s="21" t="str">
        <f>Base[[#This Row],[Nom]]&amp;Base[[#This Row],[Prénom]]</f>
        <v>KjaerHenriette</v>
      </c>
    </row>
    <row r="2910" spans="1:11" s="3" customFormat="1" ht="15">
      <c r="A2910" s="20" t="s">
        <v>5671</v>
      </c>
      <c r="B2910" s="20" t="s">
        <v>5672</v>
      </c>
      <c r="C2910" s="20" t="s">
        <v>29</v>
      </c>
      <c r="D2910" s="20" t="s">
        <v>305</v>
      </c>
      <c r="E2910" s="20"/>
      <c r="F2910" s="20" t="s">
        <v>4352</v>
      </c>
      <c r="G2910" s="43" t="s">
        <v>5673</v>
      </c>
      <c r="H2910" s="44" t="s">
        <v>5674</v>
      </c>
      <c r="I2910" s="44" t="s">
        <v>4197</v>
      </c>
      <c r="J2910" s="20" t="s">
        <v>1910</v>
      </c>
      <c r="K2910" s="21" t="str">
        <f>Base[[#This Row],[Nom]]&amp;Base[[#This Row],[Prénom]]</f>
        <v xml:space="preserve">KjosChrister </v>
      </c>
    </row>
    <row r="2911" spans="1:11" s="3" customFormat="1" ht="15">
      <c r="A2911" s="2" t="s">
        <v>777</v>
      </c>
      <c r="B2911" s="2" t="s">
        <v>437</v>
      </c>
      <c r="C2911" s="2"/>
      <c r="D2911" s="22"/>
      <c r="E2911" s="24"/>
      <c r="F2911" s="2" t="s">
        <v>4352</v>
      </c>
      <c r="G2911" s="2"/>
      <c r="H2911" s="2" t="s">
        <v>778</v>
      </c>
      <c r="I2911" s="2"/>
      <c r="J2911" s="2" t="s">
        <v>1611</v>
      </c>
      <c r="K2911" s="21" t="str">
        <f>Base[[#This Row],[Nom]]&amp;Base[[#This Row],[Prénom]]</f>
        <v>KlaberAndrew</v>
      </c>
    </row>
    <row r="2912" spans="1:11" s="3" customFormat="1" ht="15">
      <c r="A2912" s="20" t="s">
        <v>4492</v>
      </c>
      <c r="B2912" s="20" t="s">
        <v>4493</v>
      </c>
      <c r="C2912" s="20" t="s">
        <v>1989</v>
      </c>
      <c r="D2912" s="20" t="s">
        <v>305</v>
      </c>
      <c r="E2912" s="20" t="s">
        <v>4494</v>
      </c>
      <c r="F2912" s="20" t="s">
        <v>4352</v>
      </c>
      <c r="G2912" s="43" t="s">
        <v>4495</v>
      </c>
      <c r="H2912" s="44" t="s">
        <v>4496</v>
      </c>
      <c r="I2912" s="44" t="s">
        <v>4476</v>
      </c>
      <c r="J2912" s="20" t="s">
        <v>1910</v>
      </c>
      <c r="K2912" s="21" t="str">
        <f>Base[[#This Row],[Nom]]&amp;Base[[#This Row],[Prénom]]</f>
        <v>KlabinWolff</v>
      </c>
    </row>
    <row r="2913" spans="1:11" s="3" customFormat="1" ht="15">
      <c r="A2913" s="20" t="s">
        <v>17598</v>
      </c>
      <c r="B2913" s="20" t="s">
        <v>12430</v>
      </c>
      <c r="C2913" s="20" t="s">
        <v>20</v>
      </c>
      <c r="D2913" s="20" t="s">
        <v>305</v>
      </c>
      <c r="E2913" s="20" t="s">
        <v>17599</v>
      </c>
      <c r="F2913" s="20" t="s">
        <v>4352</v>
      </c>
      <c r="G2913" s="43" t="s">
        <v>17600</v>
      </c>
      <c r="H2913" s="44" t="s">
        <v>17601</v>
      </c>
      <c r="I2913" s="44" t="s">
        <v>4766</v>
      </c>
      <c r="J2913" s="20" t="s">
        <v>1910</v>
      </c>
      <c r="K2913" s="21" t="str">
        <f>Base[[#This Row],[Nom]]&amp;Base[[#This Row],[Prénom]]</f>
        <v>KlagsbrunHarry</v>
      </c>
    </row>
    <row r="2914" spans="1:11" s="3" customFormat="1" ht="15">
      <c r="A2914" s="20" t="s">
        <v>8903</v>
      </c>
      <c r="B2914" s="20" t="s">
        <v>8904</v>
      </c>
      <c r="C2914" s="20" t="s">
        <v>16</v>
      </c>
      <c r="D2914" s="20" t="s">
        <v>305</v>
      </c>
      <c r="E2914" s="20" t="s">
        <v>8905</v>
      </c>
      <c r="F2914" s="20" t="s">
        <v>4352</v>
      </c>
      <c r="G2914" s="43" t="s">
        <v>8906</v>
      </c>
      <c r="H2914" s="44" t="s">
        <v>8907</v>
      </c>
      <c r="I2914" s="44" t="s">
        <v>4613</v>
      </c>
      <c r="J2914" s="20" t="s">
        <v>1910</v>
      </c>
      <c r="K2914" s="21" t="str">
        <f>Base[[#This Row],[Nom]]&amp;Base[[#This Row],[Prénom]]</f>
        <v>KlasingInsa</v>
      </c>
    </row>
    <row r="2915" spans="1:11" s="3" customFormat="1" ht="15">
      <c r="A2915" s="28" t="s">
        <v>3400</v>
      </c>
      <c r="B2915" s="28" t="s">
        <v>370</v>
      </c>
      <c r="C2915" s="2" t="s">
        <v>14</v>
      </c>
      <c r="D2915" s="31"/>
      <c r="E2915" s="32"/>
      <c r="F2915" s="28" t="s">
        <v>2718</v>
      </c>
      <c r="G2915" s="28"/>
      <c r="H2915" s="28" t="s">
        <v>3438</v>
      </c>
      <c r="I2915" s="28"/>
      <c r="J2915" s="2" t="s">
        <v>1611</v>
      </c>
      <c r="K2915" s="21" t="str">
        <f>Base[[#This Row],[Nom]]&amp;Base[[#This Row],[Prénom]]</f>
        <v>KleinAdam</v>
      </c>
    </row>
    <row r="2916" spans="1:11" s="3" customFormat="1" ht="15">
      <c r="A2916" s="46" t="s">
        <v>17531</v>
      </c>
      <c r="B2916" s="46" t="s">
        <v>17532</v>
      </c>
      <c r="C2916" s="46" t="s">
        <v>14</v>
      </c>
      <c r="D2916" s="46" t="s">
        <v>305</v>
      </c>
      <c r="E2916" s="20" t="s">
        <v>17533</v>
      </c>
      <c r="F2916" s="20" t="s">
        <v>2718</v>
      </c>
      <c r="G2916" s="43" t="s">
        <v>17534</v>
      </c>
      <c r="H2916" s="44" t="s">
        <v>17535</v>
      </c>
      <c r="I2916" s="44" t="s">
        <v>4694</v>
      </c>
      <c r="J2916" s="20" t="s">
        <v>1910</v>
      </c>
      <c r="K2916" s="21" t="str">
        <f>Base[[#This Row],[Nom]]&amp;Base[[#This Row],[Prénom]]</f>
        <v xml:space="preserve">KleinfeldRachel </v>
      </c>
    </row>
    <row r="2917" spans="1:11" s="3" customFormat="1" ht="15">
      <c r="A2917" s="2" t="s">
        <v>1950</v>
      </c>
      <c r="B2917" s="2" t="s">
        <v>1949</v>
      </c>
      <c r="C2917" s="2" t="s">
        <v>1933</v>
      </c>
      <c r="D2917" s="22" t="s">
        <v>1649</v>
      </c>
      <c r="E2917" s="24" t="s">
        <v>1651</v>
      </c>
      <c r="F2917" s="2" t="s">
        <v>4354</v>
      </c>
      <c r="G2917" s="2"/>
      <c r="H2917" s="2" t="s">
        <v>2090</v>
      </c>
      <c r="I2917" s="2" t="s">
        <v>1951</v>
      </c>
      <c r="J2917" s="2" t="s">
        <v>1910</v>
      </c>
      <c r="K2917" s="21" t="str">
        <f>Base[[#This Row],[Nom]]&amp;Base[[#This Row],[Prénom]]</f>
        <v>Klerk (de)Frederik</v>
      </c>
    </row>
    <row r="2918" spans="1:11" s="3" customFormat="1" ht="15">
      <c r="A2918" s="46" t="s">
        <v>12591</v>
      </c>
      <c r="B2918" s="46" t="s">
        <v>2759</v>
      </c>
      <c r="C2918" s="46" t="s">
        <v>14</v>
      </c>
      <c r="D2918" s="46" t="s">
        <v>305</v>
      </c>
      <c r="E2918" s="20" t="s">
        <v>12592</v>
      </c>
      <c r="F2918" s="20" t="s">
        <v>4345</v>
      </c>
      <c r="G2918" s="43" t="s">
        <v>12593</v>
      </c>
      <c r="H2918" s="44" t="s">
        <v>12594</v>
      </c>
      <c r="I2918" s="44" t="s">
        <v>4694</v>
      </c>
      <c r="J2918" s="20" t="s">
        <v>1910</v>
      </c>
      <c r="K2918" s="21" t="str">
        <f>Base[[#This Row],[Nom]]&amp;Base[[#This Row],[Prénom]]</f>
        <v>KlimczakSean</v>
      </c>
    </row>
    <row r="2919" spans="1:11" s="3" customFormat="1" ht="15">
      <c r="A2919" s="20" t="s">
        <v>18273</v>
      </c>
      <c r="B2919" s="20" t="s">
        <v>18274</v>
      </c>
      <c r="C2919" s="20" t="s">
        <v>1986</v>
      </c>
      <c r="D2919" s="20" t="s">
        <v>305</v>
      </c>
      <c r="E2919" s="20"/>
      <c r="F2919" s="20" t="s">
        <v>4352</v>
      </c>
      <c r="G2919" s="43" t="s">
        <v>18275</v>
      </c>
      <c r="H2919" s="44" t="s">
        <v>18276</v>
      </c>
      <c r="I2919" s="44" t="s">
        <v>4519</v>
      </c>
      <c r="J2919" s="20" t="s">
        <v>1910</v>
      </c>
      <c r="K2919" s="21" t="str">
        <f>Base[[#This Row],[Nom]]&amp;Base[[#This Row],[Prénom]]</f>
        <v>KlitschkoWladimir</v>
      </c>
    </row>
    <row r="2920" spans="1:11" s="3" customFormat="1" ht="15">
      <c r="A2920" s="2" t="s">
        <v>1557</v>
      </c>
      <c r="B2920" s="2" t="s">
        <v>696</v>
      </c>
      <c r="C2920" s="2"/>
      <c r="D2920" s="22"/>
      <c r="E2920" s="24"/>
      <c r="F2920" s="2"/>
      <c r="G2920" s="2"/>
      <c r="H2920" s="2"/>
      <c r="I2920" s="2"/>
      <c r="J2920" s="2" t="s">
        <v>1611</v>
      </c>
      <c r="K2920" s="21" t="str">
        <f>Base[[#This Row],[Nom]]&amp;Base[[#This Row],[Prénom]]</f>
        <v>KlugScott</v>
      </c>
    </row>
    <row r="2921" spans="1:11" s="3" customFormat="1" ht="15">
      <c r="A2921" s="20" t="s">
        <v>14655</v>
      </c>
      <c r="B2921" s="20" t="s">
        <v>14656</v>
      </c>
      <c r="C2921" s="20" t="s">
        <v>20</v>
      </c>
      <c r="D2921" s="20" t="s">
        <v>305</v>
      </c>
      <c r="E2921" s="20"/>
      <c r="F2921" s="20" t="s">
        <v>4332</v>
      </c>
      <c r="G2921" s="43" t="s">
        <v>14657</v>
      </c>
      <c r="H2921" s="44" t="s">
        <v>14658</v>
      </c>
      <c r="I2921" s="44" t="s">
        <v>4537</v>
      </c>
      <c r="J2921" s="20" t="s">
        <v>1910</v>
      </c>
      <c r="K2921" s="21" t="str">
        <f>Base[[#This Row],[Nom]]&amp;Base[[#This Row],[Prénom]]</f>
        <v>KlumMattias</v>
      </c>
    </row>
    <row r="2922" spans="1:11" s="3" customFormat="1" ht="15">
      <c r="A2922" s="20" t="s">
        <v>4538</v>
      </c>
      <c r="B2922" s="20" t="s">
        <v>4539</v>
      </c>
      <c r="C2922" s="20" t="s">
        <v>3804</v>
      </c>
      <c r="D2922" s="20" t="s">
        <v>305</v>
      </c>
      <c r="E2922" s="20" t="s">
        <v>18732</v>
      </c>
      <c r="F2922" s="20" t="s">
        <v>4424</v>
      </c>
      <c r="G2922" s="43" t="s">
        <v>4540</v>
      </c>
      <c r="H2922" s="44" t="s">
        <v>4541</v>
      </c>
      <c r="I2922" s="44" t="s">
        <v>4542</v>
      </c>
      <c r="J2922" s="20" t="s">
        <v>1910</v>
      </c>
      <c r="K2922" s="21" t="str">
        <f>Base[[#This Row],[Nom]]&amp;Base[[#This Row],[Prénom]]</f>
        <v>KnausVerena</v>
      </c>
    </row>
    <row r="2923" spans="1:11" s="3" customFormat="1" ht="15">
      <c r="A2923" s="2" t="s">
        <v>779</v>
      </c>
      <c r="B2923" s="2" t="s">
        <v>780</v>
      </c>
      <c r="C2923" s="2"/>
      <c r="D2923" s="22"/>
      <c r="E2923" s="24"/>
      <c r="F2923" s="2"/>
      <c r="G2923" s="2"/>
      <c r="H2923" s="2"/>
      <c r="I2923" s="2"/>
      <c r="J2923" s="2" t="s">
        <v>1611</v>
      </c>
      <c r="K2923" s="21" t="str">
        <f>Base[[#This Row],[Nom]]&amp;Base[[#This Row],[Prénom]]</f>
        <v>KnightAthelia</v>
      </c>
    </row>
    <row r="2924" spans="1:11" s="3" customFormat="1" ht="15">
      <c r="A2924" s="20" t="s">
        <v>6003</v>
      </c>
      <c r="B2924" s="20" t="s">
        <v>4848</v>
      </c>
      <c r="C2924" s="20" t="s">
        <v>4529</v>
      </c>
      <c r="D2924" s="20" t="s">
        <v>305</v>
      </c>
      <c r="E2924" s="20" t="s">
        <v>6004</v>
      </c>
      <c r="F2924" s="20" t="s">
        <v>4423</v>
      </c>
      <c r="G2924" s="43" t="s">
        <v>6005</v>
      </c>
      <c r="H2924" s="44" t="s">
        <v>6006</v>
      </c>
      <c r="I2924" s="44" t="s">
        <v>4542</v>
      </c>
      <c r="J2924" s="20" t="s">
        <v>1910</v>
      </c>
      <c r="K2924" s="21" t="str">
        <f>Base[[#This Row],[Nom]]&amp;Base[[#This Row],[Prénom]]</f>
        <v>Knott-CraigAlan</v>
      </c>
    </row>
    <row r="2925" spans="1:11" s="3" customFormat="1" ht="15">
      <c r="A2925" s="20" t="s">
        <v>11244</v>
      </c>
      <c r="B2925" s="20" t="s">
        <v>1231</v>
      </c>
      <c r="C2925" s="20" t="s">
        <v>4529</v>
      </c>
      <c r="D2925" s="20" t="s">
        <v>1649</v>
      </c>
      <c r="E2925" s="20"/>
      <c r="F2925" s="20" t="s">
        <v>4578</v>
      </c>
      <c r="G2925" s="43" t="s">
        <v>11245</v>
      </c>
      <c r="H2925" s="44" t="s">
        <v>11246</v>
      </c>
      <c r="I2925" s="44" t="s">
        <v>4542</v>
      </c>
      <c r="J2925" s="20" t="s">
        <v>1910</v>
      </c>
      <c r="K2925" s="21" t="str">
        <f>Base[[#This Row],[Nom]]&amp;Base[[#This Row],[Prénom]]</f>
        <v>KnuthMarianne</v>
      </c>
    </row>
    <row r="2926" spans="1:11" s="3" customFormat="1" ht="15">
      <c r="A2926" s="20" t="s">
        <v>5391</v>
      </c>
      <c r="B2926" s="20" t="s">
        <v>2664</v>
      </c>
      <c r="C2926" s="20" t="s">
        <v>21</v>
      </c>
      <c r="D2926" s="20" t="s">
        <v>305</v>
      </c>
      <c r="E2926" s="20"/>
      <c r="F2926" s="20" t="s">
        <v>4352</v>
      </c>
      <c r="G2926" s="20" t="s">
        <v>4535</v>
      </c>
      <c r="H2926" s="44" t="s">
        <v>5392</v>
      </c>
      <c r="I2926" s="44" t="s">
        <v>4467</v>
      </c>
      <c r="J2926" s="20" t="s">
        <v>1910</v>
      </c>
      <c r="K2926" s="21" t="str">
        <f>Base[[#This Row],[Nom]]&amp;Base[[#This Row],[Prénom]]</f>
        <v>KnutzenTom</v>
      </c>
    </row>
    <row r="2927" spans="1:11" s="3" customFormat="1" ht="15">
      <c r="A2927" s="20" t="s">
        <v>8685</v>
      </c>
      <c r="B2927" s="20" t="s">
        <v>8686</v>
      </c>
      <c r="C2927" s="20" t="s">
        <v>12</v>
      </c>
      <c r="D2927" s="20" t="s">
        <v>1649</v>
      </c>
      <c r="E2927" s="20"/>
      <c r="F2927" s="20" t="s">
        <v>4354</v>
      </c>
      <c r="G2927" s="43" t="s">
        <v>8687</v>
      </c>
      <c r="H2927" s="44" t="s">
        <v>8688</v>
      </c>
      <c r="I2927" s="44" t="s">
        <v>4632</v>
      </c>
      <c r="J2927" s="20" t="s">
        <v>1910</v>
      </c>
      <c r="K2927" s="21" t="str">
        <f>Base[[#This Row],[Nom]]&amp;Base[[#This Row],[Prénom]]</f>
        <v>KobaliaVera</v>
      </c>
    </row>
    <row r="2928" spans="1:11" s="3" customFormat="1" ht="15">
      <c r="A2928" s="20" t="s">
        <v>7445</v>
      </c>
      <c r="B2928" s="20" t="s">
        <v>16267</v>
      </c>
      <c r="C2928" s="20" t="s">
        <v>3</v>
      </c>
      <c r="D2928" s="20" t="s">
        <v>305</v>
      </c>
      <c r="E2928" s="20" t="s">
        <v>16268</v>
      </c>
      <c r="F2928" s="20" t="s">
        <v>4352</v>
      </c>
      <c r="G2928" s="43" t="s">
        <v>16269</v>
      </c>
      <c r="H2928" s="44" t="s">
        <v>16270</v>
      </c>
      <c r="I2928" s="44" t="s">
        <v>4673</v>
      </c>
      <c r="J2928" s="20" t="s">
        <v>1910</v>
      </c>
      <c r="K2928" s="21" t="str">
        <f>Base[[#This Row],[Nom]]&amp;Base[[#This Row],[Prénom]]</f>
        <v>KoçAli Y.</v>
      </c>
    </row>
    <row r="2929" spans="1:11" s="3" customFormat="1" ht="15">
      <c r="A2929" s="2" t="s">
        <v>781</v>
      </c>
      <c r="B2929" s="2" t="s">
        <v>782</v>
      </c>
      <c r="C2929" s="2"/>
      <c r="D2929" s="22"/>
      <c r="E2929" s="24"/>
      <c r="F2929" s="2"/>
      <c r="G2929" s="2"/>
      <c r="H2929" s="2"/>
      <c r="I2929" s="2"/>
      <c r="J2929" s="2" t="s">
        <v>1611</v>
      </c>
      <c r="K2929" s="21" t="str">
        <f>Base[[#This Row],[Nom]]&amp;Base[[#This Row],[Prénom]]</f>
        <v>Koch-EasterlyJennifer</v>
      </c>
    </row>
    <row r="2930" spans="1:11" s="3" customFormat="1" ht="15">
      <c r="A2930" s="2" t="s">
        <v>1793</v>
      </c>
      <c r="B2930" s="2" t="s">
        <v>404</v>
      </c>
      <c r="C2930" s="2"/>
      <c r="D2930" s="22"/>
      <c r="E2930" s="24"/>
      <c r="F2930" s="2"/>
      <c r="G2930" s="2"/>
      <c r="H2930" s="2"/>
      <c r="I2930" s="2" t="s">
        <v>1790</v>
      </c>
      <c r="J2930" s="2" t="s">
        <v>1910</v>
      </c>
      <c r="K2930" s="21" t="str">
        <f>Base[[#This Row],[Nom]]&amp;Base[[#This Row],[Prénom]]</f>
        <v>KocherIsabelle</v>
      </c>
    </row>
    <row r="2931" spans="1:11" s="3" customFormat="1" ht="15">
      <c r="A2931" s="20" t="s">
        <v>13812</v>
      </c>
      <c r="B2931" s="20" t="s">
        <v>14340</v>
      </c>
      <c r="C2931" s="20" t="s">
        <v>16</v>
      </c>
      <c r="D2931" s="20" t="s">
        <v>305</v>
      </c>
      <c r="E2931" s="20" t="s">
        <v>14341</v>
      </c>
      <c r="F2931" s="20" t="s">
        <v>4352</v>
      </c>
      <c r="G2931" s="43" t="s">
        <v>14342</v>
      </c>
      <c r="H2931" s="44" t="s">
        <v>14343</v>
      </c>
      <c r="I2931" s="44" t="s">
        <v>4632</v>
      </c>
      <c r="J2931" s="20" t="s">
        <v>1910</v>
      </c>
      <c r="K2931" s="21" t="str">
        <f>Base[[#This Row],[Nom]]&amp;Base[[#This Row],[Prénom]]</f>
        <v>KochFranz</v>
      </c>
    </row>
    <row r="2932" spans="1:11" s="3" customFormat="1" ht="15">
      <c r="A2932" s="20" t="s">
        <v>13812</v>
      </c>
      <c r="B2932" s="20" t="s">
        <v>13813</v>
      </c>
      <c r="C2932" s="20" t="s">
        <v>4665</v>
      </c>
      <c r="D2932" s="20" t="s">
        <v>305</v>
      </c>
      <c r="E2932" s="20"/>
      <c r="F2932" s="20" t="s">
        <v>4345</v>
      </c>
      <c r="G2932" s="43" t="s">
        <v>13814</v>
      </c>
      <c r="H2932" s="44" t="s">
        <v>13815</v>
      </c>
      <c r="I2932" s="44" t="s">
        <v>4694</v>
      </c>
      <c r="J2932" s="20" t="s">
        <v>1910</v>
      </c>
      <c r="K2932" s="21" t="str">
        <f>Base[[#This Row],[Nom]]&amp;Base[[#This Row],[Prénom]]</f>
        <v xml:space="preserve">KochKathryn </v>
      </c>
    </row>
    <row r="2933" spans="1:11" s="3" customFormat="1" ht="15">
      <c r="A2933" s="2" t="s">
        <v>1872</v>
      </c>
      <c r="B2933" s="2" t="s">
        <v>1871</v>
      </c>
      <c r="C2933" s="2" t="s">
        <v>16</v>
      </c>
      <c r="D2933" s="22"/>
      <c r="E2933" s="24"/>
      <c r="F2933" s="2" t="s">
        <v>4354</v>
      </c>
      <c r="G2933" s="2"/>
      <c r="H2933" s="2" t="s">
        <v>2004</v>
      </c>
      <c r="I2933" s="2" t="s">
        <v>4193</v>
      </c>
      <c r="J2933" s="2" t="s">
        <v>1910</v>
      </c>
      <c r="K2933" s="21" t="str">
        <f>Base[[#This Row],[Nom]]&amp;Base[[#This Row],[Prénom]]</f>
        <v>Koch-MehrinSilvana</v>
      </c>
    </row>
    <row r="2934" spans="1:11" s="3" customFormat="1" ht="15">
      <c r="A2934" s="20" t="s">
        <v>7445</v>
      </c>
      <c r="B2934" s="20" t="s">
        <v>7446</v>
      </c>
      <c r="C2934" s="20" t="s">
        <v>3</v>
      </c>
      <c r="D2934" s="20" t="s">
        <v>1649</v>
      </c>
      <c r="E2934" s="20"/>
      <c r="F2934" s="20" t="s">
        <v>4352</v>
      </c>
      <c r="G2934" s="48" t="s">
        <v>18450</v>
      </c>
      <c r="H2934" s="44" t="s">
        <v>7447</v>
      </c>
      <c r="I2934" s="44" t="s">
        <v>4456</v>
      </c>
      <c r="J2934" s="20" t="s">
        <v>1910</v>
      </c>
      <c r="K2934" s="21" t="str">
        <f>Base[[#This Row],[Nom]]&amp;Base[[#This Row],[Prénom]]</f>
        <v>KoçMustafa V.</v>
      </c>
    </row>
    <row r="2935" spans="1:11" s="3" customFormat="1" ht="15">
      <c r="A2935" s="2" t="s">
        <v>2273</v>
      </c>
      <c r="B2935" s="2" t="s">
        <v>2272</v>
      </c>
      <c r="C2935" s="2" t="s">
        <v>2296</v>
      </c>
      <c r="D2935" s="22"/>
      <c r="E2935" s="24"/>
      <c r="F2935" s="2" t="s">
        <v>4354</v>
      </c>
      <c r="G2935" s="2"/>
      <c r="H2935" s="2" t="s">
        <v>2292</v>
      </c>
      <c r="I2935" s="2"/>
      <c r="J2935" s="2" t="s">
        <v>20089</v>
      </c>
      <c r="K2935" s="21" t="str">
        <f>Base[[#This Row],[Nom]]&amp;Base[[#This Row],[Prénom]]</f>
        <v>KodmaniBassma</v>
      </c>
    </row>
    <row r="2936" spans="1:11" s="3" customFormat="1" ht="30">
      <c r="A2936" s="2" t="s">
        <v>783</v>
      </c>
      <c r="B2936" s="2" t="s">
        <v>784</v>
      </c>
      <c r="C2936" s="2" t="s">
        <v>1</v>
      </c>
      <c r="D2936" s="22"/>
      <c r="E2936" s="24"/>
      <c r="F2936" s="2" t="s">
        <v>1725</v>
      </c>
      <c r="G2936" s="2"/>
      <c r="H2936" s="2" t="s">
        <v>1576</v>
      </c>
      <c r="I2936" s="2"/>
      <c r="J2936" s="22" t="s">
        <v>20086</v>
      </c>
      <c r="K2936" s="21" t="str">
        <f>Base[[#This Row],[Nom]]&amp;Base[[#This Row],[Prénom]]</f>
        <v>KoenigGaspard</v>
      </c>
    </row>
    <row r="2937" spans="1:11" s="3" customFormat="1" ht="15">
      <c r="A2937" s="2" t="s">
        <v>783</v>
      </c>
      <c r="B2937" s="2" t="s">
        <v>784</v>
      </c>
      <c r="C2937" s="2" t="s">
        <v>1</v>
      </c>
      <c r="D2937" s="22"/>
      <c r="E2937" s="24"/>
      <c r="F2937" s="2" t="s">
        <v>1725</v>
      </c>
      <c r="G2937" s="2"/>
      <c r="H2937" s="2" t="s">
        <v>19833</v>
      </c>
      <c r="I2937" s="2" t="s">
        <v>19832</v>
      </c>
      <c r="J2937" s="2" t="s">
        <v>1611</v>
      </c>
      <c r="K2937" s="21" t="str">
        <f>Base[[#This Row],[Nom]]&amp;Base[[#This Row],[Prénom]]</f>
        <v>KoenigGaspard</v>
      </c>
    </row>
    <row r="2938" spans="1:11" s="3" customFormat="1" ht="15">
      <c r="A2938" s="2" t="s">
        <v>783</v>
      </c>
      <c r="B2938" s="2" t="s">
        <v>784</v>
      </c>
      <c r="C2938" s="2" t="s">
        <v>1</v>
      </c>
      <c r="D2938" s="22"/>
      <c r="E2938" s="24"/>
      <c r="F2938" s="2" t="s">
        <v>2127</v>
      </c>
      <c r="G2938" s="2"/>
      <c r="H2938" s="28" t="s">
        <v>19224</v>
      </c>
      <c r="I2938" s="2" t="s">
        <v>2190</v>
      </c>
      <c r="J2938" s="2" t="s">
        <v>20087</v>
      </c>
      <c r="K2938" s="21" t="str">
        <f>Base[[#This Row],[Nom]]&amp;Base[[#This Row],[Prénom]]</f>
        <v>KoenigGaspard</v>
      </c>
    </row>
    <row r="2939" spans="1:11" s="3" customFormat="1" ht="15">
      <c r="A2939" s="2" t="s">
        <v>783</v>
      </c>
      <c r="B2939" s="2" t="s">
        <v>785</v>
      </c>
      <c r="C2939" s="2"/>
      <c r="D2939" s="22"/>
      <c r="E2939" s="24"/>
      <c r="F2939" s="2"/>
      <c r="G2939" s="2"/>
      <c r="H2939" s="2"/>
      <c r="I2939" s="2"/>
      <c r="J2939" s="2" t="s">
        <v>1611</v>
      </c>
      <c r="K2939" s="21" t="str">
        <f>Base[[#This Row],[Nom]]&amp;Base[[#This Row],[Prénom]]</f>
        <v>KoenigSerena</v>
      </c>
    </row>
    <row r="2940" spans="1:11" s="3" customFormat="1" ht="15">
      <c r="A2940" s="20" t="s">
        <v>12510</v>
      </c>
      <c r="B2940" s="20" t="s">
        <v>12511</v>
      </c>
      <c r="C2940" s="20" t="s">
        <v>7856</v>
      </c>
      <c r="D2940" s="20" t="s">
        <v>305</v>
      </c>
      <c r="E2940" s="20"/>
      <c r="F2940" s="20" t="s">
        <v>4345</v>
      </c>
      <c r="G2940" s="43" t="s">
        <v>12512</v>
      </c>
      <c r="H2940" s="44" t="s">
        <v>12513</v>
      </c>
      <c r="I2940" s="44" t="s">
        <v>4501</v>
      </c>
      <c r="J2940" s="20" t="s">
        <v>1910</v>
      </c>
      <c r="K2940" s="21" t="str">
        <f>Base[[#This Row],[Nom]]&amp;Base[[#This Row],[Prénom]]</f>
        <v>KoenigsfestKurt Sanabria</v>
      </c>
    </row>
    <row r="2941" spans="1:11" s="3" customFormat="1" ht="15">
      <c r="A2941" s="20" t="s">
        <v>11239</v>
      </c>
      <c r="B2941" s="20" t="s">
        <v>11240</v>
      </c>
      <c r="C2941" s="20" t="s">
        <v>16</v>
      </c>
      <c r="D2941" s="20" t="s">
        <v>305</v>
      </c>
      <c r="E2941" s="20" t="s">
        <v>11241</v>
      </c>
      <c r="F2941" s="20" t="s">
        <v>1725</v>
      </c>
      <c r="G2941" s="43" t="s">
        <v>11242</v>
      </c>
      <c r="H2941" s="44" t="s">
        <v>11243</v>
      </c>
      <c r="I2941" s="44" t="s">
        <v>4766</v>
      </c>
      <c r="J2941" s="20" t="s">
        <v>1910</v>
      </c>
      <c r="K2941" s="21" t="str">
        <f>Base[[#This Row],[Nom]]&amp;Base[[#This Row],[Prénom]]</f>
        <v>KoflerGeorg</v>
      </c>
    </row>
    <row r="2942" spans="1:11" s="3" customFormat="1" ht="15">
      <c r="A2942" s="20" t="s">
        <v>4834</v>
      </c>
      <c r="B2942" s="20" t="s">
        <v>607</v>
      </c>
      <c r="C2942" s="20" t="s">
        <v>4719</v>
      </c>
      <c r="D2942" s="20" t="s">
        <v>305</v>
      </c>
      <c r="E2942" s="20"/>
      <c r="F2942" s="20" t="s">
        <v>4345</v>
      </c>
      <c r="G2942" s="43" t="s">
        <v>17311</v>
      </c>
      <c r="H2942" s="44" t="s">
        <v>17312</v>
      </c>
      <c r="I2942" s="44" t="s">
        <v>4451</v>
      </c>
      <c r="J2942" s="20" t="s">
        <v>1910</v>
      </c>
      <c r="K2942" s="21" t="str">
        <f>Base[[#This Row],[Nom]]&amp;Base[[#This Row],[Prénom]]</f>
        <v>KohDaniel</v>
      </c>
    </row>
    <row r="2943" spans="1:11" s="3" customFormat="1" ht="15">
      <c r="A2943" s="20" t="s">
        <v>11764</v>
      </c>
      <c r="B2943" s="20" t="s">
        <v>11765</v>
      </c>
      <c r="C2943" s="20" t="s">
        <v>1943</v>
      </c>
      <c r="D2943" s="20" t="s">
        <v>305</v>
      </c>
      <c r="E2943" s="20"/>
      <c r="F2943" s="20" t="s">
        <v>4352</v>
      </c>
      <c r="G2943" s="43" t="s">
        <v>11766</v>
      </c>
      <c r="H2943" s="44" t="s">
        <v>11767</v>
      </c>
      <c r="I2943" s="44" t="s">
        <v>4548</v>
      </c>
      <c r="J2943" s="20" t="s">
        <v>1910</v>
      </c>
      <c r="K2943" s="21" t="str">
        <f>Base[[#This Row],[Nom]]&amp;Base[[#This Row],[Prénom]]</f>
        <v>KoheyTakashima</v>
      </c>
    </row>
    <row r="2944" spans="1:11" s="3" customFormat="1" ht="15">
      <c r="A2944" s="20" t="s">
        <v>16555</v>
      </c>
      <c r="B2944" s="20" t="s">
        <v>16556</v>
      </c>
      <c r="C2944" s="20" t="s">
        <v>1943</v>
      </c>
      <c r="D2944" s="20" t="s">
        <v>305</v>
      </c>
      <c r="E2944" s="20"/>
      <c r="F2944" s="20" t="s">
        <v>4348</v>
      </c>
      <c r="G2944" s="43" t="s">
        <v>16557</v>
      </c>
      <c r="H2944" s="44" t="s">
        <v>16558</v>
      </c>
      <c r="I2944" s="44" t="s">
        <v>4524</v>
      </c>
      <c r="J2944" s="20" t="s">
        <v>1910</v>
      </c>
      <c r="K2944" s="21" t="str">
        <f>Base[[#This Row],[Nom]]&amp;Base[[#This Row],[Prénom]]</f>
        <v>KohjimaTakeshi</v>
      </c>
    </row>
    <row r="2945" spans="1:11" s="3" customFormat="1" ht="15">
      <c r="A2945" s="20" t="s">
        <v>4834</v>
      </c>
      <c r="B2945" s="20" t="s">
        <v>858</v>
      </c>
      <c r="C2945" s="20"/>
      <c r="D2945" s="20" t="s">
        <v>305</v>
      </c>
      <c r="E2945" s="20" t="s">
        <v>4835</v>
      </c>
      <c r="F2945" s="20" t="s">
        <v>4423</v>
      </c>
      <c r="G2945" s="43" t="s">
        <v>4836</v>
      </c>
      <c r="H2945" s="44" t="s">
        <v>4837</v>
      </c>
      <c r="I2945" s="44" t="s">
        <v>4603</v>
      </c>
      <c r="J2945" s="20" t="s">
        <v>1910</v>
      </c>
      <c r="K2945" s="21" t="str">
        <f>Base[[#This Row],[Nom]]&amp;Base[[#This Row],[Prénom]]</f>
        <v>KohJoshua</v>
      </c>
    </row>
    <row r="2946" spans="1:11" s="3" customFormat="1" ht="30">
      <c r="A2946" s="2" t="s">
        <v>1370</v>
      </c>
      <c r="B2946" s="2" t="s">
        <v>924</v>
      </c>
      <c r="C2946" s="2" t="s">
        <v>1</v>
      </c>
      <c r="D2946" s="22"/>
      <c r="E2946" s="24"/>
      <c r="F2946" s="2" t="s">
        <v>4354</v>
      </c>
      <c r="G2946" s="2"/>
      <c r="H2946" s="2" t="s">
        <v>1744</v>
      </c>
      <c r="I2946" s="2"/>
      <c r="J2946" s="22" t="s">
        <v>20086</v>
      </c>
      <c r="K2946" s="21" t="str">
        <f>Base[[#This Row],[Nom]]&amp;Base[[#This Row],[Prénom]]</f>
        <v>KohlerAlexis</v>
      </c>
    </row>
    <row r="2947" spans="1:11" s="3" customFormat="1" ht="15">
      <c r="A2947" s="20" t="s">
        <v>16412</v>
      </c>
      <c r="B2947" s="20" t="s">
        <v>16413</v>
      </c>
      <c r="C2947" s="20" t="s">
        <v>5</v>
      </c>
      <c r="D2947" s="20" t="s">
        <v>305</v>
      </c>
      <c r="E2947" s="20" t="s">
        <v>16414</v>
      </c>
      <c r="F2947" s="20" t="s">
        <v>4339</v>
      </c>
      <c r="G2947" s="43" t="s">
        <v>16415</v>
      </c>
      <c r="H2947" s="44" t="s">
        <v>16416</v>
      </c>
      <c r="I2947" s="44" t="s">
        <v>4766</v>
      </c>
      <c r="J2947" s="20" t="s">
        <v>1910</v>
      </c>
      <c r="K2947" s="21" t="str">
        <f>Base[[#This Row],[Nom]]&amp;Base[[#This Row],[Prénom]]</f>
        <v>KohoutSusanne</v>
      </c>
    </row>
    <row r="2948" spans="1:11" s="3" customFormat="1" ht="15">
      <c r="A2948" s="20" t="s">
        <v>10629</v>
      </c>
      <c r="B2948" s="20" t="s">
        <v>10628</v>
      </c>
      <c r="C2948" s="20" t="s">
        <v>1943</v>
      </c>
      <c r="D2948" s="20" t="s">
        <v>305</v>
      </c>
      <c r="E2948" s="20" t="s">
        <v>10632</v>
      </c>
      <c r="F2948" s="20" t="s">
        <v>4352</v>
      </c>
      <c r="G2948" s="43" t="s">
        <v>10630</v>
      </c>
      <c r="H2948" s="44" t="s">
        <v>10631</v>
      </c>
      <c r="I2948" s="44" t="s">
        <v>4537</v>
      </c>
      <c r="J2948" s="20" t="s">
        <v>1910</v>
      </c>
      <c r="K2948" s="21" t="str">
        <f>Base[[#This Row],[Nom]]&amp;Base[[#This Row],[Prénom]]</f>
        <v>KoichiMizutome</v>
      </c>
    </row>
    <row r="2949" spans="1:11" s="3" customFormat="1" ht="15">
      <c r="A2949" s="20" t="s">
        <v>15496</v>
      </c>
      <c r="B2949" s="20" t="s">
        <v>15497</v>
      </c>
      <c r="C2949" s="20" t="s">
        <v>1943</v>
      </c>
      <c r="D2949" s="20" t="s">
        <v>305</v>
      </c>
      <c r="E2949" s="20"/>
      <c r="F2949" s="20" t="s">
        <v>4354</v>
      </c>
      <c r="G2949" s="43" t="s">
        <v>15498</v>
      </c>
      <c r="H2949" s="44" t="s">
        <v>15495</v>
      </c>
      <c r="I2949" s="44" t="s">
        <v>4476</v>
      </c>
      <c r="J2949" s="20" t="s">
        <v>1910</v>
      </c>
      <c r="K2949" s="21" t="str">
        <f>Base[[#This Row],[Nom]]&amp;Base[[#This Row],[Prénom]]</f>
        <v xml:space="preserve">KōichiYamauchi </v>
      </c>
    </row>
    <row r="2950" spans="1:11" s="3" customFormat="1" ht="15">
      <c r="A2950" s="20" t="s">
        <v>14837</v>
      </c>
      <c r="B2950" s="20" t="s">
        <v>14838</v>
      </c>
      <c r="C2950" s="20" t="s">
        <v>1943</v>
      </c>
      <c r="D2950" s="20" t="s">
        <v>305</v>
      </c>
      <c r="E2950" s="20" t="s">
        <v>14839</v>
      </c>
      <c r="F2950" s="20" t="s">
        <v>4354</v>
      </c>
      <c r="G2950" s="43" t="s">
        <v>14840</v>
      </c>
      <c r="H2950" s="44" t="s">
        <v>14841</v>
      </c>
      <c r="I2950" s="44" t="s">
        <v>4456</v>
      </c>
      <c r="J2950" s="20" t="s">
        <v>1910</v>
      </c>
      <c r="K2950" s="21" t="str">
        <f>Base[[#This Row],[Nom]]&amp;Base[[#This Row],[Prénom]]</f>
        <v>KoikeYuriko</v>
      </c>
    </row>
    <row r="2951" spans="1:11" s="3" customFormat="1" ht="15">
      <c r="A2951" s="20" t="s">
        <v>5327</v>
      </c>
      <c r="B2951" s="20" t="s">
        <v>5328</v>
      </c>
      <c r="C2951" s="20"/>
      <c r="D2951" s="20" t="s">
        <v>305</v>
      </c>
      <c r="E2951" s="20"/>
      <c r="F2951" s="20" t="s">
        <v>5329</v>
      </c>
      <c r="G2951" s="43" t="s">
        <v>5330</v>
      </c>
      <c r="H2951" s="44" t="s">
        <v>5331</v>
      </c>
      <c r="I2951" s="44" t="s">
        <v>4627</v>
      </c>
      <c r="J2951" s="20" t="s">
        <v>1910</v>
      </c>
      <c r="K2951" s="21" t="str">
        <f>Base[[#This Row],[Nom]]&amp;Base[[#This Row],[Prénom]]</f>
        <v>KojunOhtani</v>
      </c>
    </row>
    <row r="2952" spans="1:11" s="3" customFormat="1" ht="15">
      <c r="A2952" s="2" t="s">
        <v>141</v>
      </c>
      <c r="B2952" s="2" t="s">
        <v>140</v>
      </c>
      <c r="C2952" s="2" t="s">
        <v>13</v>
      </c>
      <c r="D2952" s="22"/>
      <c r="E2952" s="24" t="s">
        <v>1651</v>
      </c>
      <c r="F2952" s="2" t="s">
        <v>4354</v>
      </c>
      <c r="G2952" s="2"/>
      <c r="H2952" s="2" t="s">
        <v>4400</v>
      </c>
      <c r="I2952" s="2"/>
      <c r="J2952" s="2" t="s">
        <v>18382</v>
      </c>
      <c r="K2952" s="21" t="str">
        <f>Base[[#This Row],[Nom]]&amp;Base[[#This Row],[Prénom]]</f>
        <v>KokWim</v>
      </c>
    </row>
    <row r="2953" spans="1:11" s="3" customFormat="1" ht="15">
      <c r="A2953" s="2" t="s">
        <v>786</v>
      </c>
      <c r="B2953" s="2" t="s">
        <v>787</v>
      </c>
      <c r="C2953" s="2"/>
      <c r="D2953" s="22"/>
      <c r="E2953" s="24"/>
      <c r="F2953" s="2"/>
      <c r="G2953" s="2"/>
      <c r="H2953" s="2"/>
      <c r="I2953" s="2"/>
      <c r="J2953" s="2" t="s">
        <v>1611</v>
      </c>
      <c r="K2953" s="21" t="str">
        <f>Base[[#This Row],[Nom]]&amp;Base[[#This Row],[Prénom]]</f>
        <v>KolawoleEmi</v>
      </c>
    </row>
    <row r="2954" spans="1:11" s="3" customFormat="1" ht="15">
      <c r="A2954" s="20" t="s">
        <v>786</v>
      </c>
      <c r="B2954" s="20" t="s">
        <v>1082</v>
      </c>
      <c r="C2954" s="20" t="s">
        <v>5067</v>
      </c>
      <c r="D2954" s="20" t="s">
        <v>305</v>
      </c>
      <c r="E2954" s="20" t="s">
        <v>11513</v>
      </c>
      <c r="F2954" s="20" t="s">
        <v>1725</v>
      </c>
      <c r="G2954" s="43" t="s">
        <v>11514</v>
      </c>
      <c r="H2954" s="44" t="s">
        <v>18645</v>
      </c>
      <c r="I2954" s="44" t="s">
        <v>4632</v>
      </c>
      <c r="J2954" s="20" t="s">
        <v>1910</v>
      </c>
      <c r="K2954" s="21" t="str">
        <f>Base[[#This Row],[Nom]]&amp;Base[[#This Row],[Prénom]]</f>
        <v>KolawoleSimon</v>
      </c>
    </row>
    <row r="2955" spans="1:11" s="3" customFormat="1" ht="15">
      <c r="A2955" s="20" t="s">
        <v>7536</v>
      </c>
      <c r="B2955" s="20" t="s">
        <v>3065</v>
      </c>
      <c r="C2955" s="20" t="s">
        <v>12</v>
      </c>
      <c r="D2955" s="20" t="s">
        <v>305</v>
      </c>
      <c r="E2955" s="20" t="s">
        <v>7537</v>
      </c>
      <c r="F2955" s="20" t="s">
        <v>4339</v>
      </c>
      <c r="G2955" s="43" t="s">
        <v>7538</v>
      </c>
      <c r="H2955" s="44" t="s">
        <v>7539</v>
      </c>
      <c r="I2955" s="44" t="s">
        <v>4467</v>
      </c>
      <c r="J2955" s="20" t="s">
        <v>1910</v>
      </c>
      <c r="K2955" s="21" t="str">
        <f>Base[[#This Row],[Nom]]&amp;Base[[#This Row],[Prénom]]</f>
        <v>KolberJonathan</v>
      </c>
    </row>
    <row r="2956" spans="1:11" s="3" customFormat="1" ht="15">
      <c r="A2956" s="20" t="s">
        <v>12865</v>
      </c>
      <c r="B2956" s="20" t="s">
        <v>487</v>
      </c>
      <c r="C2956" s="20" t="s">
        <v>34</v>
      </c>
      <c r="D2956" s="20" t="s">
        <v>305</v>
      </c>
      <c r="E2956" s="24"/>
      <c r="F2956" s="20" t="s">
        <v>4527</v>
      </c>
      <c r="G2956" s="43" t="s">
        <v>12866</v>
      </c>
      <c r="H2956" s="44" t="s">
        <v>12867</v>
      </c>
      <c r="I2956" s="44"/>
      <c r="J2956" s="20" t="s">
        <v>1910</v>
      </c>
      <c r="K2956" s="21" t="str">
        <f>Base[[#This Row],[Nom]]&amp;Base[[#This Row],[Prénom]]</f>
        <v>KolesnikMarina</v>
      </c>
    </row>
    <row r="2957" spans="1:11" s="3" customFormat="1" ht="15">
      <c r="A2957" s="20" t="s">
        <v>12865</v>
      </c>
      <c r="B2957" s="20" t="s">
        <v>487</v>
      </c>
      <c r="C2957" s="20" t="s">
        <v>34</v>
      </c>
      <c r="D2957" s="20" t="s">
        <v>305</v>
      </c>
      <c r="E2957" s="50" t="s">
        <v>18569</v>
      </c>
      <c r="F2957" s="44" t="s">
        <v>4507</v>
      </c>
      <c r="G2957" s="43" t="s">
        <v>10165</v>
      </c>
      <c r="H2957" s="44" t="s">
        <v>10166</v>
      </c>
      <c r="I2957" s="2"/>
      <c r="J2957" s="44" t="s">
        <v>3619</v>
      </c>
      <c r="K2957" s="21" t="str">
        <f>Base[[#This Row],[Nom]]&amp;Base[[#This Row],[Prénom]]</f>
        <v>KolesnikMarina</v>
      </c>
    </row>
    <row r="2958" spans="1:11" s="3" customFormat="1" ht="15">
      <c r="A2958" s="20" t="s">
        <v>11959</v>
      </c>
      <c r="B2958" s="20" t="s">
        <v>11960</v>
      </c>
      <c r="C2958" s="20" t="s">
        <v>1986</v>
      </c>
      <c r="D2958" s="20" t="s">
        <v>305</v>
      </c>
      <c r="E2958" s="20"/>
      <c r="F2958" s="20" t="s">
        <v>4345</v>
      </c>
      <c r="G2958" s="43" t="s">
        <v>11961</v>
      </c>
      <c r="H2958" s="44" t="s">
        <v>18816</v>
      </c>
      <c r="I2958" s="44" t="s">
        <v>4537</v>
      </c>
      <c r="J2958" s="20" t="s">
        <v>1910</v>
      </c>
      <c r="K2958" s="21" t="str">
        <f>Base[[#This Row],[Nom]]&amp;Base[[#This Row],[Prénom]]</f>
        <v>KolodyukAndriey</v>
      </c>
    </row>
    <row r="2959" spans="1:11" s="3" customFormat="1" ht="15">
      <c r="A2959" s="20" t="s">
        <v>9203</v>
      </c>
      <c r="B2959" s="20" t="s">
        <v>9204</v>
      </c>
      <c r="C2959" s="20" t="s">
        <v>1995</v>
      </c>
      <c r="D2959" s="20" t="s">
        <v>305</v>
      </c>
      <c r="E2959" s="50" t="s">
        <v>18451</v>
      </c>
      <c r="F2959" s="20" t="s">
        <v>2718</v>
      </c>
      <c r="G2959" s="20" t="s">
        <v>4535</v>
      </c>
      <c r="H2959" s="44" t="s">
        <v>9205</v>
      </c>
      <c r="I2959" s="44" t="s">
        <v>4585</v>
      </c>
      <c r="J2959" s="20" t="s">
        <v>1910</v>
      </c>
      <c r="K2959" s="21" t="str">
        <f>Base[[#This Row],[Nom]]&amp;Base[[#This Row],[Prénom]]</f>
        <v>KomitovaIrena</v>
      </c>
    </row>
    <row r="2960" spans="1:11" s="3" customFormat="1" ht="15">
      <c r="A2960" s="20" t="s">
        <v>6134</v>
      </c>
      <c r="B2960" s="20" t="s">
        <v>6135</v>
      </c>
      <c r="C2960" s="20" t="s">
        <v>4529</v>
      </c>
      <c r="D2960" s="20" t="s">
        <v>305</v>
      </c>
      <c r="E2960" s="20" t="s">
        <v>6136</v>
      </c>
      <c r="F2960" s="20" t="s">
        <v>4352</v>
      </c>
      <c r="G2960" s="43" t="s">
        <v>6137</v>
      </c>
      <c r="H2960" s="44" t="s">
        <v>6138</v>
      </c>
      <c r="I2960" s="44" t="s">
        <v>4565</v>
      </c>
      <c r="J2960" s="20" t="s">
        <v>1910</v>
      </c>
      <c r="K2960" s="21" t="str">
        <f>Base[[#This Row],[Nom]]&amp;Base[[#This Row],[Prénom]]</f>
        <v>KommalTerrence</v>
      </c>
    </row>
    <row r="2961" spans="1:11" s="3" customFormat="1" ht="15">
      <c r="A2961" s="2" t="s">
        <v>3631</v>
      </c>
      <c r="B2961" s="2" t="s">
        <v>3632</v>
      </c>
      <c r="C2961" s="2" t="s">
        <v>1</v>
      </c>
      <c r="D2961" s="22"/>
      <c r="E2961" s="24"/>
      <c r="F2961" s="2" t="s">
        <v>4507</v>
      </c>
      <c r="G2961" s="2"/>
      <c r="H2961" s="2" t="s">
        <v>18555</v>
      </c>
      <c r="I2961" s="2"/>
      <c r="J2961" s="2" t="s">
        <v>3619</v>
      </c>
      <c r="K2961" s="21" t="str">
        <f>Base[[#This Row],[Nom]]&amp;Base[[#This Row],[Prénom]]</f>
        <v>KomornArianne</v>
      </c>
    </row>
    <row r="2962" spans="1:11" s="3" customFormat="1" ht="15">
      <c r="A2962" s="20" t="s">
        <v>5985</v>
      </c>
      <c r="B2962" s="20" t="s">
        <v>805</v>
      </c>
      <c r="C2962" s="20" t="s">
        <v>1943</v>
      </c>
      <c r="D2962" s="20" t="s">
        <v>305</v>
      </c>
      <c r="E2962" s="20"/>
      <c r="F2962" s="20" t="s">
        <v>4336</v>
      </c>
      <c r="G2962" s="43" t="s">
        <v>7417</v>
      </c>
      <c r="H2962" s="44" t="s">
        <v>7418</v>
      </c>
      <c r="I2962" s="44" t="s">
        <v>4673</v>
      </c>
      <c r="J2962" s="20" t="s">
        <v>1910</v>
      </c>
      <c r="K2962" s="21" t="str">
        <f>Base[[#This Row],[Nom]]&amp;Base[[#This Row],[Prénom]]</f>
        <v>KondoJames M.</v>
      </c>
    </row>
    <row r="2963" spans="1:11" s="3" customFormat="1" ht="15">
      <c r="A2963" s="20" t="s">
        <v>5985</v>
      </c>
      <c r="B2963" s="20" t="s">
        <v>5986</v>
      </c>
      <c r="C2963" s="20" t="s">
        <v>1943</v>
      </c>
      <c r="D2963" s="20" t="s">
        <v>305</v>
      </c>
      <c r="E2963" s="20"/>
      <c r="F2963" s="20" t="s">
        <v>4333</v>
      </c>
      <c r="G2963" s="43" t="s">
        <v>5987</v>
      </c>
      <c r="H2963" s="44" t="s">
        <v>5988</v>
      </c>
      <c r="I2963" s="44" t="s">
        <v>4632</v>
      </c>
      <c r="J2963" s="20" t="s">
        <v>1910</v>
      </c>
      <c r="K2963" s="21" t="str">
        <f>Base[[#This Row],[Nom]]&amp;Base[[#This Row],[Prénom]]</f>
        <v>KondoJunya</v>
      </c>
    </row>
    <row r="2964" spans="1:11" s="3" customFormat="1" ht="15">
      <c r="A2964" s="20" t="s">
        <v>11008</v>
      </c>
      <c r="B2964" s="20" t="s">
        <v>11009</v>
      </c>
      <c r="C2964" s="20" t="s">
        <v>5147</v>
      </c>
      <c r="D2964" s="20" t="s">
        <v>305</v>
      </c>
      <c r="E2964" s="20"/>
      <c r="F2964" s="20" t="s">
        <v>2224</v>
      </c>
      <c r="G2964" s="43" t="s">
        <v>11010</v>
      </c>
      <c r="H2964" s="44" t="s">
        <v>11011</v>
      </c>
      <c r="I2964" s="44" t="s">
        <v>4542</v>
      </c>
      <c r="J2964" s="20" t="s">
        <v>1910</v>
      </c>
      <c r="K2964" s="21" t="str">
        <f>Base[[#This Row],[Nom]]&amp;Base[[#This Row],[Prénom]]</f>
        <v>KonMalamine</v>
      </c>
    </row>
    <row r="2965" spans="1:11" s="3" customFormat="1" ht="15">
      <c r="A2965" s="20" t="s">
        <v>14570</v>
      </c>
      <c r="B2965" s="20" t="s">
        <v>1142</v>
      </c>
      <c r="C2965" s="20" t="s">
        <v>14</v>
      </c>
      <c r="D2965" s="20" t="s">
        <v>305</v>
      </c>
      <c r="E2965" s="20"/>
      <c r="F2965" s="20" t="s">
        <v>4352</v>
      </c>
      <c r="G2965" s="43" t="s">
        <v>14571</v>
      </c>
      <c r="H2965" s="44" t="s">
        <v>14572</v>
      </c>
      <c r="I2965" s="44" t="s">
        <v>4798</v>
      </c>
      <c r="J2965" s="20" t="s">
        <v>1910</v>
      </c>
      <c r="K2965" s="21" t="str">
        <f>Base[[#This Row],[Nom]]&amp;Base[[#This Row],[Prénom]]</f>
        <v>KonzelmannJoseph</v>
      </c>
    </row>
    <row r="2966" spans="1:11" s="3" customFormat="1" ht="15">
      <c r="A2966" s="20" t="s">
        <v>15990</v>
      </c>
      <c r="B2966" s="20" t="s">
        <v>15991</v>
      </c>
      <c r="C2966" s="20" t="s">
        <v>5508</v>
      </c>
      <c r="D2966" s="20" t="s">
        <v>305</v>
      </c>
      <c r="E2966" s="20" t="s">
        <v>15992</v>
      </c>
      <c r="F2966" s="20" t="s">
        <v>4354</v>
      </c>
      <c r="G2966" s="43" t="s">
        <v>15993</v>
      </c>
      <c r="H2966" s="44" t="s">
        <v>15994</v>
      </c>
      <c r="I2966" s="44" t="s">
        <v>4542</v>
      </c>
      <c r="J2966" s="20" t="s">
        <v>1910</v>
      </c>
      <c r="K2966" s="21" t="str">
        <f>Base[[#This Row],[Nom]]&amp;Base[[#This Row],[Prénom]]</f>
        <v>KoofiFawzia</v>
      </c>
    </row>
    <row r="2967" spans="1:11" s="3" customFormat="1" ht="15">
      <c r="A2967" s="20" t="s">
        <v>7279</v>
      </c>
      <c r="B2967" s="20" t="s">
        <v>7280</v>
      </c>
      <c r="C2967" s="20" t="s">
        <v>6469</v>
      </c>
      <c r="D2967" s="20" t="s">
        <v>305</v>
      </c>
      <c r="E2967" s="20"/>
      <c r="F2967" s="20" t="s">
        <v>4352</v>
      </c>
      <c r="G2967" s="43" t="s">
        <v>7281</v>
      </c>
      <c r="H2967" s="44" t="s">
        <v>7282</v>
      </c>
      <c r="I2967" s="44" t="s">
        <v>4766</v>
      </c>
      <c r="J2967" s="20" t="s">
        <v>1910</v>
      </c>
      <c r="K2967" s="21" t="str">
        <f>Base[[#This Row],[Nom]]&amp;Base[[#This Row],[Prénom]]</f>
        <v>KooJeffrey J. L.</v>
      </c>
    </row>
    <row r="2968" spans="1:11" s="3" customFormat="1" ht="15">
      <c r="A2968" s="20" t="s">
        <v>12937</v>
      </c>
      <c r="B2968" s="20" t="s">
        <v>11590</v>
      </c>
      <c r="C2968" s="20" t="s">
        <v>14</v>
      </c>
      <c r="D2968" s="20" t="s">
        <v>305</v>
      </c>
      <c r="E2968" s="20" t="s">
        <v>12938</v>
      </c>
      <c r="F2968" s="20" t="s">
        <v>4345</v>
      </c>
      <c r="G2968" s="43" t="s">
        <v>12939</v>
      </c>
      <c r="H2968" s="44" t="s">
        <v>12940</v>
      </c>
      <c r="I2968" s="44" t="s">
        <v>4694</v>
      </c>
      <c r="J2968" s="20" t="s">
        <v>1910</v>
      </c>
      <c r="K2968" s="21" t="str">
        <f>Base[[#This Row],[Nom]]&amp;Base[[#This Row],[Prénom]]</f>
        <v>KoopmanLauren</v>
      </c>
    </row>
    <row r="2969" spans="1:11" s="3" customFormat="1" ht="15">
      <c r="A2969" s="2" t="s">
        <v>143</v>
      </c>
      <c r="B2969" s="2" t="s">
        <v>142</v>
      </c>
      <c r="C2969" s="2" t="s">
        <v>16</v>
      </c>
      <c r="D2969" s="22"/>
      <c r="E2969" s="24" t="s">
        <v>1651</v>
      </c>
      <c r="F2969" s="2" t="s">
        <v>4345</v>
      </c>
      <c r="G2969" s="2"/>
      <c r="H2969" s="2" t="s">
        <v>2050</v>
      </c>
      <c r="I2969" s="2"/>
      <c r="J2969" s="2" t="s">
        <v>18382</v>
      </c>
      <c r="K2969" s="21" t="str">
        <f>Base[[#This Row],[Nom]]&amp;Base[[#This Row],[Prénom]]</f>
        <v>KopperHilmar</v>
      </c>
    </row>
    <row r="2970" spans="1:11" s="3" customFormat="1" ht="15">
      <c r="A2970" s="20" t="s">
        <v>8898</v>
      </c>
      <c r="B2970" s="20" t="s">
        <v>5394</v>
      </c>
      <c r="C2970" s="20" t="s">
        <v>14</v>
      </c>
      <c r="D2970" s="20" t="s">
        <v>305</v>
      </c>
      <c r="E2970" s="20"/>
      <c r="F2970" s="20" t="s">
        <v>4333</v>
      </c>
      <c r="G2970" s="43" t="s">
        <v>8899</v>
      </c>
      <c r="H2970" s="44" t="s">
        <v>18646</v>
      </c>
      <c r="I2970" s="44" t="s">
        <v>4456</v>
      </c>
      <c r="J2970" s="20" t="s">
        <v>1910</v>
      </c>
      <c r="K2970" s="21" t="str">
        <f>Base[[#This Row],[Nom]]&amp;Base[[#This Row],[Prénom]]</f>
        <v>KoppWendy</v>
      </c>
    </row>
    <row r="2971" spans="1:11" s="3" customFormat="1" ht="15">
      <c r="A2971" s="20" t="s">
        <v>14608</v>
      </c>
      <c r="B2971" s="20" t="s">
        <v>14609</v>
      </c>
      <c r="C2971" s="20" t="s">
        <v>3</v>
      </c>
      <c r="D2971" s="20" t="s">
        <v>305</v>
      </c>
      <c r="E2971" s="20"/>
      <c r="F2971" s="20" t="s">
        <v>4507</v>
      </c>
      <c r="G2971" s="43" t="s">
        <v>14610</v>
      </c>
      <c r="H2971" s="44" t="s">
        <v>14611</v>
      </c>
      <c r="I2971" s="44" t="s">
        <v>4694</v>
      </c>
      <c r="J2971" s="20" t="s">
        <v>1910</v>
      </c>
      <c r="K2971" s="21" t="str">
        <f>Base[[#This Row],[Nom]]&amp;Base[[#This Row],[Prénom]]</f>
        <v>KorkmazBengi</v>
      </c>
    </row>
    <row r="2972" spans="1:11" s="3" customFormat="1" ht="15">
      <c r="A2972" s="28" t="s">
        <v>4029</v>
      </c>
      <c r="B2972" s="25" t="s">
        <v>460</v>
      </c>
      <c r="C2972" s="29"/>
      <c r="D2972" s="26"/>
      <c r="E2972" s="27"/>
      <c r="F2972" s="28" t="s">
        <v>5166</v>
      </c>
      <c r="G2972" s="28"/>
      <c r="H2972" s="29" t="s">
        <v>3607</v>
      </c>
      <c r="I2972" s="28" t="s">
        <v>4004</v>
      </c>
      <c r="J2972" s="29" t="s">
        <v>3980</v>
      </c>
      <c r="K2972" s="34" t="str">
        <f>Base[[#This Row],[Nom]]&amp;Base[[#This Row],[Prénom]]</f>
        <v>KornblutAnne</v>
      </c>
    </row>
    <row r="2973" spans="1:11" s="3" customFormat="1" ht="15">
      <c r="A2973" s="20" t="s">
        <v>17583</v>
      </c>
      <c r="B2973" s="20" t="s">
        <v>3065</v>
      </c>
      <c r="C2973" s="20" t="s">
        <v>14</v>
      </c>
      <c r="D2973" s="20" t="s">
        <v>305</v>
      </c>
      <c r="E2973" s="20" t="s">
        <v>17584</v>
      </c>
      <c r="F2973" s="20" t="s">
        <v>4345</v>
      </c>
      <c r="G2973" s="43" t="s">
        <v>17585</v>
      </c>
      <c r="H2973" s="44" t="s">
        <v>17586</v>
      </c>
      <c r="I2973" s="44" t="s">
        <v>4537</v>
      </c>
      <c r="J2973" s="20" t="s">
        <v>1910</v>
      </c>
      <c r="K2973" s="21" t="str">
        <f>Base[[#This Row],[Nom]]&amp;Base[[#This Row],[Prénom]]</f>
        <v>KorngoldJonathan</v>
      </c>
    </row>
    <row r="2974" spans="1:11" s="3" customFormat="1" ht="15">
      <c r="A2974" s="20" t="s">
        <v>11957</v>
      </c>
      <c r="B2974" s="20" t="s">
        <v>1851</v>
      </c>
      <c r="C2974" s="20" t="s">
        <v>34</v>
      </c>
      <c r="D2974" s="20" t="s">
        <v>305</v>
      </c>
      <c r="E2974" s="20" t="s">
        <v>6000</v>
      </c>
      <c r="F2974" s="1"/>
      <c r="G2974" s="43" t="s">
        <v>11958</v>
      </c>
      <c r="H2974" s="44" t="s">
        <v>18817</v>
      </c>
      <c r="I2974" s="44" t="s">
        <v>4607</v>
      </c>
      <c r="J2974" s="20" t="s">
        <v>1910</v>
      </c>
      <c r="K2974" s="21" t="str">
        <f>Base[[#This Row],[Nom]]&amp;Base[[#This Row],[Prénom]]</f>
        <v>KorobkovDmitry</v>
      </c>
    </row>
    <row r="2975" spans="1:11" s="3" customFormat="1" ht="15">
      <c r="A2975" s="20" t="s">
        <v>16346</v>
      </c>
      <c r="B2975" s="20" t="s">
        <v>5410</v>
      </c>
      <c r="C2975" s="20" t="s">
        <v>34</v>
      </c>
      <c r="D2975" s="20" t="s">
        <v>305</v>
      </c>
      <c r="E2975" s="20"/>
      <c r="F2975" s="20" t="s">
        <v>4345</v>
      </c>
      <c r="G2975" s="43" t="s">
        <v>16347</v>
      </c>
      <c r="H2975" s="44" t="s">
        <v>16348</v>
      </c>
      <c r="I2975" s="44" t="s">
        <v>4590</v>
      </c>
      <c r="J2975" s="20" t="s">
        <v>1910</v>
      </c>
      <c r="K2975" s="21" t="str">
        <f>Base[[#This Row],[Nom]]&amp;Base[[#This Row],[Prénom]]</f>
        <v>KorotkovPeter A.</v>
      </c>
    </row>
    <row r="2976" spans="1:11" s="3" customFormat="1" ht="15">
      <c r="A2976" s="20" t="s">
        <v>7666</v>
      </c>
      <c r="B2976" s="20" t="s">
        <v>7667</v>
      </c>
      <c r="C2976" s="20" t="s">
        <v>16</v>
      </c>
      <c r="D2976" s="20" t="s">
        <v>305</v>
      </c>
      <c r="E2976" s="20" t="s">
        <v>7668</v>
      </c>
      <c r="F2976" s="20" t="s">
        <v>4352</v>
      </c>
      <c r="G2976" s="43" t="s">
        <v>7669</v>
      </c>
      <c r="H2976" s="44" t="s">
        <v>7670</v>
      </c>
      <c r="I2976" s="44" t="s">
        <v>4456</v>
      </c>
      <c r="J2976" s="20" t="s">
        <v>1910</v>
      </c>
      <c r="K2976" s="21" t="str">
        <f>Base[[#This Row],[Nom]]&amp;Base[[#This Row],[Prénom]]</f>
        <v>KortümFranz-Josef</v>
      </c>
    </row>
    <row r="2977" spans="1:11" s="3" customFormat="1" ht="15">
      <c r="A2977" s="2" t="s">
        <v>788</v>
      </c>
      <c r="B2977" s="2" t="s">
        <v>789</v>
      </c>
      <c r="C2977" s="2"/>
      <c r="D2977" s="22"/>
      <c r="E2977" s="24" t="s">
        <v>1651</v>
      </c>
      <c r="F2977" s="20" t="s">
        <v>4354</v>
      </c>
      <c r="G2977" s="43" t="s">
        <v>17396</v>
      </c>
      <c r="H2977" s="44" t="s">
        <v>17397</v>
      </c>
      <c r="I2977" s="44"/>
      <c r="J2977" s="2" t="s">
        <v>1611</v>
      </c>
      <c r="K2977" s="21" t="str">
        <f>Base[[#This Row],[Nom]]&amp;Base[[#This Row],[Prénom]]</f>
        <v>Kosciusko-MorizetNathalie</v>
      </c>
    </row>
    <row r="2978" spans="1:11" s="3" customFormat="1" ht="15">
      <c r="A2978" s="20" t="s">
        <v>788</v>
      </c>
      <c r="B2978" s="20" t="s">
        <v>789</v>
      </c>
      <c r="C2978" s="20" t="s">
        <v>1</v>
      </c>
      <c r="D2978" s="20" t="s">
        <v>305</v>
      </c>
      <c r="E2978" s="44" t="s">
        <v>1651</v>
      </c>
      <c r="F2978" s="20" t="s">
        <v>4354</v>
      </c>
      <c r="G2978" s="43" t="s">
        <v>17396</v>
      </c>
      <c r="H2978" s="44" t="s">
        <v>17397</v>
      </c>
      <c r="I2978" s="44" t="s">
        <v>4451</v>
      </c>
      <c r="J2978" s="20" t="s">
        <v>1910</v>
      </c>
      <c r="K2978" s="21" t="str">
        <f>Base[[#This Row],[Nom]]&amp;Base[[#This Row],[Prénom]]</f>
        <v>Kosciusko-MorizetNathalie</v>
      </c>
    </row>
    <row r="2979" spans="1:11" s="3" customFormat="1" ht="15">
      <c r="A2979" s="2" t="s">
        <v>788</v>
      </c>
      <c r="B2979" s="2" t="s">
        <v>148</v>
      </c>
      <c r="C2979" s="2"/>
      <c r="D2979" s="22"/>
      <c r="E2979" s="24"/>
      <c r="F2979" s="2"/>
      <c r="G2979" s="2"/>
      <c r="H2979" s="2"/>
      <c r="I2979" s="2"/>
      <c r="J2979" s="2" t="s">
        <v>1611</v>
      </c>
      <c r="K2979" s="21" t="str">
        <f>Base[[#This Row],[Nom]]&amp;Base[[#This Row],[Prénom]]</f>
        <v>Kosciusko-MorizetPierre</v>
      </c>
    </row>
    <row r="2980" spans="1:11" s="3" customFormat="1" ht="15">
      <c r="A2980" s="20" t="s">
        <v>14816</v>
      </c>
      <c r="B2980" s="20" t="s">
        <v>10766</v>
      </c>
      <c r="C2980" s="20" t="s">
        <v>1943</v>
      </c>
      <c r="D2980" s="20" t="s">
        <v>305</v>
      </c>
      <c r="E2980" s="20" t="s">
        <v>14817</v>
      </c>
      <c r="F2980" s="20" t="s">
        <v>4354</v>
      </c>
      <c r="G2980" s="43" t="s">
        <v>14818</v>
      </c>
      <c r="H2980" s="44" t="s">
        <v>14819</v>
      </c>
      <c r="I2980" s="44" t="s">
        <v>4694</v>
      </c>
      <c r="J2980" s="20" t="s">
        <v>1910</v>
      </c>
      <c r="K2980" s="21" t="str">
        <f>Base[[#This Row],[Nom]]&amp;Base[[#This Row],[Prénom]]</f>
        <v>KoshiNaomi</v>
      </c>
    </row>
    <row r="2981" spans="1:11" s="3" customFormat="1" ht="15">
      <c r="A2981" s="2" t="s">
        <v>790</v>
      </c>
      <c r="B2981" s="2" t="s">
        <v>791</v>
      </c>
      <c r="C2981" s="2"/>
      <c r="D2981" s="22"/>
      <c r="E2981" s="24"/>
      <c r="F2981" s="2"/>
      <c r="G2981" s="2"/>
      <c r="H2981" s="2"/>
      <c r="I2981" s="2"/>
      <c r="J2981" s="2" t="s">
        <v>1611</v>
      </c>
      <c r="K2981" s="21" t="str">
        <f>Base[[#This Row],[Nom]]&amp;Base[[#This Row],[Prénom]]</f>
        <v>KosinskiLeonard</v>
      </c>
    </row>
    <row r="2982" spans="1:11" s="3" customFormat="1" ht="15">
      <c r="A2982" s="20" t="s">
        <v>17846</v>
      </c>
      <c r="B2982" s="20" t="s">
        <v>17847</v>
      </c>
      <c r="C2982" s="20" t="s">
        <v>22</v>
      </c>
      <c r="D2982" s="20" t="s">
        <v>305</v>
      </c>
      <c r="E2982" s="20"/>
      <c r="F2982" s="20" t="s">
        <v>4336</v>
      </c>
      <c r="G2982" s="43" t="s">
        <v>17848</v>
      </c>
      <c r="H2982" s="44" t="s">
        <v>17849</v>
      </c>
      <c r="I2982" s="44" t="s">
        <v>4590</v>
      </c>
      <c r="J2982" s="20" t="s">
        <v>1910</v>
      </c>
      <c r="K2982" s="21" t="str">
        <f>Base[[#This Row],[Nom]]&amp;Base[[#This Row],[Prénom]]</f>
        <v>KossJohann Olav</v>
      </c>
    </row>
    <row r="2983" spans="1:11" s="3" customFormat="1" ht="15">
      <c r="A2983" s="20" t="s">
        <v>7793</v>
      </c>
      <c r="B2983" s="20" t="s">
        <v>7794</v>
      </c>
      <c r="C2983" s="20" t="s">
        <v>34</v>
      </c>
      <c r="D2983" s="20" t="s">
        <v>305</v>
      </c>
      <c r="E2983" s="20"/>
      <c r="F2983" s="20" t="s">
        <v>4345</v>
      </c>
      <c r="G2983" s="43" t="s">
        <v>7795</v>
      </c>
      <c r="H2983" s="44" t="s">
        <v>7796</v>
      </c>
      <c r="I2983" s="44" t="s">
        <v>4467</v>
      </c>
      <c r="J2983" s="20" t="s">
        <v>1910</v>
      </c>
      <c r="K2983" s="21" t="str">
        <f>Base[[#This Row],[Nom]]&amp;Base[[#This Row],[Prénom]]</f>
        <v>KostinAndrey L.</v>
      </c>
    </row>
    <row r="2984" spans="1:11" s="3" customFormat="1" ht="15">
      <c r="A2984" s="20" t="s">
        <v>16608</v>
      </c>
      <c r="B2984" s="20" t="s">
        <v>16609</v>
      </c>
      <c r="C2984" s="20" t="s">
        <v>37</v>
      </c>
      <c r="D2984" s="20" t="s">
        <v>305</v>
      </c>
      <c r="E2984" s="20"/>
      <c r="F2984" s="20" t="s">
        <v>4352</v>
      </c>
      <c r="G2984" s="43" t="s">
        <v>16610</v>
      </c>
      <c r="H2984" s="44" t="s">
        <v>16611</v>
      </c>
      <c r="I2984" s="44" t="s">
        <v>4472</v>
      </c>
      <c r="J2984" s="20" t="s">
        <v>1910</v>
      </c>
      <c r="K2984" s="21" t="str">
        <f>Base[[#This Row],[Nom]]&amp;Base[[#This Row],[Prénom]]</f>
        <v>KostrzewaWojciech J.</v>
      </c>
    </row>
    <row r="2985" spans="1:11" s="3" customFormat="1" ht="15">
      <c r="A2985" s="20" t="s">
        <v>18085</v>
      </c>
      <c r="B2985" s="20" t="s">
        <v>18086</v>
      </c>
      <c r="C2985" s="20" t="s">
        <v>1914</v>
      </c>
      <c r="D2985" s="20" t="s">
        <v>305</v>
      </c>
      <c r="E2985" s="20"/>
      <c r="F2985" s="20" t="s">
        <v>4345</v>
      </c>
      <c r="G2985" s="43" t="s">
        <v>18087</v>
      </c>
      <c r="H2985" s="44" t="s">
        <v>18920</v>
      </c>
      <c r="I2985" s="44" t="s">
        <v>4590</v>
      </c>
      <c r="J2985" s="20" t="s">
        <v>1910</v>
      </c>
      <c r="K2985" s="21" t="str">
        <f>Base[[#This Row],[Nom]]&amp;Base[[#This Row],[Prénom]]</f>
        <v>KotakUday S.</v>
      </c>
    </row>
    <row r="2986" spans="1:11" s="3" customFormat="1" ht="15">
      <c r="A2986" s="20" t="s">
        <v>13736</v>
      </c>
      <c r="B2986" s="20" t="s">
        <v>13737</v>
      </c>
      <c r="C2986" s="53" t="s">
        <v>7840</v>
      </c>
      <c r="D2986" s="20" t="s">
        <v>305</v>
      </c>
      <c r="E2986" s="20"/>
      <c r="F2986" s="20" t="s">
        <v>4345</v>
      </c>
      <c r="G2986" s="43" t="s">
        <v>13738</v>
      </c>
      <c r="H2986" s="44" t="s">
        <v>13739</v>
      </c>
      <c r="I2986" s="44" t="s">
        <v>4558</v>
      </c>
      <c r="J2986" s="20" t="s">
        <v>1910</v>
      </c>
      <c r="K2986" s="21" t="str">
        <f>Base[[#This Row],[Nom]]&amp;Base[[#This Row],[Prénom]]</f>
        <v>KoThura</v>
      </c>
    </row>
    <row r="2987" spans="1:11" s="3" customFormat="1" ht="30">
      <c r="A2987" s="2" t="s">
        <v>1371</v>
      </c>
      <c r="B2987" s="2" t="s">
        <v>600</v>
      </c>
      <c r="C2987" s="2" t="s">
        <v>1</v>
      </c>
      <c r="D2987" s="22"/>
      <c r="E2987" s="24" t="s">
        <v>1651</v>
      </c>
      <c r="F2987" s="2" t="s">
        <v>4336</v>
      </c>
      <c r="G2987" s="2"/>
      <c r="H2987" s="2"/>
      <c r="I2987" s="2"/>
      <c r="J2987" s="22" t="s">
        <v>20086</v>
      </c>
      <c r="K2987" s="21" t="str">
        <f>Base[[#This Row],[Nom]]&amp;Base[[#This Row],[Prénom]]</f>
        <v>KouchnerBernard</v>
      </c>
    </row>
    <row r="2988" spans="1:11" s="3" customFormat="1" ht="15">
      <c r="A2988" s="2" t="s">
        <v>1371</v>
      </c>
      <c r="B2988" s="2" t="s">
        <v>600</v>
      </c>
      <c r="C2988" s="2" t="s">
        <v>1</v>
      </c>
      <c r="D2988" s="22"/>
      <c r="E2988" s="24" t="s">
        <v>1651</v>
      </c>
      <c r="F2988" s="2" t="s">
        <v>4336</v>
      </c>
      <c r="G2988" s="2"/>
      <c r="H2988" s="2"/>
      <c r="I2988" s="2"/>
      <c r="J2988" s="2" t="s">
        <v>19909</v>
      </c>
      <c r="K2988" s="21" t="str">
        <f>Base[[#This Row],[Nom]]&amp;Base[[#This Row],[Prénom]]</f>
        <v>KouchnerBernard</v>
      </c>
    </row>
    <row r="2989" spans="1:11" s="3" customFormat="1" ht="15">
      <c r="A2989" s="2" t="s">
        <v>1371</v>
      </c>
      <c r="B2989" s="2" t="s">
        <v>600</v>
      </c>
      <c r="C2989" s="2" t="s">
        <v>1</v>
      </c>
      <c r="D2989" s="22"/>
      <c r="E2989" s="24" t="s">
        <v>1651</v>
      </c>
      <c r="F2989" s="2" t="s">
        <v>4354</v>
      </c>
      <c r="G2989" s="2"/>
      <c r="H2989" s="2" t="s">
        <v>4419</v>
      </c>
      <c r="I2989" s="2"/>
      <c r="J2989" s="2" t="s">
        <v>20089</v>
      </c>
      <c r="K2989" s="21" t="str">
        <f>Base[[#This Row],[Nom]]&amp;Base[[#This Row],[Prénom]]</f>
        <v>KouchnerBernard</v>
      </c>
    </row>
    <row r="2990" spans="1:11" s="3" customFormat="1" ht="30">
      <c r="A2990" s="2" t="s">
        <v>1371</v>
      </c>
      <c r="B2990" s="2" t="s">
        <v>323</v>
      </c>
      <c r="C2990" s="2" t="s">
        <v>14</v>
      </c>
      <c r="D2990" s="22"/>
      <c r="E2990" s="24"/>
      <c r="F2990" s="2" t="s">
        <v>1725</v>
      </c>
      <c r="G2990" s="2"/>
      <c r="H2990" s="2" t="s">
        <v>2246</v>
      </c>
      <c r="I2990" s="2"/>
      <c r="J2990" s="22" t="s">
        <v>20086</v>
      </c>
      <c r="K2990" s="21" t="str">
        <f>Base[[#This Row],[Nom]]&amp;Base[[#This Row],[Prénom]]</f>
        <v>KouchnerJulien</v>
      </c>
    </row>
    <row r="2991" spans="1:11" s="3" customFormat="1" ht="15">
      <c r="A2991" s="20" t="s">
        <v>17014</v>
      </c>
      <c r="B2991" s="20" t="s">
        <v>12430</v>
      </c>
      <c r="C2991" s="20" t="s">
        <v>14</v>
      </c>
      <c r="D2991" s="20" t="s">
        <v>305</v>
      </c>
      <c r="E2991" s="20"/>
      <c r="F2991" s="20" t="s">
        <v>2718</v>
      </c>
      <c r="G2991" s="43" t="s">
        <v>17015</v>
      </c>
      <c r="H2991" s="44" t="s">
        <v>17016</v>
      </c>
      <c r="I2991" s="44" t="s">
        <v>4766</v>
      </c>
      <c r="J2991" s="20" t="s">
        <v>1910</v>
      </c>
      <c r="K2991" s="21" t="str">
        <f>Base[[#This Row],[Nom]]&amp;Base[[#This Row],[Prénom]]</f>
        <v>KraemerHarry</v>
      </c>
    </row>
    <row r="2992" spans="1:11" s="3" customFormat="1" ht="15">
      <c r="A2992" s="20" t="s">
        <v>5208</v>
      </c>
      <c r="B2992" s="20" t="s">
        <v>5209</v>
      </c>
      <c r="C2992" s="20" t="s">
        <v>20</v>
      </c>
      <c r="D2992" s="20" t="s">
        <v>305</v>
      </c>
      <c r="E2992" s="20" t="s">
        <v>5210</v>
      </c>
      <c r="F2992" s="20" t="s">
        <v>4345</v>
      </c>
      <c r="G2992" s="43" t="s">
        <v>5211</v>
      </c>
      <c r="H2992" s="44" t="s">
        <v>5212</v>
      </c>
      <c r="I2992" s="44" t="s">
        <v>4456</v>
      </c>
      <c r="J2992" s="20" t="s">
        <v>1910</v>
      </c>
      <c r="K2992" s="21" t="str">
        <f>Base[[#This Row],[Nom]]&amp;Base[[#This Row],[Prénom]]</f>
        <v>KrarupThorleif</v>
      </c>
    </row>
    <row r="2993" spans="1:11" s="3" customFormat="1" ht="15">
      <c r="A2993" s="20" t="s">
        <v>6659</v>
      </c>
      <c r="B2993" s="20" t="s">
        <v>6660</v>
      </c>
      <c r="C2993" s="20" t="s">
        <v>4926</v>
      </c>
      <c r="D2993" s="20" t="s">
        <v>305</v>
      </c>
      <c r="E2993" s="20"/>
      <c r="F2993" s="20" t="s">
        <v>4352</v>
      </c>
      <c r="G2993" s="43" t="s">
        <v>6661</v>
      </c>
      <c r="H2993" s="44" t="s">
        <v>6662</v>
      </c>
      <c r="I2993" s="44" t="s">
        <v>4599</v>
      </c>
      <c r="J2993" s="20" t="s">
        <v>1910</v>
      </c>
      <c r="K2993" s="21" t="str">
        <f>Base[[#This Row],[Nom]]&amp;Base[[#This Row],[Prénom]]</f>
        <v>KrasnaCham</v>
      </c>
    </row>
    <row r="2994" spans="1:11" s="3" customFormat="1" ht="15">
      <c r="A2994" s="20" t="s">
        <v>7983</v>
      </c>
      <c r="B2994" s="20" t="s">
        <v>6914</v>
      </c>
      <c r="C2994" s="20" t="s">
        <v>1995</v>
      </c>
      <c r="D2994" s="20" t="s">
        <v>305</v>
      </c>
      <c r="E2994" s="20"/>
      <c r="F2994" s="20" t="s">
        <v>4972</v>
      </c>
      <c r="G2994" s="43" t="s">
        <v>7984</v>
      </c>
      <c r="H2994" s="44" t="s">
        <v>18921</v>
      </c>
      <c r="I2994" s="44" t="s">
        <v>4501</v>
      </c>
      <c r="J2994" s="20" t="s">
        <v>1910</v>
      </c>
      <c r="K2994" s="21" t="str">
        <f>Base[[#This Row],[Nom]]&amp;Base[[#This Row],[Prénom]]</f>
        <v>KrastevIvan</v>
      </c>
    </row>
    <row r="2995" spans="1:11" s="3" customFormat="1" ht="15">
      <c r="A2995" s="20" t="s">
        <v>13120</v>
      </c>
      <c r="B2995" s="20" t="s">
        <v>189</v>
      </c>
      <c r="C2995" s="20" t="s">
        <v>14</v>
      </c>
      <c r="D2995" s="20" t="s">
        <v>305</v>
      </c>
      <c r="E2995" s="20" t="s">
        <v>13121</v>
      </c>
      <c r="F2995" s="20" t="s">
        <v>4423</v>
      </c>
      <c r="G2995" s="43" t="s">
        <v>13122</v>
      </c>
      <c r="H2995" s="44" t="s">
        <v>13123</v>
      </c>
      <c r="I2995" s="44" t="s">
        <v>4599</v>
      </c>
      <c r="J2995" s="20" t="s">
        <v>1910</v>
      </c>
      <c r="K2995" s="21" t="str">
        <f>Base[[#This Row],[Nom]]&amp;Base[[#This Row],[Prénom]]</f>
        <v>KratsiosMichael</v>
      </c>
    </row>
    <row r="2996" spans="1:11" s="3" customFormat="1" ht="15">
      <c r="A2996" s="2" t="s">
        <v>19259</v>
      </c>
      <c r="B2996" s="2" t="s">
        <v>19125</v>
      </c>
      <c r="C2996" s="2" t="s">
        <v>1</v>
      </c>
      <c r="D2996" s="22"/>
      <c r="E2996" s="24"/>
      <c r="F2996" s="2" t="s">
        <v>4352</v>
      </c>
      <c r="G2996" s="2"/>
      <c r="H2996" s="28" t="s">
        <v>19090</v>
      </c>
      <c r="I2996" s="2"/>
      <c r="J2996" s="2" t="s">
        <v>20087</v>
      </c>
      <c r="K2996" s="21" t="str">
        <f>Base[[#This Row],[Nom]]&amp;Base[[#This Row],[Prénom]]</f>
        <v>KrausCarine</v>
      </c>
    </row>
    <row r="2997" spans="1:11" s="3" customFormat="1" ht="15">
      <c r="A2997" s="20" t="s">
        <v>13852</v>
      </c>
      <c r="B2997" s="20" t="s">
        <v>189</v>
      </c>
      <c r="C2997" s="20" t="s">
        <v>16</v>
      </c>
      <c r="D2997" s="20" t="s">
        <v>305</v>
      </c>
      <c r="E2997" s="20"/>
      <c r="F2997" s="20" t="s">
        <v>4352</v>
      </c>
      <c r="G2997" s="43" t="s">
        <v>13853</v>
      </c>
      <c r="H2997" s="44" t="s">
        <v>13854</v>
      </c>
      <c r="I2997" s="44" t="s">
        <v>4548</v>
      </c>
      <c r="J2997" s="20" t="s">
        <v>1910</v>
      </c>
      <c r="K2997" s="21" t="str">
        <f>Base[[#This Row],[Nom]]&amp;Base[[#This Row],[Prénom]]</f>
        <v>KrauseMichael</v>
      </c>
    </row>
    <row r="2998" spans="1:11" s="3" customFormat="1" ht="15">
      <c r="A2998" s="2" t="s">
        <v>144</v>
      </c>
      <c r="B2998" s="2" t="s">
        <v>271</v>
      </c>
      <c r="C2998" s="2" t="s">
        <v>14</v>
      </c>
      <c r="D2998" s="22"/>
      <c r="E2998" s="24"/>
      <c r="F2998" s="2" t="s">
        <v>4352</v>
      </c>
      <c r="G2998" s="2"/>
      <c r="H2998" s="2" t="s">
        <v>32</v>
      </c>
      <c r="I2998" s="2"/>
      <c r="J2998" s="2" t="s">
        <v>18382</v>
      </c>
      <c r="K2998" s="21" t="str">
        <f>Base[[#This Row],[Nom]]&amp;Base[[#This Row],[Prénom]]</f>
        <v>KravisHenry R.</v>
      </c>
    </row>
    <row r="2999" spans="1:11" s="3" customFormat="1" ht="15">
      <c r="A2999" s="2" t="s">
        <v>144</v>
      </c>
      <c r="B2999" s="2" t="s">
        <v>145</v>
      </c>
      <c r="C2999" s="2" t="s">
        <v>14</v>
      </c>
      <c r="D2999" s="22"/>
      <c r="E2999" s="24"/>
      <c r="F2999" s="2" t="s">
        <v>4333</v>
      </c>
      <c r="G2999" s="2"/>
      <c r="H2999" s="2" t="s">
        <v>1523</v>
      </c>
      <c r="I2999" s="2"/>
      <c r="J2999" s="2" t="s">
        <v>18382</v>
      </c>
      <c r="K2999" s="21" t="str">
        <f>Base[[#This Row],[Nom]]&amp;Base[[#This Row],[Prénom]]</f>
        <v>KravisMarie-Joseé</v>
      </c>
    </row>
    <row r="3000" spans="1:11" s="3" customFormat="1" ht="15">
      <c r="A3000" s="20" t="s">
        <v>7098</v>
      </c>
      <c r="B3000" s="20" t="s">
        <v>7099</v>
      </c>
      <c r="C3000" s="20" t="s">
        <v>14</v>
      </c>
      <c r="D3000" s="20" t="s">
        <v>305</v>
      </c>
      <c r="E3000" s="45" t="s">
        <v>7100</v>
      </c>
      <c r="F3000" s="20" t="s">
        <v>4345</v>
      </c>
      <c r="G3000" s="43" t="s">
        <v>7101</v>
      </c>
      <c r="H3000" s="44" t="s">
        <v>7102</v>
      </c>
      <c r="I3000" s="44" t="s">
        <v>4196</v>
      </c>
      <c r="J3000" s="20" t="s">
        <v>1910</v>
      </c>
      <c r="K3000" s="21" t="str">
        <f>Base[[#This Row],[Nom]]&amp;Base[[#This Row],[Prénom]]</f>
        <v>KrawcheckSallie</v>
      </c>
    </row>
    <row r="3001" spans="1:11" s="3" customFormat="1" ht="15">
      <c r="A3001" s="2" t="s">
        <v>792</v>
      </c>
      <c r="B3001" s="2" t="s">
        <v>793</v>
      </c>
      <c r="C3001" s="2"/>
      <c r="D3001" s="22"/>
      <c r="E3001" s="24"/>
      <c r="F3001" s="2"/>
      <c r="G3001" s="2"/>
      <c r="H3001" s="2"/>
      <c r="I3001" s="2"/>
      <c r="J3001" s="2" t="s">
        <v>1611</v>
      </c>
      <c r="K3001" s="21" t="str">
        <f>Base[[#This Row],[Nom]]&amp;Base[[#This Row],[Prénom]]</f>
        <v>KrawchukFred</v>
      </c>
    </row>
    <row r="3002" spans="1:11" s="3" customFormat="1" ht="15">
      <c r="A3002" s="20" t="s">
        <v>10679</v>
      </c>
      <c r="B3002" s="20" t="s">
        <v>2447</v>
      </c>
      <c r="C3002" s="20" t="s">
        <v>16</v>
      </c>
      <c r="D3002" s="20" t="s">
        <v>305</v>
      </c>
      <c r="E3002" s="20"/>
      <c r="F3002" s="20" t="s">
        <v>4352</v>
      </c>
      <c r="G3002" s="43" t="s">
        <v>10680</v>
      </c>
      <c r="H3002" s="44" t="s">
        <v>10681</v>
      </c>
      <c r="I3002" s="44" t="s">
        <v>4537</v>
      </c>
      <c r="J3002" s="20" t="s">
        <v>1910</v>
      </c>
      <c r="K3002" s="21" t="str">
        <f>Base[[#This Row],[Nom]]&amp;Base[[#This Row],[Prénom]]</f>
        <v>Kreis-WilczakMelanie</v>
      </c>
    </row>
    <row r="3003" spans="1:11" s="3" customFormat="1" ht="15">
      <c r="A3003" s="20" t="s">
        <v>7676</v>
      </c>
      <c r="B3003" s="20" t="s">
        <v>7677</v>
      </c>
      <c r="C3003" s="20" t="s">
        <v>732</v>
      </c>
      <c r="D3003" s="20" t="s">
        <v>305</v>
      </c>
      <c r="E3003" s="20"/>
      <c r="F3003" s="20" t="s">
        <v>4352</v>
      </c>
      <c r="G3003" s="43" t="s">
        <v>7678</v>
      </c>
      <c r="H3003" s="44" t="s">
        <v>7679</v>
      </c>
      <c r="I3003" s="44" t="s">
        <v>4607</v>
      </c>
      <c r="J3003" s="20" t="s">
        <v>1910</v>
      </c>
      <c r="K3003" s="21" t="str">
        <f>Base[[#This Row],[Nom]]&amp;Base[[#This Row],[Prénom]]</f>
        <v>KreizYnon</v>
      </c>
    </row>
    <row r="3004" spans="1:11" s="3" customFormat="1" ht="15">
      <c r="A3004" s="20" t="s">
        <v>12488</v>
      </c>
      <c r="B3004" s="20" t="s">
        <v>189</v>
      </c>
      <c r="C3004" s="20" t="s">
        <v>14</v>
      </c>
      <c r="D3004" s="20" t="s">
        <v>305</v>
      </c>
      <c r="E3004" s="20"/>
      <c r="F3004" s="20" t="s">
        <v>2718</v>
      </c>
      <c r="G3004" s="43" t="s">
        <v>12489</v>
      </c>
      <c r="H3004" s="44" t="s">
        <v>12490</v>
      </c>
      <c r="I3004" s="44" t="s">
        <v>4673</v>
      </c>
      <c r="J3004" s="20" t="s">
        <v>1910</v>
      </c>
      <c r="K3004" s="21" t="str">
        <f>Base[[#This Row],[Nom]]&amp;Base[[#This Row],[Prénom]]</f>
        <v>KremerMichael</v>
      </c>
    </row>
    <row r="3005" spans="1:11" s="3" customFormat="1" ht="15">
      <c r="A3005" s="2" t="s">
        <v>4096</v>
      </c>
      <c r="B3005" s="2" t="s">
        <v>102</v>
      </c>
      <c r="C3005" s="2" t="s">
        <v>14</v>
      </c>
      <c r="D3005" s="22" t="s">
        <v>1649</v>
      </c>
      <c r="E3005" s="24"/>
      <c r="F3005" s="2" t="s">
        <v>1725</v>
      </c>
      <c r="G3005" s="2"/>
      <c r="H3005" s="2" t="s">
        <v>4103</v>
      </c>
      <c r="I3005" s="2" t="s">
        <v>4097</v>
      </c>
      <c r="J3005" s="29" t="s">
        <v>3980</v>
      </c>
      <c r="K3005" s="34" t="str">
        <f>Base[[#This Row],[Nom]]&amp;Base[[#This Row],[Prénom]]</f>
        <v>KrimskyGeorge</v>
      </c>
    </row>
    <row r="3006" spans="1:11" s="3" customFormat="1" ht="15">
      <c r="A3006" s="2" t="s">
        <v>1874</v>
      </c>
      <c r="B3006" s="2" t="s">
        <v>1873</v>
      </c>
      <c r="C3006" s="2" t="s">
        <v>1</v>
      </c>
      <c r="D3006" s="22"/>
      <c r="E3006" s="24"/>
      <c r="F3006" s="2" t="s">
        <v>4352</v>
      </c>
      <c r="G3006" s="43" t="s">
        <v>11680</v>
      </c>
      <c r="H3006" s="2" t="s">
        <v>18527</v>
      </c>
      <c r="I3006" s="44" t="s">
        <v>4537</v>
      </c>
      <c r="J3006" s="2" t="s">
        <v>1910</v>
      </c>
      <c r="K3006" s="21" t="str">
        <f>Base[[#This Row],[Nom]]&amp;Base[[#This Row],[Prénom]]</f>
        <v>KrimTariq</v>
      </c>
    </row>
    <row r="3007" spans="1:11" s="3" customFormat="1" ht="15">
      <c r="A3007" s="20" t="s">
        <v>8345</v>
      </c>
      <c r="B3007" s="20" t="s">
        <v>553</v>
      </c>
      <c r="C3007" s="20" t="s">
        <v>16</v>
      </c>
      <c r="D3007" s="20" t="s">
        <v>305</v>
      </c>
      <c r="E3007" s="20"/>
      <c r="F3007" s="20" t="s">
        <v>4345</v>
      </c>
      <c r="G3007" s="43" t="s">
        <v>8346</v>
      </c>
      <c r="H3007" s="44" t="s">
        <v>8347</v>
      </c>
      <c r="I3007" s="44" t="s">
        <v>4501</v>
      </c>
      <c r="J3007" s="20" t="s">
        <v>1910</v>
      </c>
      <c r="K3007" s="21" t="str">
        <f>Base[[#This Row],[Nom]]&amp;Base[[#This Row],[Prénom]]</f>
        <v>KringsFrank</v>
      </c>
    </row>
    <row r="3008" spans="1:11" s="3" customFormat="1" ht="15">
      <c r="A3008" s="20" t="s">
        <v>14213</v>
      </c>
      <c r="B3008" s="20" t="s">
        <v>14214</v>
      </c>
      <c r="C3008" s="20" t="s">
        <v>14</v>
      </c>
      <c r="D3008" s="20" t="s">
        <v>305</v>
      </c>
      <c r="E3008" s="20"/>
      <c r="F3008" s="20" t="s">
        <v>2718</v>
      </c>
      <c r="G3008" s="43" t="s">
        <v>14215</v>
      </c>
      <c r="H3008" s="44" t="s">
        <v>14216</v>
      </c>
      <c r="I3008" s="44" t="s">
        <v>4603</v>
      </c>
      <c r="J3008" s="20" t="s">
        <v>1910</v>
      </c>
      <c r="K3008" s="21" t="str">
        <f>Base[[#This Row],[Nom]]&amp;Base[[#This Row],[Prénom]]</f>
        <v>KrishnaSrivatsa</v>
      </c>
    </row>
    <row r="3009" spans="1:11" s="3" customFormat="1" ht="15">
      <c r="A3009" s="20" t="s">
        <v>17375</v>
      </c>
      <c r="B3009" s="20" t="s">
        <v>856</v>
      </c>
      <c r="C3009" s="20" t="s">
        <v>16</v>
      </c>
      <c r="D3009" s="20" t="s">
        <v>305</v>
      </c>
      <c r="E3009" s="20" t="s">
        <v>17376</v>
      </c>
      <c r="F3009" s="20" t="s">
        <v>4972</v>
      </c>
      <c r="G3009" s="43" t="s">
        <v>17377</v>
      </c>
      <c r="H3009" s="44" t="s">
        <v>17378</v>
      </c>
      <c r="I3009" s="44" t="s">
        <v>4462</v>
      </c>
      <c r="J3009" s="20" t="s">
        <v>1910</v>
      </c>
      <c r="K3009" s="21" t="str">
        <f>Base[[#This Row],[Nom]]&amp;Base[[#This Row],[Prénom]]</f>
        <v>KrollChristian</v>
      </c>
    </row>
    <row r="3010" spans="1:11" s="3" customFormat="1" ht="15">
      <c r="A3010" s="20" t="s">
        <v>9737</v>
      </c>
      <c r="B3010" s="20" t="s">
        <v>1084</v>
      </c>
      <c r="C3010" s="20" t="s">
        <v>4529</v>
      </c>
      <c r="D3010" s="20" t="s">
        <v>305</v>
      </c>
      <c r="E3010" s="20"/>
      <c r="F3010" s="20" t="s">
        <v>4336</v>
      </c>
      <c r="G3010" s="43" t="s">
        <v>9738</v>
      </c>
      <c r="H3010" s="44" t="s">
        <v>9739</v>
      </c>
      <c r="I3010" s="44" t="s">
        <v>4537</v>
      </c>
      <c r="J3010" s="20" t="s">
        <v>1910</v>
      </c>
      <c r="K3010" s="21" t="str">
        <f>Base[[#This Row],[Nom]]&amp;Base[[#This Row],[Prénom]]</f>
        <v>Kropman CohenLisa</v>
      </c>
    </row>
    <row r="3011" spans="1:11" s="3" customFormat="1" ht="15">
      <c r="A3011" s="20" t="s">
        <v>16971</v>
      </c>
      <c r="B3011" s="20" t="s">
        <v>115</v>
      </c>
      <c r="C3011" s="20" t="s">
        <v>14</v>
      </c>
      <c r="D3011" s="20" t="s">
        <v>305</v>
      </c>
      <c r="E3011" s="20" t="s">
        <v>16972</v>
      </c>
      <c r="F3011" s="20" t="s">
        <v>2718</v>
      </c>
      <c r="G3011" s="43" t="s">
        <v>16973</v>
      </c>
      <c r="H3011" s="44" t="s">
        <v>16974</v>
      </c>
      <c r="I3011" s="44" t="s">
        <v>4524</v>
      </c>
      <c r="J3011" s="20" t="s">
        <v>1910</v>
      </c>
      <c r="K3011" s="21" t="str">
        <f>Base[[#This Row],[Nom]]&amp;Base[[#This Row],[Prénom]]</f>
        <v>KrugmanPaul</v>
      </c>
    </row>
    <row r="3012" spans="1:11" s="3" customFormat="1" ht="15">
      <c r="A3012" s="20" t="s">
        <v>12846</v>
      </c>
      <c r="B3012" s="20" t="s">
        <v>12847</v>
      </c>
      <c r="C3012" s="20" t="s">
        <v>37</v>
      </c>
      <c r="D3012" s="20" t="s">
        <v>305</v>
      </c>
      <c r="E3012" s="20"/>
      <c r="F3012" s="20" t="s">
        <v>4345</v>
      </c>
      <c r="G3012" s="43" t="s">
        <v>12848</v>
      </c>
      <c r="H3012" s="44" t="s">
        <v>12849</v>
      </c>
      <c r="I3012" s="44" t="s">
        <v>4632</v>
      </c>
      <c r="J3012" s="20" t="s">
        <v>1910</v>
      </c>
      <c r="K3012" s="21" t="str">
        <f>Base[[#This Row],[Nom]]&amp;Base[[#This Row],[Prénom]]</f>
        <v>KrupińskiMichał</v>
      </c>
    </row>
    <row r="3013" spans="1:11" s="3" customFormat="1" ht="15">
      <c r="A3013" s="20" t="s">
        <v>16663</v>
      </c>
      <c r="B3013" s="20" t="s">
        <v>370</v>
      </c>
      <c r="C3013" s="20" t="s">
        <v>37</v>
      </c>
      <c r="D3013" s="20" t="s">
        <v>305</v>
      </c>
      <c r="E3013" s="50" t="s">
        <v>18451</v>
      </c>
      <c r="F3013" s="20" t="s">
        <v>4352</v>
      </c>
      <c r="G3013" s="43" t="s">
        <v>16664</v>
      </c>
      <c r="H3013" s="44" t="s">
        <v>16665</v>
      </c>
      <c r="I3013" s="44" t="s">
        <v>4585</v>
      </c>
      <c r="J3013" s="20" t="s">
        <v>1910</v>
      </c>
      <c r="K3013" s="21" t="str">
        <f>Base[[#This Row],[Nom]]&amp;Base[[#This Row],[Prénom]]</f>
        <v>KrzanowskiAdam</v>
      </c>
    </row>
    <row r="3014" spans="1:11" s="3" customFormat="1" ht="15">
      <c r="A3014" s="20" t="s">
        <v>9665</v>
      </c>
      <c r="B3014" s="20" t="s">
        <v>9666</v>
      </c>
      <c r="C3014" s="20" t="s">
        <v>1914</v>
      </c>
      <c r="D3014" s="20" t="s">
        <v>305</v>
      </c>
      <c r="E3014" s="20" t="s">
        <v>3619</v>
      </c>
      <c r="F3014" s="20" t="s">
        <v>4507</v>
      </c>
      <c r="G3014" s="43" t="s">
        <v>9667</v>
      </c>
      <c r="H3014" s="44" t="s">
        <v>9664</v>
      </c>
      <c r="I3014" s="44" t="s">
        <v>4632</v>
      </c>
      <c r="J3014" s="20" t="s">
        <v>1910</v>
      </c>
      <c r="K3014" s="21" t="str">
        <f>Base[[#This Row],[Nom]]&amp;Base[[#This Row],[Prénom]]</f>
        <v>KshirsagarAlok</v>
      </c>
    </row>
    <row r="3015" spans="1:11" s="3" customFormat="1" ht="15">
      <c r="A3015" s="20" t="s">
        <v>15882</v>
      </c>
      <c r="B3015" s="20" t="s">
        <v>201</v>
      </c>
      <c r="C3015" s="20" t="s">
        <v>16</v>
      </c>
      <c r="D3015" s="20" t="s">
        <v>305</v>
      </c>
      <c r="E3015" s="20"/>
      <c r="F3015" s="20" t="s">
        <v>4354</v>
      </c>
      <c r="G3015" s="43" t="s">
        <v>15883</v>
      </c>
      <c r="H3015" s="44" t="s">
        <v>15884</v>
      </c>
      <c r="I3015" s="44" t="s">
        <v>4456</v>
      </c>
      <c r="J3015" s="20" t="s">
        <v>1910</v>
      </c>
      <c r="K3015" s="21" t="str">
        <f>Base[[#This Row],[Nom]]&amp;Base[[#This Row],[Prénom]]</f>
        <v>KubickiWolfgang</v>
      </c>
    </row>
    <row r="3016" spans="1:11" s="3" customFormat="1" ht="15">
      <c r="A3016" s="20" t="s">
        <v>7806</v>
      </c>
      <c r="B3016" s="20" t="s">
        <v>150</v>
      </c>
      <c r="C3016" s="20" t="s">
        <v>29</v>
      </c>
      <c r="D3016" s="20" t="s">
        <v>305</v>
      </c>
      <c r="E3016" s="20" t="s">
        <v>7807</v>
      </c>
      <c r="F3016" s="20" t="s">
        <v>4352</v>
      </c>
      <c r="G3016" s="43" t="s">
        <v>7808</v>
      </c>
      <c r="H3016" s="44" t="s">
        <v>7809</v>
      </c>
      <c r="I3016" s="44" t="s">
        <v>4524</v>
      </c>
      <c r="J3016" s="20" t="s">
        <v>1910</v>
      </c>
      <c r="K3016" s="21" t="str">
        <f>Base[[#This Row],[Nom]]&amp;Base[[#This Row],[Prénom]]</f>
        <v>KudelskiAndré</v>
      </c>
    </row>
    <row r="3017" spans="1:11" s="3" customFormat="1" ht="15">
      <c r="A3017" s="20" t="s">
        <v>17071</v>
      </c>
      <c r="B3017" s="20" t="s">
        <v>5114</v>
      </c>
      <c r="C3017" s="20" t="s">
        <v>34</v>
      </c>
      <c r="D3017" s="20" t="s">
        <v>305</v>
      </c>
      <c r="E3017" s="20"/>
      <c r="F3017" s="20" t="s">
        <v>4354</v>
      </c>
      <c r="G3017" s="43" t="s">
        <v>17072</v>
      </c>
      <c r="H3017" s="44" t="s">
        <v>17073</v>
      </c>
      <c r="I3017" s="44" t="s">
        <v>4490</v>
      </c>
      <c r="J3017" s="20" t="s">
        <v>1910</v>
      </c>
      <c r="K3017" s="21" t="str">
        <f>Base[[#This Row],[Nom]]&amp;Base[[#This Row],[Prénom]]</f>
        <v>KudrinAlexey</v>
      </c>
    </row>
    <row r="3018" spans="1:11" s="3" customFormat="1" ht="15">
      <c r="A3018" s="20" t="s">
        <v>13379</v>
      </c>
      <c r="B3018" s="20" t="s">
        <v>14077</v>
      </c>
      <c r="C3018" s="20" t="s">
        <v>2596</v>
      </c>
      <c r="D3018" s="20" t="s">
        <v>305</v>
      </c>
      <c r="E3018" s="20"/>
      <c r="F3018" s="20" t="s">
        <v>4337</v>
      </c>
      <c r="G3018" s="43" t="s">
        <v>14078</v>
      </c>
      <c r="H3018" s="44" t="s">
        <v>14079</v>
      </c>
      <c r="I3018" s="44" t="s">
        <v>4451</v>
      </c>
      <c r="J3018" s="20" t="s">
        <v>1910</v>
      </c>
      <c r="K3018" s="21" t="str">
        <f>Base[[#This Row],[Nom]]&amp;Base[[#This Row],[Prénom]]</f>
        <v>KuenyehiaElikem</v>
      </c>
    </row>
    <row r="3019" spans="1:11" s="3" customFormat="1" ht="15">
      <c r="A3019" s="20" t="s">
        <v>13379</v>
      </c>
      <c r="B3019" s="20" t="s">
        <v>13380</v>
      </c>
      <c r="C3019" s="20" t="s">
        <v>2596</v>
      </c>
      <c r="D3019" s="20" t="s">
        <v>305</v>
      </c>
      <c r="E3019" s="20"/>
      <c r="F3019" s="20" t="s">
        <v>4337</v>
      </c>
      <c r="G3019" s="43" t="s">
        <v>13381</v>
      </c>
      <c r="H3019" s="44" t="s">
        <v>13382</v>
      </c>
      <c r="I3019" s="44" t="s">
        <v>4632</v>
      </c>
      <c r="J3019" s="20" t="s">
        <v>1910</v>
      </c>
      <c r="K3019" s="21" t="str">
        <f>Base[[#This Row],[Nom]]&amp;Base[[#This Row],[Prénom]]</f>
        <v>KuenyehiaKimathi</v>
      </c>
    </row>
    <row r="3020" spans="1:11" s="3" customFormat="1" ht="15">
      <c r="A3020" s="20" t="s">
        <v>6466</v>
      </c>
      <c r="B3020" s="20" t="s">
        <v>617</v>
      </c>
      <c r="C3020" s="20" t="s">
        <v>6469</v>
      </c>
      <c r="D3020" s="20" t="s">
        <v>305</v>
      </c>
      <c r="E3020" s="20"/>
      <c r="F3020" s="20" t="s">
        <v>4352</v>
      </c>
      <c r="G3020" s="43" t="s">
        <v>6467</v>
      </c>
      <c r="H3020" s="44" t="s">
        <v>6468</v>
      </c>
      <c r="I3020" s="44" t="s">
        <v>4766</v>
      </c>
      <c r="J3020" s="20" t="s">
        <v>1910</v>
      </c>
      <c r="K3020" s="21" t="str">
        <f>Base[[#This Row],[Nom]]&amp;Base[[#This Row],[Prénom]]</f>
        <v>KuKaren</v>
      </c>
    </row>
    <row r="3021" spans="1:11" s="3" customFormat="1" ht="15">
      <c r="A3021" s="46" t="s">
        <v>17303</v>
      </c>
      <c r="B3021" s="46" t="s">
        <v>17304</v>
      </c>
      <c r="C3021" s="47" t="s">
        <v>2596</v>
      </c>
      <c r="D3021" s="46" t="s">
        <v>305</v>
      </c>
      <c r="E3021" s="20"/>
      <c r="F3021" s="20"/>
      <c r="G3021" s="43" t="s">
        <v>17305</v>
      </c>
      <c r="H3021" s="44" t="s">
        <v>17306</v>
      </c>
      <c r="I3021" s="44" t="s">
        <v>4694</v>
      </c>
      <c r="J3021" s="20" t="s">
        <v>1910</v>
      </c>
      <c r="K3021" s="21" t="str">
        <f>Base[[#This Row],[Nom]]&amp;Base[[#This Row],[Prénom]]</f>
        <v xml:space="preserve">KumahorBetty Enyonam </v>
      </c>
    </row>
    <row r="3022" spans="1:11" s="3" customFormat="1" ht="15">
      <c r="A3022" s="20" t="s">
        <v>10336</v>
      </c>
      <c r="B3022" s="20" t="s">
        <v>10337</v>
      </c>
      <c r="C3022" s="20" t="s">
        <v>4529</v>
      </c>
      <c r="D3022" s="20" t="s">
        <v>305</v>
      </c>
      <c r="E3022" s="20"/>
      <c r="F3022" s="20" t="s">
        <v>4352</v>
      </c>
      <c r="G3022" s="43" t="s">
        <v>10338</v>
      </c>
      <c r="H3022" s="44" t="s">
        <v>10339</v>
      </c>
      <c r="I3022" s="44" t="s">
        <v>4476</v>
      </c>
      <c r="J3022" s="20" t="s">
        <v>1910</v>
      </c>
      <c r="K3022" s="21" t="str">
        <f>Base[[#This Row],[Nom]]&amp;Base[[#This Row],[Prénom]]</f>
        <v>KumaloBasetsana</v>
      </c>
    </row>
    <row r="3023" spans="1:11" s="3" customFormat="1" ht="15">
      <c r="A3023" s="46" t="s">
        <v>8033</v>
      </c>
      <c r="B3023" s="46" t="s">
        <v>8034</v>
      </c>
      <c r="C3023" s="20" t="s">
        <v>1914</v>
      </c>
      <c r="D3023" s="46" t="s">
        <v>305</v>
      </c>
      <c r="E3023" s="20"/>
      <c r="F3023" s="20" t="s">
        <v>4352</v>
      </c>
      <c r="G3023" s="43" t="s">
        <v>8035</v>
      </c>
      <c r="H3023" s="44" t="s">
        <v>8036</v>
      </c>
      <c r="I3023" s="44" t="s">
        <v>4694</v>
      </c>
      <c r="J3023" s="20" t="s">
        <v>1910</v>
      </c>
      <c r="K3023" s="21" t="str">
        <f>Base[[#This Row],[Nom]]&amp;Base[[#This Row],[Prénom]]</f>
        <v xml:space="preserve">Kumar GrandhiKiran </v>
      </c>
    </row>
    <row r="3024" spans="1:11" s="3" customFormat="1" ht="15">
      <c r="A3024" s="20" t="s">
        <v>6191</v>
      </c>
      <c r="B3024" s="20" t="s">
        <v>6192</v>
      </c>
      <c r="C3024" s="20" t="s">
        <v>1914</v>
      </c>
      <c r="D3024" s="20" t="s">
        <v>305</v>
      </c>
      <c r="E3024" s="20"/>
      <c r="F3024" s="20" t="s">
        <v>4336</v>
      </c>
      <c r="G3024" s="43" t="s">
        <v>6193</v>
      </c>
      <c r="H3024" s="44" t="s">
        <v>6194</v>
      </c>
      <c r="I3024" s="44" t="s">
        <v>4632</v>
      </c>
      <c r="J3024" s="20" t="s">
        <v>1910</v>
      </c>
      <c r="K3024" s="21" t="str">
        <f>Base[[#This Row],[Nom]]&amp;Base[[#This Row],[Prénom]]</f>
        <v>KumarAdarsh</v>
      </c>
    </row>
    <row r="3025" spans="1:11" s="3" customFormat="1" ht="15">
      <c r="A3025" s="46" t="s">
        <v>6191</v>
      </c>
      <c r="B3025" s="46" t="s">
        <v>16598</v>
      </c>
      <c r="C3025" s="46" t="s">
        <v>14</v>
      </c>
      <c r="D3025" s="46" t="s">
        <v>305</v>
      </c>
      <c r="E3025" s="45" t="s">
        <v>16599</v>
      </c>
      <c r="F3025" s="20" t="s">
        <v>4354</v>
      </c>
      <c r="G3025" s="43" t="s">
        <v>16600</v>
      </c>
      <c r="H3025" s="44" t="s">
        <v>16601</v>
      </c>
      <c r="I3025" s="44" t="s">
        <v>4519</v>
      </c>
      <c r="J3025" s="20" t="s">
        <v>1910</v>
      </c>
      <c r="K3025" s="21" t="str">
        <f>Base[[#This Row],[Nom]]&amp;Base[[#This Row],[Prénom]]</f>
        <v>KumarMaria Teresa</v>
      </c>
    </row>
    <row r="3026" spans="1:11" s="3" customFormat="1" ht="15">
      <c r="A3026" s="20" t="s">
        <v>6191</v>
      </c>
      <c r="B3026" s="20" t="s">
        <v>6835</v>
      </c>
      <c r="C3026" s="20" t="s">
        <v>1914</v>
      </c>
      <c r="D3026" s="20" t="s">
        <v>305</v>
      </c>
      <c r="E3026" s="20"/>
      <c r="F3026" s="20" t="s">
        <v>4333</v>
      </c>
      <c r="G3026" s="43" t="s">
        <v>8582</v>
      </c>
      <c r="H3026" s="44" t="s">
        <v>8583</v>
      </c>
      <c r="I3026" s="44" t="s">
        <v>4467</v>
      </c>
      <c r="J3026" s="20" t="s">
        <v>1910</v>
      </c>
      <c r="K3026" s="21" t="str">
        <f>Base[[#This Row],[Nom]]&amp;Base[[#This Row],[Prénom]]</f>
        <v>KumarSanjay</v>
      </c>
    </row>
    <row r="3027" spans="1:11" s="3" customFormat="1" ht="15">
      <c r="A3027" s="20" t="s">
        <v>7452</v>
      </c>
      <c r="B3027" s="20" t="s">
        <v>7453</v>
      </c>
      <c r="C3027" s="20" t="s">
        <v>3</v>
      </c>
      <c r="D3027" s="20" t="s">
        <v>305</v>
      </c>
      <c r="E3027" s="20"/>
      <c r="F3027" s="20" t="s">
        <v>4507</v>
      </c>
      <c r="G3027" s="43" t="s">
        <v>7454</v>
      </c>
      <c r="H3027" s="44" t="s">
        <v>7455</v>
      </c>
      <c r="I3027" s="44" t="s">
        <v>4456</v>
      </c>
      <c r="J3027" s="20" t="s">
        <v>1910</v>
      </c>
      <c r="K3027" s="21" t="str">
        <f>Base[[#This Row],[Nom]]&amp;Base[[#This Row],[Prénom]]</f>
        <v>KumcuM. Ercan</v>
      </c>
    </row>
    <row r="3028" spans="1:11" s="3" customFormat="1" ht="15">
      <c r="A3028" s="20" t="s">
        <v>6110</v>
      </c>
      <c r="B3028" s="20" t="s">
        <v>6111</v>
      </c>
      <c r="C3028" s="20" t="s">
        <v>3</v>
      </c>
      <c r="D3028" s="20" t="s">
        <v>305</v>
      </c>
      <c r="E3028" s="20" t="s">
        <v>6112</v>
      </c>
      <c r="F3028" s="20" t="s">
        <v>4345</v>
      </c>
      <c r="G3028" s="43" t="s">
        <v>6113</v>
      </c>
      <c r="H3028" s="44" t="s">
        <v>6114</v>
      </c>
      <c r="I3028" s="44" t="s">
        <v>4537</v>
      </c>
      <c r="J3028" s="20" t="s">
        <v>1910</v>
      </c>
      <c r="K3028" s="21" t="str">
        <f>Base[[#This Row],[Nom]]&amp;Base[[#This Row],[Prénom]]</f>
        <v>KumcuogluUmit</v>
      </c>
    </row>
    <row r="3029" spans="1:11" s="3" customFormat="1" ht="15">
      <c r="A3029" s="20" t="s">
        <v>10451</v>
      </c>
      <c r="B3029" s="20" t="s">
        <v>16648</v>
      </c>
      <c r="C3029" s="20" t="s">
        <v>1943</v>
      </c>
      <c r="D3029" s="20" t="s">
        <v>305</v>
      </c>
      <c r="E3029" s="20"/>
      <c r="F3029" s="20" t="s">
        <v>4972</v>
      </c>
      <c r="G3029" s="43" t="s">
        <v>16649</v>
      </c>
      <c r="H3029" s="44" t="s">
        <v>16650</v>
      </c>
      <c r="I3029" s="44" t="s">
        <v>4548</v>
      </c>
      <c r="J3029" s="20" t="s">
        <v>1910</v>
      </c>
      <c r="K3029" s="21" t="str">
        <f>Base[[#This Row],[Nom]]&amp;Base[[#This Row],[Prénom]]</f>
        <v>KumiFujisawa Tsunoda</v>
      </c>
    </row>
    <row r="3030" spans="1:11" s="3" customFormat="1" ht="15">
      <c r="A3030" s="20" t="s">
        <v>10682</v>
      </c>
      <c r="B3030" s="20" t="s">
        <v>4290</v>
      </c>
      <c r="C3030" s="20" t="s">
        <v>14</v>
      </c>
      <c r="D3030" s="20" t="s">
        <v>305</v>
      </c>
      <c r="E3030" s="20"/>
      <c r="F3030" s="20" t="s">
        <v>4333</v>
      </c>
      <c r="G3030" s="43" t="s">
        <v>10683</v>
      </c>
      <c r="H3030" s="44" t="s">
        <v>10684</v>
      </c>
      <c r="I3030" s="44" t="s">
        <v>4476</v>
      </c>
      <c r="J3030" s="20" t="s">
        <v>1910</v>
      </c>
      <c r="K3030" s="21" t="str">
        <f>Base[[#This Row],[Nom]]&amp;Base[[#This Row],[Prénom]]</f>
        <v>KundraVivek</v>
      </c>
    </row>
    <row r="3031" spans="1:11" s="3" customFormat="1" ht="15">
      <c r="A3031" s="20" t="s">
        <v>16461</v>
      </c>
      <c r="B3031" s="20" t="s">
        <v>16462</v>
      </c>
      <c r="C3031" s="20" t="s">
        <v>16</v>
      </c>
      <c r="D3031" s="20" t="s">
        <v>305</v>
      </c>
      <c r="E3031" s="20"/>
      <c r="F3031" s="20" t="s">
        <v>4352</v>
      </c>
      <c r="G3031" s="43" t="s">
        <v>16463</v>
      </c>
      <c r="H3031" s="44" t="s">
        <v>16464</v>
      </c>
      <c r="I3031" s="44" t="s">
        <v>4490</v>
      </c>
      <c r="J3031" s="20" t="s">
        <v>1910</v>
      </c>
      <c r="K3031" s="21" t="str">
        <f>Base[[#This Row],[Nom]]&amp;Base[[#This Row],[Prénom]]</f>
        <v>KundrunBernd</v>
      </c>
    </row>
    <row r="3032" spans="1:11" s="3" customFormat="1" ht="15">
      <c r="A3032" s="20" t="s">
        <v>9793</v>
      </c>
      <c r="B3032" s="20" t="s">
        <v>9794</v>
      </c>
      <c r="C3032" s="20" t="s">
        <v>16</v>
      </c>
      <c r="D3032" s="20" t="s">
        <v>305</v>
      </c>
      <c r="E3032" s="20"/>
      <c r="F3032" s="20" t="s">
        <v>4352</v>
      </c>
      <c r="G3032" s="43" t="s">
        <v>9795</v>
      </c>
      <c r="H3032" s="44" t="s">
        <v>9796</v>
      </c>
      <c r="I3032" s="44" t="s">
        <v>4501</v>
      </c>
      <c r="J3032" s="20" t="s">
        <v>1910</v>
      </c>
      <c r="K3032" s="21" t="str">
        <f>Base[[#This Row],[Nom]]&amp;Base[[#This Row],[Prénom]]</f>
        <v>KunstmannHeike Maria</v>
      </c>
    </row>
    <row r="3033" spans="1:11" s="3" customFormat="1" ht="15">
      <c r="A3033" s="20" t="s">
        <v>5178</v>
      </c>
      <c r="B3033" s="20" t="s">
        <v>5179</v>
      </c>
      <c r="C3033" s="20" t="s">
        <v>14</v>
      </c>
      <c r="D3033" s="20" t="s">
        <v>305</v>
      </c>
      <c r="E3033" s="20" t="s">
        <v>5180</v>
      </c>
      <c r="F3033" s="20" t="s">
        <v>4352</v>
      </c>
      <c r="G3033" s="43" t="s">
        <v>5181</v>
      </c>
      <c r="H3033" s="44" t="s">
        <v>5182</v>
      </c>
      <c r="I3033" s="44" t="s">
        <v>4590</v>
      </c>
      <c r="J3033" s="20" t="s">
        <v>1910</v>
      </c>
      <c r="K3033" s="21" t="str">
        <f>Base[[#This Row],[Nom]]&amp;Base[[#This Row],[Prénom]]</f>
        <v>KunzHeidi</v>
      </c>
    </row>
    <row r="3034" spans="1:11" s="3" customFormat="1" ht="15">
      <c r="A3034" s="20" t="s">
        <v>10564</v>
      </c>
      <c r="B3034" s="20" t="s">
        <v>10565</v>
      </c>
      <c r="C3034" s="20" t="s">
        <v>7840</v>
      </c>
      <c r="D3034" s="20" t="s">
        <v>305</v>
      </c>
      <c r="E3034" s="20" t="s">
        <v>10566</v>
      </c>
      <c r="F3034" s="20" t="s">
        <v>4352</v>
      </c>
      <c r="G3034" s="43" t="s">
        <v>10567</v>
      </c>
      <c r="H3034" s="44" t="s">
        <v>10568</v>
      </c>
      <c r="I3034" s="44" t="s">
        <v>4694</v>
      </c>
      <c r="J3034" s="20" t="s">
        <v>1910</v>
      </c>
      <c r="K3034" s="21" t="str">
        <f>Base[[#This Row],[Nom]]&amp;Base[[#This Row],[Prénom]]</f>
        <v xml:space="preserve">Kuok Meng Wei </v>
      </c>
    </row>
    <row r="3035" spans="1:11" s="3" customFormat="1" ht="15">
      <c r="A3035" s="20" t="s">
        <v>12268</v>
      </c>
      <c r="B3035" s="20" t="s">
        <v>437</v>
      </c>
      <c r="C3035" s="20" t="s">
        <v>2181</v>
      </c>
      <c r="D3035" s="20" t="s">
        <v>305</v>
      </c>
      <c r="E3035" s="20" t="s">
        <v>12269</v>
      </c>
      <c r="F3035" s="20" t="s">
        <v>4345</v>
      </c>
      <c r="G3035" s="43" t="s">
        <v>12270</v>
      </c>
      <c r="H3035" s="44" t="s">
        <v>18818</v>
      </c>
      <c r="I3035" s="44" t="s">
        <v>4558</v>
      </c>
      <c r="J3035" s="20" t="s">
        <v>1910</v>
      </c>
      <c r="K3035" s="21" t="str">
        <f>Base[[#This Row],[Nom]]&amp;Base[[#This Row],[Prénom]]</f>
        <v>KuperAndrew</v>
      </c>
    </row>
    <row r="3036" spans="1:11" s="3" customFormat="1" ht="15">
      <c r="A3036" s="20" t="s">
        <v>5854</v>
      </c>
      <c r="B3036" s="20" t="s">
        <v>5855</v>
      </c>
      <c r="C3036" s="20" t="s">
        <v>29</v>
      </c>
      <c r="D3036" s="20" t="s">
        <v>305</v>
      </c>
      <c r="E3036" s="20" t="s">
        <v>5856</v>
      </c>
      <c r="F3036" s="20" t="s">
        <v>4345</v>
      </c>
      <c r="G3036" s="55" t="s">
        <v>5857</v>
      </c>
      <c r="H3036" s="44" t="s">
        <v>5858</v>
      </c>
      <c r="I3036" s="44" t="s">
        <v>4558</v>
      </c>
      <c r="J3036" s="20" t="s">
        <v>1910</v>
      </c>
      <c r="K3036" s="21" t="str">
        <f>Base[[#This Row],[Nom]]&amp;Base[[#This Row],[Prénom]]</f>
        <v>Kupferschmid-RojasRina Gee</v>
      </c>
    </row>
    <row r="3037" spans="1:11" s="3" customFormat="1" ht="15">
      <c r="A3037" s="20" t="s">
        <v>11308</v>
      </c>
      <c r="B3037" s="20" t="s">
        <v>11309</v>
      </c>
      <c r="C3037" s="20" t="s">
        <v>4674</v>
      </c>
      <c r="D3037" s="20" t="s">
        <v>305</v>
      </c>
      <c r="E3037" s="20"/>
      <c r="F3037" s="20" t="s">
        <v>4352</v>
      </c>
      <c r="G3037" s="43" t="s">
        <v>11310</v>
      </c>
      <c r="H3037" s="44" t="s">
        <v>11311</v>
      </c>
      <c r="I3037" s="44" t="s">
        <v>4798</v>
      </c>
      <c r="J3037" s="20" t="s">
        <v>1910</v>
      </c>
      <c r="K3037" s="21" t="str">
        <f>Base[[#This Row],[Nom]]&amp;Base[[#This Row],[Prénom]]</f>
        <v>KurniadiStefanie</v>
      </c>
    </row>
    <row r="3038" spans="1:11" s="3" customFormat="1" ht="15">
      <c r="A3038" s="20" t="s">
        <v>4997</v>
      </c>
      <c r="B3038" s="20" t="s">
        <v>4998</v>
      </c>
      <c r="C3038" s="20" t="s">
        <v>1929</v>
      </c>
      <c r="D3038" s="20" t="s">
        <v>305</v>
      </c>
      <c r="E3038" s="45" t="s">
        <v>4999</v>
      </c>
      <c r="F3038" s="20" t="s">
        <v>2718</v>
      </c>
      <c r="G3038" s="43" t="s">
        <v>5000</v>
      </c>
      <c r="H3038" s="44" t="s">
        <v>5001</v>
      </c>
      <c r="I3038" s="44" t="s">
        <v>4519</v>
      </c>
      <c r="J3038" s="20" t="s">
        <v>1910</v>
      </c>
      <c r="K3038" s="21" t="str">
        <f>Base[[#This Row],[Nom]]&amp;Base[[#This Row],[Prénom]]</f>
        <v>Kurniawan  Tonni Agustiono</v>
      </c>
    </row>
    <row r="3039" spans="1:11" s="3" customFormat="1" ht="15">
      <c r="A3039" s="20" t="s">
        <v>16271</v>
      </c>
      <c r="B3039" s="20" t="s">
        <v>16272</v>
      </c>
      <c r="C3039" s="20" t="s">
        <v>3</v>
      </c>
      <c r="D3039" s="20" t="s">
        <v>305</v>
      </c>
      <c r="E3039" s="20" t="s">
        <v>16273</v>
      </c>
      <c r="F3039" s="20" t="s">
        <v>4339</v>
      </c>
      <c r="G3039" s="43" t="s">
        <v>16274</v>
      </c>
      <c r="H3039" s="44" t="s">
        <v>16275</v>
      </c>
      <c r="I3039" s="44" t="s">
        <v>4467</v>
      </c>
      <c r="J3039" s="20" t="s">
        <v>1910</v>
      </c>
      <c r="K3039" s="21" t="str">
        <f>Base[[#This Row],[Nom]]&amp;Base[[#This Row],[Prénom]]</f>
        <v>KurtsanMeltem</v>
      </c>
    </row>
    <row r="3040" spans="1:11" s="3" customFormat="1" ht="15">
      <c r="A3040" s="20" t="s">
        <v>2184</v>
      </c>
      <c r="B3040" s="20" t="s">
        <v>3429</v>
      </c>
      <c r="C3040" s="20" t="s">
        <v>4833</v>
      </c>
      <c r="D3040" s="20" t="s">
        <v>305</v>
      </c>
      <c r="E3040" s="20" t="s">
        <v>14997</v>
      </c>
      <c r="F3040" s="20" t="s">
        <v>4354</v>
      </c>
      <c r="G3040" s="43" t="s">
        <v>14998</v>
      </c>
      <c r="H3040" s="44" t="s">
        <v>14999</v>
      </c>
      <c r="I3040" s="44" t="s">
        <v>4542</v>
      </c>
      <c r="J3040" s="20" t="s">
        <v>1910</v>
      </c>
      <c r="K3040" s="21" t="str">
        <f>Base[[#This Row],[Nom]]&amp;Base[[#This Row],[Prénom]]</f>
        <v>KurzSebastian</v>
      </c>
    </row>
    <row r="3041" spans="1:11" s="3" customFormat="1" ht="15">
      <c r="A3041" s="2" t="s">
        <v>2184</v>
      </c>
      <c r="B3041" s="2" t="s">
        <v>1156</v>
      </c>
      <c r="C3041" s="2"/>
      <c r="D3041" s="22"/>
      <c r="E3041" s="24"/>
      <c r="F3041" s="2" t="s">
        <v>4354</v>
      </c>
      <c r="G3041" s="2"/>
      <c r="H3041" s="2" t="s">
        <v>2185</v>
      </c>
      <c r="I3041" s="2" t="s">
        <v>4196</v>
      </c>
      <c r="J3041" s="2" t="s">
        <v>1910</v>
      </c>
      <c r="K3041" s="21" t="str">
        <f>Base[[#This Row],[Nom]]&amp;Base[[#This Row],[Prénom]]</f>
        <v>KurzSébastien</v>
      </c>
    </row>
    <row r="3042" spans="1:11" s="3" customFormat="1" ht="15">
      <c r="A3042" s="20" t="s">
        <v>6575</v>
      </c>
      <c r="B3042" s="20" t="s">
        <v>6576</v>
      </c>
      <c r="C3042" s="20" t="s">
        <v>16</v>
      </c>
      <c r="D3042" s="20" t="s">
        <v>305</v>
      </c>
      <c r="E3042" s="20"/>
      <c r="F3042" s="20" t="s">
        <v>4352</v>
      </c>
      <c r="G3042" s="43" t="s">
        <v>6577</v>
      </c>
      <c r="H3042" s="44" t="s">
        <v>6578</v>
      </c>
      <c r="I3042" s="44" t="s">
        <v>4524</v>
      </c>
      <c r="J3042" s="20" t="s">
        <v>1910</v>
      </c>
      <c r="K3042" s="21" t="str">
        <f>Base[[#This Row],[Nom]]&amp;Base[[#This Row],[Prénom]]</f>
        <v>KüselOttmar C.</v>
      </c>
    </row>
    <row r="3043" spans="1:11" s="3" customFormat="1" ht="15">
      <c r="A3043" s="20" t="s">
        <v>4658</v>
      </c>
      <c r="B3043" s="20" t="s">
        <v>4659</v>
      </c>
      <c r="C3043" s="20" t="s">
        <v>14</v>
      </c>
      <c r="D3043" s="20" t="s">
        <v>305</v>
      </c>
      <c r="E3043" s="20"/>
      <c r="F3043" s="20" t="s">
        <v>4336</v>
      </c>
      <c r="G3043" s="43" t="s">
        <v>4660</v>
      </c>
      <c r="H3043" s="44" t="s">
        <v>4661</v>
      </c>
      <c r="I3043" s="44" t="s">
        <v>4627</v>
      </c>
      <c r="J3043" s="20" t="s">
        <v>1910</v>
      </c>
      <c r="K3043" s="21" t="str">
        <f>Base[[#This Row],[Nom]]&amp;Base[[#This Row],[Prénom]]</f>
        <v>KutcherAshton</v>
      </c>
    </row>
    <row r="3044" spans="1:11" s="3" customFormat="1" ht="15">
      <c r="A3044" s="20" t="s">
        <v>14205</v>
      </c>
      <c r="B3044" s="20" t="s">
        <v>3067</v>
      </c>
      <c r="C3044" s="20" t="s">
        <v>29</v>
      </c>
      <c r="D3044" s="20" t="s">
        <v>305</v>
      </c>
      <c r="E3044" s="20" t="s">
        <v>14206</v>
      </c>
      <c r="F3044" s="20" t="s">
        <v>4423</v>
      </c>
      <c r="G3044" s="43" t="s">
        <v>14207</v>
      </c>
      <c r="H3044" s="44" t="s">
        <v>14208</v>
      </c>
      <c r="I3044" s="44" t="s">
        <v>4524</v>
      </c>
      <c r="J3044" s="20" t="s">
        <v>1910</v>
      </c>
      <c r="K3044" s="21" t="str">
        <f>Base[[#This Row],[Nom]]&amp;Base[[#This Row],[Prénom]]</f>
        <v>KuxBarbara</v>
      </c>
    </row>
    <row r="3045" spans="1:11" s="3" customFormat="1" ht="15">
      <c r="A3045" s="20" t="s">
        <v>9765</v>
      </c>
      <c r="B3045" s="20" t="s">
        <v>9766</v>
      </c>
      <c r="C3045" s="20" t="s">
        <v>18</v>
      </c>
      <c r="D3045" s="20" t="s">
        <v>305</v>
      </c>
      <c r="E3045" s="20"/>
      <c r="F3045" s="20" t="s">
        <v>4332</v>
      </c>
      <c r="G3045" s="43" t="s">
        <v>9767</v>
      </c>
      <c r="H3045" s="44" t="s">
        <v>9768</v>
      </c>
      <c r="I3045" s="44" t="s">
        <v>4501</v>
      </c>
      <c r="J3045" s="20" t="s">
        <v>1910</v>
      </c>
      <c r="K3045" s="21" t="str">
        <f>Base[[#This Row],[Nom]]&amp;Base[[#This Row],[Prénom]]</f>
        <v>KuzmanovicMaja</v>
      </c>
    </row>
    <row r="3046" spans="1:11">
      <c r="A3046" s="20" t="s">
        <v>6584</v>
      </c>
      <c r="B3046" s="20" t="s">
        <v>1912</v>
      </c>
      <c r="C3046" s="20" t="s">
        <v>2596</v>
      </c>
      <c r="D3046" s="20" t="s">
        <v>305</v>
      </c>
      <c r="E3046" s="20" t="s">
        <v>6585</v>
      </c>
      <c r="F3046" s="20" t="s">
        <v>4352</v>
      </c>
      <c r="G3046" s="43" t="s">
        <v>6586</v>
      </c>
      <c r="H3046" s="44" t="s">
        <v>6587</v>
      </c>
      <c r="I3046" s="44" t="s">
        <v>4607</v>
      </c>
      <c r="J3046" s="20" t="s">
        <v>1910</v>
      </c>
      <c r="K3046" s="21" t="str">
        <f>Base[[#This Row],[Nom]]&amp;Base[[#This Row],[Prénom]]</f>
        <v>KwakwaKofi</v>
      </c>
    </row>
    <row r="3047" spans="1:11" s="3" customFormat="1" ht="15">
      <c r="A3047" s="2" t="s">
        <v>2598</v>
      </c>
      <c r="B3047" s="2" t="s">
        <v>646</v>
      </c>
      <c r="C3047" s="2" t="s">
        <v>2596</v>
      </c>
      <c r="D3047" s="22"/>
      <c r="E3047" s="24"/>
      <c r="F3047" s="2" t="s">
        <v>2718</v>
      </c>
      <c r="G3047" s="2"/>
      <c r="H3047" s="2" t="s">
        <v>2597</v>
      </c>
      <c r="I3047" s="2" t="s">
        <v>4197</v>
      </c>
      <c r="J3047" s="2" t="s">
        <v>1910</v>
      </c>
      <c r="K3047" s="21" t="str">
        <f>Base[[#This Row],[Nom]]&amp;Base[[#This Row],[Prénom]]</f>
        <v>Kwame MensahJames</v>
      </c>
    </row>
    <row r="3048" spans="1:11" s="3" customFormat="1" ht="15">
      <c r="A3048" s="20" t="s">
        <v>15274</v>
      </c>
      <c r="B3048" s="20" t="s">
        <v>15275</v>
      </c>
      <c r="C3048" s="20" t="s">
        <v>37</v>
      </c>
      <c r="D3048" s="20" t="s">
        <v>305</v>
      </c>
      <c r="E3048" s="20"/>
      <c r="F3048" s="20" t="s">
        <v>4354</v>
      </c>
      <c r="G3048" s="43" t="s">
        <v>15276</v>
      </c>
      <c r="H3048" s="44" t="s">
        <v>15277</v>
      </c>
      <c r="I3048" s="44" t="s">
        <v>4472</v>
      </c>
      <c r="J3048" s="20" t="s">
        <v>1910</v>
      </c>
      <c r="K3048" s="21" t="str">
        <f>Base[[#This Row],[Nom]]&amp;Base[[#This Row],[Prénom]]</f>
        <v>KwasniewskiAleksander</v>
      </c>
    </row>
    <row r="3049" spans="1:11" s="3" customFormat="1" ht="15">
      <c r="A3049" s="20" t="s">
        <v>14230</v>
      </c>
      <c r="B3049" s="20" t="s">
        <v>14231</v>
      </c>
      <c r="C3049" s="20" t="s">
        <v>12466</v>
      </c>
      <c r="D3049" s="20" t="s">
        <v>305</v>
      </c>
      <c r="E3049" s="20"/>
      <c r="F3049" s="20" t="s">
        <v>4424</v>
      </c>
      <c r="G3049" s="43" t="s">
        <v>14232</v>
      </c>
      <c r="H3049" s="44" t="s">
        <v>14233</v>
      </c>
      <c r="I3049" s="44" t="s">
        <v>4501</v>
      </c>
      <c r="J3049" s="20" t="s">
        <v>1910</v>
      </c>
      <c r="K3049" s="21" t="str">
        <f>Base[[#This Row],[Nom]]&amp;Base[[#This Row],[Prénom]]</f>
        <v>KwelagobeMpule</v>
      </c>
    </row>
    <row r="3050" spans="1:11">
      <c r="A3050" s="2" t="s">
        <v>19114</v>
      </c>
      <c r="B3050" s="2" t="s">
        <v>19109</v>
      </c>
      <c r="C3050" s="2" t="s">
        <v>1</v>
      </c>
      <c r="D3050" s="22"/>
      <c r="F3050" s="2" t="s">
        <v>4352</v>
      </c>
      <c r="H3050" s="28" t="s">
        <v>18978</v>
      </c>
      <c r="J3050" s="2" t="s">
        <v>20087</v>
      </c>
      <c r="K3050" s="21" t="str">
        <f>Base[[#This Row],[Nom]]&amp;Base[[#This Row],[Prénom]]</f>
        <v>KWOKAndy-Wing-Leung</v>
      </c>
    </row>
    <row r="3051" spans="1:11" s="3" customFormat="1" ht="15">
      <c r="A3051" s="2" t="s">
        <v>19114</v>
      </c>
      <c r="B3051" s="2" t="s">
        <v>19192</v>
      </c>
      <c r="C3051" s="2" t="s">
        <v>1</v>
      </c>
      <c r="D3051" s="22"/>
      <c r="E3051" s="24"/>
      <c r="F3051" s="2" t="s">
        <v>4352</v>
      </c>
      <c r="G3051" s="2"/>
      <c r="H3051" s="28" t="s">
        <v>19000</v>
      </c>
      <c r="I3051" s="2"/>
      <c r="J3051" s="2" t="s">
        <v>20087</v>
      </c>
      <c r="K3051" s="21" t="str">
        <f>Base[[#This Row],[Nom]]&amp;Base[[#This Row],[Prénom]]</f>
        <v>KWOKHoward Hao</v>
      </c>
    </row>
    <row r="3052" spans="1:11" s="3" customFormat="1" ht="15">
      <c r="A3052" s="20" t="s">
        <v>7619</v>
      </c>
      <c r="B3052" s="20" t="s">
        <v>7620</v>
      </c>
      <c r="C3052" s="20" t="s">
        <v>4491</v>
      </c>
      <c r="D3052" s="20" t="s">
        <v>305</v>
      </c>
      <c r="E3052" s="20"/>
      <c r="F3052" s="20" t="s">
        <v>4352</v>
      </c>
      <c r="G3052" s="43" t="s">
        <v>7621</v>
      </c>
      <c r="H3052" s="44" t="s">
        <v>7622</v>
      </c>
      <c r="I3052" s="44" t="s">
        <v>4456</v>
      </c>
      <c r="J3052" s="20" t="s">
        <v>1910</v>
      </c>
      <c r="K3052" s="21" t="str">
        <f>Base[[#This Row],[Nom]]&amp;Base[[#This Row],[Prénom]]</f>
        <v>KwokRaymond P.</v>
      </c>
    </row>
    <row r="3053" spans="1:11" s="3" customFormat="1" ht="15">
      <c r="A3053" s="20" t="s">
        <v>7619</v>
      </c>
      <c r="B3053" s="20" t="s">
        <v>399</v>
      </c>
      <c r="C3053" s="20" t="s">
        <v>4491</v>
      </c>
      <c r="D3053" s="20" t="s">
        <v>305</v>
      </c>
      <c r="E3053" s="20"/>
      <c r="F3053" s="20" t="s">
        <v>4352</v>
      </c>
      <c r="G3053" s="43" t="s">
        <v>13127</v>
      </c>
      <c r="H3053" s="44" t="s">
        <v>18922</v>
      </c>
      <c r="I3053" s="44" t="s">
        <v>4456</v>
      </c>
      <c r="J3053" s="20" t="s">
        <v>1910</v>
      </c>
      <c r="K3053" s="21" t="str">
        <f>Base[[#This Row],[Nom]]&amp;Base[[#This Row],[Prénom]]</f>
        <v>KwokThomas</v>
      </c>
    </row>
    <row r="3054" spans="1:11" s="3" customFormat="1" ht="15">
      <c r="A3054" s="20" t="s">
        <v>10263</v>
      </c>
      <c r="B3054" s="20" t="s">
        <v>6708</v>
      </c>
      <c r="C3054" s="20" t="s">
        <v>4719</v>
      </c>
      <c r="D3054" s="20" t="s">
        <v>305</v>
      </c>
      <c r="E3054" s="20" t="s">
        <v>10266</v>
      </c>
      <c r="F3054" s="20" t="s">
        <v>4352</v>
      </c>
      <c r="G3054" s="43" t="s">
        <v>10267</v>
      </c>
      <c r="H3054" s="44" t="s">
        <v>10268</v>
      </c>
      <c r="I3054" s="44" t="s">
        <v>4456</v>
      </c>
      <c r="J3054" s="20" t="s">
        <v>1910</v>
      </c>
      <c r="K3054" s="21" t="str">
        <f>Base[[#This Row],[Nom]]&amp;Base[[#This Row],[Prénom]]</f>
        <v>Kwon-PingHo</v>
      </c>
    </row>
    <row r="3055" spans="1:11" s="3" customFormat="1" ht="15">
      <c r="A3055" s="20" t="s">
        <v>17646</v>
      </c>
      <c r="B3055" s="20" t="s">
        <v>17647</v>
      </c>
      <c r="C3055" s="20" t="s">
        <v>4665</v>
      </c>
      <c r="D3055" s="20" t="s">
        <v>305</v>
      </c>
      <c r="E3055" s="48" t="s">
        <v>18452</v>
      </c>
      <c r="F3055" s="20" t="s">
        <v>2718</v>
      </c>
      <c r="G3055" s="43" t="s">
        <v>17648</v>
      </c>
      <c r="H3055" s="44" t="s">
        <v>17649</v>
      </c>
      <c r="I3055" s="44" t="s">
        <v>4197</v>
      </c>
      <c r="J3055" s="20" t="s">
        <v>1910</v>
      </c>
      <c r="K3055" s="21" t="str">
        <f>Base[[#This Row],[Nom]]&amp;Base[[#This Row],[Prénom]]</f>
        <v xml:space="preserve">KyriakopoulouDanae </v>
      </c>
    </row>
    <row r="3056" spans="1:11" s="3" customFormat="1" ht="15">
      <c r="A3056" s="2" t="s">
        <v>794</v>
      </c>
      <c r="B3056" s="2" t="s">
        <v>299</v>
      </c>
      <c r="C3056" s="2"/>
      <c r="D3056" s="22"/>
      <c r="E3056" s="24"/>
      <c r="F3056" s="2"/>
      <c r="G3056" s="2"/>
      <c r="H3056" s="2"/>
      <c r="I3056" s="2"/>
      <c r="J3056" s="2" t="s">
        <v>1611</v>
      </c>
      <c r="K3056" s="21" t="str">
        <f>Base[[#This Row],[Nom]]&amp;Base[[#This Row],[Prénom]]</f>
        <v>L’Hélias-DelattreSophie</v>
      </c>
    </row>
    <row r="3057" spans="1:11" s="3" customFormat="1" ht="15">
      <c r="A3057" s="2" t="s">
        <v>795</v>
      </c>
      <c r="B3057" s="2" t="s">
        <v>796</v>
      </c>
      <c r="C3057" s="2"/>
      <c r="D3057" s="22"/>
      <c r="E3057" s="24"/>
      <c r="F3057" s="2" t="s">
        <v>4352</v>
      </c>
      <c r="G3057" s="2"/>
      <c r="H3057" s="2" t="s">
        <v>1684</v>
      </c>
      <c r="I3057" s="2"/>
      <c r="J3057" s="2" t="s">
        <v>1611</v>
      </c>
      <c r="K3057" s="21" t="str">
        <f>Base[[#This Row],[Nom]]&amp;Base[[#This Row],[Prénom]]</f>
        <v>La BonnardièreÉric</v>
      </c>
    </row>
    <row r="3058" spans="1:11" s="3" customFormat="1" ht="15">
      <c r="A3058" s="25" t="s">
        <v>3725</v>
      </c>
      <c r="B3058" s="25" t="s">
        <v>3721</v>
      </c>
      <c r="C3058" s="2" t="s">
        <v>1</v>
      </c>
      <c r="D3058" s="22"/>
      <c r="E3058" s="24"/>
      <c r="F3058" s="2" t="s">
        <v>4507</v>
      </c>
      <c r="G3058" s="2"/>
      <c r="H3058" s="2"/>
      <c r="I3058" s="33" t="s">
        <v>3755</v>
      </c>
      <c r="J3058" s="2" t="s">
        <v>3619</v>
      </c>
      <c r="K3058" s="21" t="str">
        <f>Base[[#This Row],[Nom]]&amp;Base[[#This Row],[Prénom]]</f>
        <v>La Chevasnerie (de)Marc-Antoine</v>
      </c>
    </row>
    <row r="3059" spans="1:11" s="3" customFormat="1" ht="15">
      <c r="A3059" s="2" t="s">
        <v>276</v>
      </c>
      <c r="B3059" s="2" t="s">
        <v>167</v>
      </c>
      <c r="C3059" s="2" t="s">
        <v>13</v>
      </c>
      <c r="D3059" s="22"/>
      <c r="E3059" s="24"/>
      <c r="F3059" s="2" t="s">
        <v>4352</v>
      </c>
      <c r="G3059" s="2"/>
      <c r="H3059" s="2" t="s">
        <v>36</v>
      </c>
      <c r="I3059" s="2"/>
      <c r="J3059" s="2" t="s">
        <v>18382</v>
      </c>
      <c r="K3059" s="21" t="str">
        <f>Base[[#This Row],[Nom]]&amp;Base[[#This Row],[Prénom]]</f>
        <v>la Reine BeeatrixSAR</v>
      </c>
    </row>
    <row r="3060" spans="1:11" s="3" customFormat="1" ht="15">
      <c r="A3060" s="20" t="s">
        <v>10761</v>
      </c>
      <c r="B3060" s="20" t="s">
        <v>10762</v>
      </c>
      <c r="C3060" s="20" t="s">
        <v>2237</v>
      </c>
      <c r="D3060" s="20" t="s">
        <v>305</v>
      </c>
      <c r="E3060" s="24"/>
      <c r="F3060" s="20" t="s">
        <v>4332</v>
      </c>
      <c r="G3060" s="43" t="s">
        <v>10763</v>
      </c>
      <c r="H3060" s="44" t="s">
        <v>10764</v>
      </c>
      <c r="I3060" s="44" t="s">
        <v>4451</v>
      </c>
      <c r="J3060" s="20" t="s">
        <v>1910</v>
      </c>
      <c r="K3060" s="21" t="str">
        <f>Base[[#This Row],[Nom]]&amp;Base[[#This Row],[Prénom]]</f>
        <v>LabakiNadine</v>
      </c>
    </row>
    <row r="3061" spans="1:11" s="3" customFormat="1" ht="15">
      <c r="A3061" s="2" t="s">
        <v>3633</v>
      </c>
      <c r="B3061" s="2" t="s">
        <v>605</v>
      </c>
      <c r="C3061" s="2" t="s">
        <v>1</v>
      </c>
      <c r="D3061" s="22"/>
      <c r="E3061" s="24"/>
      <c r="F3061" s="2" t="s">
        <v>2718</v>
      </c>
      <c r="G3061" s="2"/>
      <c r="H3061" s="2" t="s">
        <v>3634</v>
      </c>
      <c r="I3061" s="2"/>
      <c r="J3061" s="2" t="s">
        <v>3619</v>
      </c>
      <c r="K3061" s="21" t="str">
        <f>Base[[#This Row],[Nom]]&amp;Base[[#This Row],[Prénom]]</f>
        <v>LabayeEric</v>
      </c>
    </row>
    <row r="3062" spans="1:11" s="3" customFormat="1" ht="30">
      <c r="A3062" s="2" t="s">
        <v>1372</v>
      </c>
      <c r="B3062" s="2" t="s">
        <v>1265</v>
      </c>
      <c r="C3062" s="2" t="s">
        <v>1</v>
      </c>
      <c r="D3062" s="22"/>
      <c r="E3062" s="24"/>
      <c r="F3062" s="2" t="s">
        <v>305</v>
      </c>
      <c r="G3062" s="2"/>
      <c r="H3062" s="2"/>
      <c r="I3062" s="2"/>
      <c r="J3062" s="22" t="s">
        <v>20086</v>
      </c>
      <c r="K3062" s="21" t="str">
        <f>Base[[#This Row],[Nom]]&amp;Base[[#This Row],[Prénom]]</f>
        <v>LaborieFrançoise</v>
      </c>
    </row>
    <row r="3063" spans="1:11">
      <c r="A3063" s="2" t="s">
        <v>2194</v>
      </c>
      <c r="B3063" s="2" t="s">
        <v>180</v>
      </c>
      <c r="C3063" s="2" t="s">
        <v>1</v>
      </c>
      <c r="D3063" s="22"/>
      <c r="F3063" s="2" t="s">
        <v>4332</v>
      </c>
      <c r="H3063" s="2" t="s">
        <v>2195</v>
      </c>
      <c r="I3063" s="2" t="s">
        <v>2189</v>
      </c>
      <c r="J3063" s="2" t="s">
        <v>20087</v>
      </c>
      <c r="K3063" s="21" t="str">
        <f>Base[[#This Row],[Nom]]&amp;Base[[#This Row],[Prénom]]</f>
        <v>LabroPhilippe</v>
      </c>
    </row>
    <row r="3064" spans="1:11" s="3" customFormat="1" ht="15">
      <c r="A3064" s="2" t="s">
        <v>797</v>
      </c>
      <c r="B3064" s="2" t="s">
        <v>798</v>
      </c>
      <c r="C3064" s="2"/>
      <c r="D3064" s="22"/>
      <c r="E3064" s="24"/>
      <c r="F3064" s="2"/>
      <c r="G3064" s="2"/>
      <c r="H3064" s="2"/>
      <c r="I3064" s="2"/>
      <c r="J3064" s="2" t="s">
        <v>1611</v>
      </c>
      <c r="K3064" s="21" t="str">
        <f>Base[[#This Row],[Nom]]&amp;Base[[#This Row],[Prénom]]</f>
        <v>LaceyMarc</v>
      </c>
    </row>
    <row r="3065" spans="1:11" s="3" customFormat="1" ht="15">
      <c r="A3065" s="20" t="s">
        <v>6555</v>
      </c>
      <c r="B3065" s="20" t="s">
        <v>6556</v>
      </c>
      <c r="C3065" s="20" t="s">
        <v>1989</v>
      </c>
      <c r="D3065" s="20" t="s">
        <v>305</v>
      </c>
      <c r="E3065" s="20"/>
      <c r="F3065" s="20" t="s">
        <v>4336</v>
      </c>
      <c r="G3065" s="43" t="s">
        <v>6557</v>
      </c>
      <c r="H3065" s="44" t="s">
        <v>6558</v>
      </c>
      <c r="I3065" s="44" t="s">
        <v>4197</v>
      </c>
      <c r="J3065" s="20" t="s">
        <v>1910</v>
      </c>
      <c r="K3065" s="21" t="str">
        <f>Base[[#This Row],[Nom]]&amp;Base[[#This Row],[Prénom]]</f>
        <v xml:space="preserve">LachowskiIrina </v>
      </c>
    </row>
    <row r="3066" spans="1:11" s="3" customFormat="1" ht="15">
      <c r="A3066" s="20" t="s">
        <v>9618</v>
      </c>
      <c r="B3066" s="20" t="s">
        <v>9619</v>
      </c>
      <c r="C3066" s="20" t="s">
        <v>3</v>
      </c>
      <c r="D3066" s="20" t="s">
        <v>305</v>
      </c>
      <c r="E3066" s="20"/>
      <c r="F3066" s="20" t="s">
        <v>4972</v>
      </c>
      <c r="G3066" s="43" t="s">
        <v>9620</v>
      </c>
      <c r="H3066" s="44" t="s">
        <v>9621</v>
      </c>
      <c r="I3066" s="44" t="s">
        <v>4501</v>
      </c>
      <c r="J3066" s="20" t="s">
        <v>1910</v>
      </c>
      <c r="K3066" s="21" t="str">
        <f>Base[[#This Row],[Nom]]&amp;Base[[#This Row],[Prénom]]</f>
        <v>LaçinerSedat</v>
      </c>
    </row>
    <row r="3067" spans="1:11" s="3" customFormat="1" ht="15">
      <c r="A3067" s="20" t="s">
        <v>6518</v>
      </c>
      <c r="B3067" s="20" t="s">
        <v>6519</v>
      </c>
      <c r="C3067" s="20" t="s">
        <v>1</v>
      </c>
      <c r="D3067" s="20" t="s">
        <v>305</v>
      </c>
      <c r="E3067" s="20"/>
      <c r="F3067" s="20" t="s">
        <v>4578</v>
      </c>
      <c r="G3067" s="43" t="s">
        <v>6520</v>
      </c>
      <c r="H3067" s="44" t="s">
        <v>6521</v>
      </c>
      <c r="I3067" s="44" t="s">
        <v>4537</v>
      </c>
      <c r="J3067" s="20" t="s">
        <v>1910</v>
      </c>
      <c r="K3067" s="21" t="str">
        <f>Base[[#This Row],[Nom]]&amp;Base[[#This Row],[Prénom]]</f>
        <v>LacomteTristan</v>
      </c>
    </row>
    <row r="3068" spans="1:11" s="3" customFormat="1" ht="30">
      <c r="A3068" s="2" t="s">
        <v>1374</v>
      </c>
      <c r="B3068" s="2" t="s">
        <v>1295</v>
      </c>
      <c r="C3068" s="2" t="s">
        <v>1</v>
      </c>
      <c r="D3068" s="22"/>
      <c r="E3068" s="24"/>
      <c r="F3068" s="2" t="s">
        <v>1725</v>
      </c>
      <c r="G3068" s="2"/>
      <c r="H3068" s="2" t="s">
        <v>1375</v>
      </c>
      <c r="I3068" s="2"/>
      <c r="J3068" s="22" t="s">
        <v>20086</v>
      </c>
      <c r="K3068" s="21" t="str">
        <f>Base[[#This Row],[Nom]]&amp;Base[[#This Row],[Prénom]]</f>
        <v>LacourÉtienne</v>
      </c>
    </row>
    <row r="3069" spans="1:11" s="3" customFormat="1" ht="15">
      <c r="A3069" s="20" t="s">
        <v>1374</v>
      </c>
      <c r="B3069" s="20" t="s">
        <v>408</v>
      </c>
      <c r="C3069" s="20" t="s">
        <v>1</v>
      </c>
      <c r="D3069" s="20" t="s">
        <v>305</v>
      </c>
      <c r="E3069" s="20"/>
      <c r="F3069" s="20" t="s">
        <v>2718</v>
      </c>
      <c r="G3069" s="43" t="s">
        <v>16854</v>
      </c>
      <c r="H3069" s="44" t="s">
        <v>16855</v>
      </c>
      <c r="I3069" s="44" t="s">
        <v>4694</v>
      </c>
      <c r="J3069" s="20" t="s">
        <v>1910</v>
      </c>
      <c r="K3069" s="21" t="str">
        <f>Base[[#This Row],[Nom]]&amp;Base[[#This Row],[Prénom]]</f>
        <v>LacourStéphanie</v>
      </c>
    </row>
    <row r="3070" spans="1:11" s="3" customFormat="1" ht="15">
      <c r="A3070" s="20" t="s">
        <v>3688</v>
      </c>
      <c r="B3070" s="20" t="s">
        <v>856</v>
      </c>
      <c r="C3070" s="20" t="s">
        <v>1</v>
      </c>
      <c r="D3070" s="20" t="s">
        <v>305</v>
      </c>
      <c r="E3070" s="20"/>
      <c r="F3070" s="20" t="s">
        <v>4352</v>
      </c>
      <c r="G3070" s="43" t="s">
        <v>10740</v>
      </c>
      <c r="H3070" s="44" t="s">
        <v>10741</v>
      </c>
      <c r="I3070" s="44" t="s">
        <v>4456</v>
      </c>
      <c r="J3070" s="20" t="s">
        <v>1910</v>
      </c>
      <c r="K3070" s="21" t="str">
        <f>Base[[#This Row],[Nom]]&amp;Base[[#This Row],[Prénom]]</f>
        <v>LacroixChristian</v>
      </c>
    </row>
    <row r="3071" spans="1:11" s="3" customFormat="1" ht="15">
      <c r="A3071" s="25" t="s">
        <v>3688</v>
      </c>
      <c r="B3071" s="25" t="s">
        <v>1156</v>
      </c>
      <c r="C3071" s="2" t="s">
        <v>1</v>
      </c>
      <c r="D3071" s="22"/>
      <c r="E3071" s="24"/>
      <c r="F3071" s="2" t="s">
        <v>4507</v>
      </c>
      <c r="G3071" s="2"/>
      <c r="H3071" s="2"/>
      <c r="I3071" s="33" t="s">
        <v>3756</v>
      </c>
      <c r="J3071" s="2" t="s">
        <v>3619</v>
      </c>
      <c r="K3071" s="21" t="str">
        <f>Base[[#This Row],[Nom]]&amp;Base[[#This Row],[Prénom]]</f>
        <v>LacroixSébastien</v>
      </c>
    </row>
    <row r="3072" spans="1:11" s="3" customFormat="1" ht="15">
      <c r="A3072" s="20" t="s">
        <v>13947</v>
      </c>
      <c r="B3072" s="20" t="s">
        <v>320</v>
      </c>
      <c r="C3072" s="20" t="s">
        <v>4665</v>
      </c>
      <c r="D3072" s="20" t="s">
        <v>305</v>
      </c>
      <c r="E3072" s="20"/>
      <c r="F3072" s="20" t="s">
        <v>4333</v>
      </c>
      <c r="G3072" s="43" t="s">
        <v>13948</v>
      </c>
      <c r="H3072" s="44" t="s">
        <v>13949</v>
      </c>
      <c r="I3072" s="44" t="s">
        <v>4451</v>
      </c>
      <c r="J3072" s="20" t="s">
        <v>1910</v>
      </c>
      <c r="K3072" s="21" t="str">
        <f>Base[[#This Row],[Nom]]&amp;Base[[#This Row],[Prénom]]</f>
        <v>LacyPeter</v>
      </c>
    </row>
    <row r="3073" spans="1:11" s="3" customFormat="1" ht="30">
      <c r="A3073" s="2" t="s">
        <v>1616</v>
      </c>
      <c r="B3073" s="2" t="s">
        <v>1373</v>
      </c>
      <c r="C3073" s="2" t="s">
        <v>1</v>
      </c>
      <c r="D3073" s="22"/>
      <c r="E3073" s="24"/>
      <c r="F3073" s="2" t="s">
        <v>4352</v>
      </c>
      <c r="G3073" s="2"/>
      <c r="H3073" s="2" t="s">
        <v>1619</v>
      </c>
      <c r="I3073" s="2"/>
      <c r="J3073" s="22" t="s">
        <v>20086</v>
      </c>
      <c r="K3073" s="21" t="str">
        <f>Base[[#This Row],[Nom]]&amp;Base[[#This Row],[Prénom]]</f>
        <v>Ladreit de LacharriereÉléonore</v>
      </c>
    </row>
    <row r="3074" spans="1:11" s="3" customFormat="1" ht="15">
      <c r="A3074" s="2" t="s">
        <v>1616</v>
      </c>
      <c r="B3074" s="2" t="s">
        <v>798</v>
      </c>
      <c r="C3074" s="2" t="s">
        <v>1</v>
      </c>
      <c r="D3074" s="22"/>
      <c r="E3074" s="24"/>
      <c r="F3074" s="2" t="s">
        <v>4352</v>
      </c>
      <c r="G3074" s="2"/>
      <c r="H3074" s="2" t="s">
        <v>1617</v>
      </c>
      <c r="I3074" s="2"/>
      <c r="J3074" s="2" t="s">
        <v>18383</v>
      </c>
      <c r="K3074" s="21" t="str">
        <f>A3074&amp;B3074</f>
        <v>Ladreit de LacharriereMarc</v>
      </c>
    </row>
    <row r="3075" spans="1:11" s="3" customFormat="1" ht="15">
      <c r="A3075" s="20" t="s">
        <v>7197</v>
      </c>
      <c r="B3075" s="20" t="s">
        <v>19585</v>
      </c>
      <c r="C3075" s="20" t="s">
        <v>1989</v>
      </c>
      <c r="D3075" s="20" t="s">
        <v>305</v>
      </c>
      <c r="E3075" s="20" t="s">
        <v>7198</v>
      </c>
      <c r="F3075" s="20" t="s">
        <v>4352</v>
      </c>
      <c r="G3075" s="43" t="s">
        <v>7199</v>
      </c>
      <c r="H3075" s="44" t="s">
        <v>7200</v>
      </c>
      <c r="I3075" s="44" t="s">
        <v>4467</v>
      </c>
      <c r="J3075" s="20" t="s">
        <v>1910</v>
      </c>
      <c r="K3075" s="21" t="str">
        <f>Base[[#This Row],[Nom]]&amp;Base[[#This Row],[Prénom]]</f>
        <v>Lafer PivaHoracio</v>
      </c>
    </row>
    <row r="3076" spans="1:11" s="3" customFormat="1" ht="15">
      <c r="A3076" s="2" t="s">
        <v>799</v>
      </c>
      <c r="B3076" s="2" t="s">
        <v>521</v>
      </c>
      <c r="C3076" s="2"/>
      <c r="D3076" s="22"/>
      <c r="E3076" s="24"/>
      <c r="F3076" s="2"/>
      <c r="G3076" s="2"/>
      <c r="H3076" s="2"/>
      <c r="I3076" s="2"/>
      <c r="J3076" s="2" t="s">
        <v>1611</v>
      </c>
      <c r="K3076" s="21" t="str">
        <f>Base[[#This Row],[Nom]]&amp;Base[[#This Row],[Prénom]]</f>
        <v>LafontBruno</v>
      </c>
    </row>
    <row r="3077" spans="1:11" s="3" customFormat="1" ht="15">
      <c r="A3077" s="2" t="s">
        <v>1768</v>
      </c>
      <c r="B3077" s="2" t="s">
        <v>559</v>
      </c>
      <c r="C3077" s="2" t="s">
        <v>1</v>
      </c>
      <c r="D3077" s="22"/>
      <c r="E3077" s="24"/>
      <c r="F3077" s="2" t="s">
        <v>4354</v>
      </c>
      <c r="G3077" s="2"/>
      <c r="H3077" s="2" t="s">
        <v>1928</v>
      </c>
      <c r="I3077" s="2" t="s">
        <v>1900</v>
      </c>
      <c r="J3077" s="2" t="s">
        <v>1910</v>
      </c>
      <c r="K3077" s="21" t="str">
        <f>Base[[#This Row],[Nom]]&amp;Base[[#This Row],[Prénom]]</f>
        <v>LagardeChristine</v>
      </c>
    </row>
    <row r="3078" spans="1:11" s="3" customFormat="1" ht="15">
      <c r="A3078" s="2" t="s">
        <v>2133</v>
      </c>
      <c r="B3078" s="2" t="s">
        <v>2134</v>
      </c>
      <c r="C3078" s="2" t="s">
        <v>1</v>
      </c>
      <c r="D3078" s="22"/>
      <c r="E3078" s="24"/>
      <c r="F3078" s="2" t="s">
        <v>2127</v>
      </c>
      <c r="G3078" s="2"/>
      <c r="H3078" s="2" t="s">
        <v>2135</v>
      </c>
      <c r="I3078" s="2"/>
      <c r="J3078" s="2" t="s">
        <v>19909</v>
      </c>
      <c r="K3078" s="21" t="str">
        <f>Base[[#This Row],[Nom]]&amp;Base[[#This Row],[Prénom]]</f>
        <v>LagarrigueMax</v>
      </c>
    </row>
    <row r="3079" spans="1:11" s="3" customFormat="1" ht="15">
      <c r="A3079" s="2" t="s">
        <v>1638</v>
      </c>
      <c r="B3079" s="2" t="s">
        <v>180</v>
      </c>
      <c r="C3079" s="2" t="s">
        <v>1</v>
      </c>
      <c r="D3079" s="22"/>
      <c r="E3079" s="24"/>
      <c r="F3079" s="2" t="s">
        <v>4354</v>
      </c>
      <c r="G3079" s="2"/>
      <c r="H3079" s="2" t="s">
        <v>1639</v>
      </c>
      <c r="I3079" s="2"/>
      <c r="J3079" s="2" t="s">
        <v>18383</v>
      </c>
      <c r="K3079" s="21" t="str">
        <f>A3079&amp;B3079</f>
        <v>LagayettePhilippe</v>
      </c>
    </row>
    <row r="3080" spans="1:11" s="3" customFormat="1" ht="15">
      <c r="A3080" s="2" t="s">
        <v>1638</v>
      </c>
      <c r="B3080" s="2" t="s">
        <v>180</v>
      </c>
      <c r="C3080" s="44" t="s">
        <v>1</v>
      </c>
      <c r="D3080" s="22"/>
      <c r="E3080" s="24"/>
      <c r="F3080" s="2" t="s">
        <v>4352</v>
      </c>
      <c r="G3080" s="2"/>
      <c r="H3080" s="2" t="s">
        <v>19968</v>
      </c>
      <c r="I3080" s="2" t="s">
        <v>19935</v>
      </c>
      <c r="J3080" s="2" t="s">
        <v>1611</v>
      </c>
      <c r="K3080" s="21" t="str">
        <f>Base[[#This Row],[Nom]]&amp;Base[[#This Row],[Prénom]]</f>
        <v>LagayettePhilippe</v>
      </c>
    </row>
    <row r="3081" spans="1:11" s="3" customFormat="1" ht="15">
      <c r="A3081" s="20" t="s">
        <v>15016</v>
      </c>
      <c r="B3081" s="20" t="s">
        <v>15017</v>
      </c>
      <c r="C3081" s="20" t="s">
        <v>14147</v>
      </c>
      <c r="D3081" s="20" t="s">
        <v>305</v>
      </c>
      <c r="E3081" s="20" t="s">
        <v>15018</v>
      </c>
      <c r="F3081" s="20" t="s">
        <v>4354</v>
      </c>
      <c r="G3081" s="43" t="s">
        <v>15019</v>
      </c>
      <c r="H3081" s="44" t="s">
        <v>15020</v>
      </c>
      <c r="I3081" s="44" t="s">
        <v>4490</v>
      </c>
      <c r="J3081" s="20" t="s">
        <v>1910</v>
      </c>
      <c r="K3081" s="21" t="str">
        <f>Base[[#This Row],[Nom]]&amp;Base[[#This Row],[Prénom]]</f>
        <v>LagumdzijaZlatko</v>
      </c>
    </row>
    <row r="3082" spans="1:11" s="3" customFormat="1" ht="15">
      <c r="A3082" s="2" t="s">
        <v>3156</v>
      </c>
      <c r="B3082" s="2" t="s">
        <v>1231</v>
      </c>
      <c r="C3082" s="2"/>
      <c r="D3082" s="22"/>
      <c r="E3082" s="24"/>
      <c r="F3082" s="2"/>
      <c r="G3082" s="30" t="s">
        <v>2908</v>
      </c>
      <c r="H3082" s="2"/>
      <c r="I3082" s="2"/>
      <c r="J3082" s="2" t="s">
        <v>3340</v>
      </c>
      <c r="K3082" s="21" t="str">
        <f>Base[[#This Row],[Nom]]&amp;Base[[#This Row],[Prénom]]</f>
        <v>LahayeMarianne</v>
      </c>
    </row>
    <row r="3083" spans="1:11" s="3" customFormat="1" ht="15">
      <c r="A3083" s="20" t="s">
        <v>4560</v>
      </c>
      <c r="B3083" s="20" t="s">
        <v>4561</v>
      </c>
      <c r="C3083" s="20" t="s">
        <v>4514</v>
      </c>
      <c r="D3083" s="20" t="s">
        <v>305</v>
      </c>
      <c r="E3083" s="20" t="s">
        <v>4562</v>
      </c>
      <c r="F3083" s="20" t="s">
        <v>4424</v>
      </c>
      <c r="G3083" s="43" t="s">
        <v>4563</v>
      </c>
      <c r="H3083" s="44" t="s">
        <v>4564</v>
      </c>
      <c r="I3083" s="44" t="s">
        <v>4565</v>
      </c>
      <c r="J3083" s="20" t="s">
        <v>1910</v>
      </c>
      <c r="K3083" s="21" t="str">
        <f>Base[[#This Row],[Nom]]&amp;Base[[#This Row],[Prénom]]</f>
        <v>LahlouSanae</v>
      </c>
    </row>
    <row r="3084" spans="1:11" s="3" customFormat="1" ht="15">
      <c r="A3084" s="2" t="s">
        <v>800</v>
      </c>
      <c r="B3084" s="2" t="s">
        <v>801</v>
      </c>
      <c r="C3084" s="2"/>
      <c r="D3084" s="22"/>
      <c r="E3084" s="24"/>
      <c r="F3084" s="2"/>
      <c r="G3084" s="2"/>
      <c r="H3084" s="2"/>
      <c r="I3084" s="2"/>
      <c r="J3084" s="2" t="s">
        <v>1611</v>
      </c>
      <c r="K3084" s="21" t="str">
        <f>Base[[#This Row],[Nom]]&amp;Base[[#This Row],[Prénom]]</f>
        <v>LahoudMarwan</v>
      </c>
    </row>
    <row r="3085" spans="1:11" s="3" customFormat="1" ht="30">
      <c r="A3085" s="2" t="s">
        <v>1376</v>
      </c>
      <c r="B3085" s="2" t="s">
        <v>1377</v>
      </c>
      <c r="C3085" s="2" t="s">
        <v>1</v>
      </c>
      <c r="D3085" s="22"/>
      <c r="E3085" s="24"/>
      <c r="F3085" s="2" t="s">
        <v>305</v>
      </c>
      <c r="G3085" s="2"/>
      <c r="H3085" s="2"/>
      <c r="I3085" s="2"/>
      <c r="J3085" s="22" t="s">
        <v>20086</v>
      </c>
      <c r="K3085" s="21" t="str">
        <f>Base[[#This Row],[Nom]]&amp;Base[[#This Row],[Prénom]]</f>
        <v>LaïkMadeleine</v>
      </c>
    </row>
    <row r="3086" spans="1:11" s="3" customFormat="1" ht="15">
      <c r="A3086" s="2" t="s">
        <v>3157</v>
      </c>
      <c r="B3086" s="2" t="s">
        <v>79</v>
      </c>
      <c r="C3086" s="2"/>
      <c r="D3086" s="22"/>
      <c r="E3086" s="24"/>
      <c r="F3086" s="2"/>
      <c r="G3086" s="30" t="s">
        <v>2909</v>
      </c>
      <c r="H3086" s="2"/>
      <c r="I3086" s="2"/>
      <c r="J3086" s="2" t="s">
        <v>3340</v>
      </c>
      <c r="K3086" s="21" t="str">
        <f>Base[[#This Row],[Nom]]&amp;Base[[#This Row],[Prénom]]</f>
        <v>LaiMichel</v>
      </c>
    </row>
    <row r="3087" spans="1:11" s="3" customFormat="1" ht="30">
      <c r="A3087" s="2" t="s">
        <v>1378</v>
      </c>
      <c r="B3087" s="2" t="s">
        <v>1379</v>
      </c>
      <c r="C3087" s="2" t="s">
        <v>1</v>
      </c>
      <c r="D3087" s="22"/>
      <c r="E3087" s="24"/>
      <c r="F3087" s="2" t="s">
        <v>1725</v>
      </c>
      <c r="G3087" s="2"/>
      <c r="H3087" s="2" t="s">
        <v>1618</v>
      </c>
      <c r="I3087" s="2"/>
      <c r="J3087" s="22" t="s">
        <v>20086</v>
      </c>
      <c r="K3087" s="21" t="str">
        <f>Base[[#This Row],[Nom]]&amp;Base[[#This Row],[Prénom]]</f>
        <v>LaineMathieu</v>
      </c>
    </row>
    <row r="3088" spans="1:11" s="3" customFormat="1" ht="15">
      <c r="A3088" s="25" t="s">
        <v>3690</v>
      </c>
      <c r="B3088" s="25" t="s">
        <v>187</v>
      </c>
      <c r="C3088" s="2" t="s">
        <v>1</v>
      </c>
      <c r="D3088" s="22"/>
      <c r="E3088" s="24"/>
      <c r="F3088" s="2" t="s">
        <v>4507</v>
      </c>
      <c r="G3088" s="2"/>
      <c r="H3088" s="2"/>
      <c r="I3088" s="33" t="s">
        <v>3757</v>
      </c>
      <c r="J3088" s="2" t="s">
        <v>3619</v>
      </c>
      <c r="K3088" s="21" t="str">
        <f>Base[[#This Row],[Nom]]&amp;Base[[#This Row],[Prénom]]</f>
        <v>LaizetFranck</v>
      </c>
    </row>
    <row r="3089" spans="1:11" s="3" customFormat="1" ht="15">
      <c r="A3089" s="2" t="s">
        <v>802</v>
      </c>
      <c r="B3089" s="2" t="s">
        <v>803</v>
      </c>
      <c r="C3089" s="2"/>
      <c r="D3089" s="22"/>
      <c r="E3089" s="24"/>
      <c r="F3089" s="2"/>
      <c r="G3089" s="2"/>
      <c r="H3089" s="2"/>
      <c r="I3089" s="2"/>
      <c r="J3089" s="2" t="s">
        <v>1611</v>
      </c>
      <c r="K3089" s="21" t="str">
        <f>Base[[#This Row],[Nom]]&amp;Base[[#This Row],[Prénom]]</f>
        <v>LajusMarie</v>
      </c>
    </row>
    <row r="3090" spans="1:11" s="3" customFormat="1" ht="15">
      <c r="A3090" s="20" t="s">
        <v>18124</v>
      </c>
      <c r="B3090" s="20" t="s">
        <v>320</v>
      </c>
      <c r="C3090" s="20" t="s">
        <v>1967</v>
      </c>
      <c r="D3090" s="20" t="s">
        <v>305</v>
      </c>
      <c r="E3090" s="20" t="s">
        <v>18125</v>
      </c>
      <c r="F3090" s="20" t="s">
        <v>4352</v>
      </c>
      <c r="G3090" s="43" t="s">
        <v>18126</v>
      </c>
      <c r="H3090" s="44" t="s">
        <v>18127</v>
      </c>
      <c r="I3090" s="44" t="s">
        <v>4590</v>
      </c>
      <c r="J3090" s="20" t="s">
        <v>1910</v>
      </c>
      <c r="K3090" s="21" t="str">
        <f>Base[[#This Row],[Nom]]&amp;Base[[#This Row],[Prénom]]</f>
        <v>LakatosPeter</v>
      </c>
    </row>
    <row r="3091" spans="1:11" s="3" customFormat="1" ht="15">
      <c r="A3091" s="20" t="s">
        <v>9910</v>
      </c>
      <c r="B3091" s="20" t="s">
        <v>9911</v>
      </c>
      <c r="C3091" s="20" t="s">
        <v>8581</v>
      </c>
      <c r="D3091" s="20" t="s">
        <v>305</v>
      </c>
      <c r="E3091" s="20" t="s">
        <v>9912</v>
      </c>
      <c r="F3091" s="20" t="s">
        <v>4578</v>
      </c>
      <c r="G3091" s="43" t="s">
        <v>9913</v>
      </c>
      <c r="H3091" s="44" t="s">
        <v>9914</v>
      </c>
      <c r="I3091" s="44" t="s">
        <v>4537</v>
      </c>
      <c r="J3091" s="20" t="s">
        <v>1910</v>
      </c>
      <c r="K3091" s="21" t="str">
        <f>Base[[#This Row],[Nom]]&amp;Base[[#This Row],[Prénom]]</f>
        <v>Lakshmi RanaAashmi Rajya</v>
      </c>
    </row>
    <row r="3092" spans="1:11" s="3" customFormat="1" ht="15">
      <c r="A3092" s="20" t="s">
        <v>14349</v>
      </c>
      <c r="B3092" s="20" t="s">
        <v>14350</v>
      </c>
      <c r="C3092" s="20" t="s">
        <v>14</v>
      </c>
      <c r="D3092" s="20" t="s">
        <v>305</v>
      </c>
      <c r="E3092" s="20" t="s">
        <v>5165</v>
      </c>
      <c r="F3092" s="20" t="s">
        <v>2718</v>
      </c>
      <c r="G3092" s="43" t="s">
        <v>14351</v>
      </c>
      <c r="H3092" s="44" t="s">
        <v>14352</v>
      </c>
      <c r="I3092" s="44" t="s">
        <v>4542</v>
      </c>
      <c r="J3092" s="20" t="s">
        <v>1910</v>
      </c>
      <c r="K3092" s="21" t="str">
        <f>Base[[#This Row],[Nom]]&amp;Base[[#This Row],[Prénom]]</f>
        <v>LalamiLaila</v>
      </c>
    </row>
    <row r="3093" spans="1:11" s="3" customFormat="1" ht="15">
      <c r="A3093" s="20" t="s">
        <v>13766</v>
      </c>
      <c r="B3093" s="20" t="s">
        <v>1078</v>
      </c>
      <c r="C3093" s="20" t="s">
        <v>1914</v>
      </c>
      <c r="D3093" s="20" t="s">
        <v>305</v>
      </c>
      <c r="E3093" s="20"/>
      <c r="F3093" s="20" t="s">
        <v>4352</v>
      </c>
      <c r="G3093" s="55" t="s">
        <v>13767</v>
      </c>
      <c r="H3093" s="44" t="s">
        <v>13768</v>
      </c>
      <c r="I3093" s="44" t="s">
        <v>4542</v>
      </c>
      <c r="J3093" s="20" t="s">
        <v>1910</v>
      </c>
      <c r="K3093" s="21" t="str">
        <f>Base[[#This Row],[Nom]]&amp;Base[[#This Row],[Prénom]]</f>
        <v>LalSiddhartha</v>
      </c>
    </row>
    <row r="3094" spans="1:11" s="3" customFormat="1" ht="15">
      <c r="A3094" s="2" t="s">
        <v>19265</v>
      </c>
      <c r="B3094" s="2" t="s">
        <v>3223</v>
      </c>
      <c r="C3094" s="2" t="s">
        <v>1</v>
      </c>
      <c r="D3094" s="22"/>
      <c r="E3094" s="24"/>
      <c r="F3094" s="2" t="s">
        <v>4352</v>
      </c>
      <c r="G3094" s="2"/>
      <c r="H3094" s="28" t="s">
        <v>19091</v>
      </c>
      <c r="I3094" s="2"/>
      <c r="J3094" s="2" t="s">
        <v>20087</v>
      </c>
      <c r="K3094" s="21" t="str">
        <f>Base[[#This Row],[Nom]]&amp;Base[[#This Row],[Prénom]]</f>
        <v>LamarcheDiane</v>
      </c>
    </row>
    <row r="3095" spans="1:11" s="3" customFormat="1" ht="15">
      <c r="A3095" t="s">
        <v>19265</v>
      </c>
      <c r="B3095" s="2" t="s">
        <v>3223</v>
      </c>
      <c r="C3095" s="44" t="s">
        <v>1</v>
      </c>
      <c r="D3095" s="22"/>
      <c r="E3095" s="24"/>
      <c r="F3095" s="2"/>
      <c r="G3095" s="2"/>
      <c r="H3095" s="2"/>
      <c r="I3095" s="2" t="s">
        <v>19981</v>
      </c>
      <c r="J3095" s="2" t="s">
        <v>1611</v>
      </c>
      <c r="K3095" s="21" t="str">
        <f>Base[[#This Row],[Nom]]&amp;Base[[#This Row],[Prénom]]</f>
        <v>LamarcheDiane</v>
      </c>
    </row>
    <row r="3096" spans="1:11" s="3" customFormat="1" ht="30">
      <c r="A3096" s="2" t="s">
        <v>1380</v>
      </c>
      <c r="B3096" s="2" t="s">
        <v>750</v>
      </c>
      <c r="C3096" s="2" t="s">
        <v>1</v>
      </c>
      <c r="D3096" s="22"/>
      <c r="E3096" s="24" t="s">
        <v>1651</v>
      </c>
      <c r="F3096" s="2" t="s">
        <v>4354</v>
      </c>
      <c r="G3096" s="2"/>
      <c r="H3096" s="2" t="s">
        <v>4371</v>
      </c>
      <c r="I3096" s="2"/>
      <c r="J3096" s="22" t="s">
        <v>20086</v>
      </c>
      <c r="K3096" s="21" t="str">
        <f>Base[[#This Row],[Nom]]&amp;Base[[#This Row],[Prénom]]</f>
        <v>LamassoureAlain</v>
      </c>
    </row>
    <row r="3097" spans="1:11" s="3" customFormat="1" ht="15">
      <c r="A3097" s="20" t="s">
        <v>2508</v>
      </c>
      <c r="B3097" s="20" t="s">
        <v>5028</v>
      </c>
      <c r="C3097" s="20" t="s">
        <v>8581</v>
      </c>
      <c r="D3097" s="20" t="s">
        <v>305</v>
      </c>
      <c r="E3097" s="20"/>
      <c r="F3097" s="20" t="s">
        <v>4336</v>
      </c>
      <c r="G3097" s="43" t="s">
        <v>10342</v>
      </c>
      <c r="H3097" s="44" t="s">
        <v>10343</v>
      </c>
      <c r="I3097" s="44" t="s">
        <v>4694</v>
      </c>
      <c r="J3097" s="20" t="s">
        <v>1910</v>
      </c>
      <c r="K3097" s="21" t="str">
        <f>Base[[#This Row],[Nom]]&amp;Base[[#This Row],[Prénom]]</f>
        <v>LamaTshering</v>
      </c>
    </row>
    <row r="3098" spans="1:11" s="3" customFormat="1" ht="15">
      <c r="A3098" s="20" t="s">
        <v>11224</v>
      </c>
      <c r="B3098" s="20" t="s">
        <v>11225</v>
      </c>
      <c r="C3098" s="20" t="s">
        <v>4665</v>
      </c>
      <c r="D3098" s="20" t="s">
        <v>305</v>
      </c>
      <c r="E3098" s="20"/>
      <c r="F3098" s="20" t="s">
        <v>4336</v>
      </c>
      <c r="G3098" s="43" t="s">
        <v>11226</v>
      </c>
      <c r="H3098" s="44" t="s">
        <v>11227</v>
      </c>
      <c r="I3098" s="44" t="s">
        <v>4451</v>
      </c>
      <c r="J3098" s="20" t="s">
        <v>1910</v>
      </c>
      <c r="K3098" s="21" t="str">
        <f>Base[[#This Row],[Nom]]&amp;Base[[#This Row],[Prénom]]</f>
        <v>LambeShauneen</v>
      </c>
    </row>
    <row r="3099" spans="1:11" s="3" customFormat="1" ht="15">
      <c r="A3099" s="20" t="s">
        <v>7975</v>
      </c>
      <c r="B3099" s="20" t="s">
        <v>7976</v>
      </c>
      <c r="C3099" s="20" t="s">
        <v>4491</v>
      </c>
      <c r="D3099" s="20" t="s">
        <v>305</v>
      </c>
      <c r="E3099" s="20"/>
      <c r="F3099" s="20" t="s">
        <v>2718</v>
      </c>
      <c r="G3099" s="43" t="s">
        <v>7977</v>
      </c>
      <c r="H3099" s="44" t="s">
        <v>18923</v>
      </c>
      <c r="I3099" s="44" t="s">
        <v>4585</v>
      </c>
      <c r="J3099" s="20" t="s">
        <v>1910</v>
      </c>
      <c r="K3099" s="21" t="str">
        <f>Base[[#This Row],[Nom]]&amp;Base[[#This Row],[Prénom]]</f>
        <v>LamDennis S. C.</v>
      </c>
    </row>
    <row r="3100" spans="1:11">
      <c r="A3100" s="2" t="s">
        <v>3025</v>
      </c>
      <c r="B3100" s="2" t="s">
        <v>3026</v>
      </c>
      <c r="D3100" s="22"/>
      <c r="G3100" s="30" t="s">
        <v>2815</v>
      </c>
      <c r="J3100" s="2" t="s">
        <v>3340</v>
      </c>
      <c r="K3100" s="21" t="str">
        <f>Base[[#This Row],[Nom]]&amp;Base[[#This Row],[Prénom]]</f>
        <v>LamiaHanafi</v>
      </c>
    </row>
    <row r="3101" spans="1:11" s="3" customFormat="1" ht="15">
      <c r="A3101" s="20" t="s">
        <v>7975</v>
      </c>
      <c r="B3101" s="20" t="s">
        <v>13579</v>
      </c>
      <c r="C3101" s="20" t="s">
        <v>4491</v>
      </c>
      <c r="D3101" s="20" t="s">
        <v>305</v>
      </c>
      <c r="E3101" s="20" t="s">
        <v>13580</v>
      </c>
      <c r="F3101" s="20" t="s">
        <v>1725</v>
      </c>
      <c r="G3101" s="43" t="s">
        <v>13581</v>
      </c>
      <c r="H3101" s="44" t="s">
        <v>13582</v>
      </c>
      <c r="I3101" s="44" t="s">
        <v>4794</v>
      </c>
      <c r="J3101" s="20" t="s">
        <v>1910</v>
      </c>
      <c r="K3101" s="21" t="str">
        <f>Base[[#This Row],[Nom]]&amp;Base[[#This Row],[Prénom]]</f>
        <v>LamJoy-Shan</v>
      </c>
    </row>
    <row r="3102" spans="1:11" s="3" customFormat="1" ht="15">
      <c r="A3102" s="20" t="s">
        <v>15506</v>
      </c>
      <c r="B3102" s="20" t="s">
        <v>103</v>
      </c>
      <c r="C3102" s="20" t="s">
        <v>4665</v>
      </c>
      <c r="D3102" s="20" t="s">
        <v>305</v>
      </c>
      <c r="E3102" s="20"/>
      <c r="F3102" s="20" t="s">
        <v>4354</v>
      </c>
      <c r="G3102" s="43" t="s">
        <v>15507</v>
      </c>
      <c r="H3102" s="44" t="s">
        <v>15508</v>
      </c>
      <c r="I3102" s="44" t="s">
        <v>4607</v>
      </c>
      <c r="J3102" s="20" t="s">
        <v>1910</v>
      </c>
      <c r="K3102" s="21" t="str">
        <f>Base[[#This Row],[Nom]]&amp;Base[[#This Row],[Prénom]]</f>
        <v>LammyDavid</v>
      </c>
    </row>
    <row r="3103" spans="1:11" s="3" customFormat="1" ht="15">
      <c r="A3103" s="20" t="s">
        <v>15347</v>
      </c>
      <c r="B3103" s="20" t="s">
        <v>10362</v>
      </c>
      <c r="C3103" s="20" t="s">
        <v>4529</v>
      </c>
      <c r="D3103" s="20" t="s">
        <v>305</v>
      </c>
      <c r="E3103" s="20"/>
      <c r="F3103" s="20" t="s">
        <v>4354</v>
      </c>
      <c r="G3103" s="43" t="s">
        <v>15348</v>
      </c>
      <c r="H3103" s="44" t="s">
        <v>15349</v>
      </c>
      <c r="I3103" s="44" t="s">
        <v>4565</v>
      </c>
      <c r="J3103" s="20" t="s">
        <v>1910</v>
      </c>
      <c r="K3103" s="21" t="str">
        <f>Base[[#This Row],[Nom]]&amp;Base[[#This Row],[Prénom]]</f>
        <v>LamolaRonald</v>
      </c>
    </row>
    <row r="3104" spans="1:11" s="3" customFormat="1" ht="15">
      <c r="A3104" s="20" t="s">
        <v>16290</v>
      </c>
      <c r="B3104" s="20" t="s">
        <v>330</v>
      </c>
      <c r="C3104" s="20" t="s">
        <v>5579</v>
      </c>
      <c r="D3104" s="20" t="s">
        <v>305</v>
      </c>
      <c r="E3104" s="20"/>
      <c r="F3104" s="20" t="s">
        <v>4345</v>
      </c>
      <c r="G3104" s="43" t="s">
        <v>16291</v>
      </c>
      <c r="H3104" s="44" t="s">
        <v>16292</v>
      </c>
      <c r="I3104" s="44" t="s">
        <v>4451</v>
      </c>
      <c r="J3104" s="20" t="s">
        <v>1910</v>
      </c>
      <c r="K3104" s="21" t="str">
        <f>Base[[#This Row],[Nom]]&amp;Base[[#This Row],[Prénom]]</f>
        <v>LamsamSara</v>
      </c>
    </row>
    <row r="3105" spans="1:11" s="3" customFormat="1" ht="15">
      <c r="A3105" s="2" t="s">
        <v>147</v>
      </c>
      <c r="B3105" s="2" t="s">
        <v>146</v>
      </c>
      <c r="C3105" s="2" t="s">
        <v>1</v>
      </c>
      <c r="D3105" s="22"/>
      <c r="E3105" s="24" t="s">
        <v>1651</v>
      </c>
      <c r="F3105" s="2" t="s">
        <v>4354</v>
      </c>
      <c r="G3105" s="2"/>
      <c r="H3105" s="2" t="s">
        <v>4401</v>
      </c>
      <c r="I3105" s="2"/>
      <c r="J3105" s="2" t="s">
        <v>18383</v>
      </c>
      <c r="K3105" s="21" t="str">
        <f>A3105&amp;B3105</f>
        <v>LamyPascal</v>
      </c>
    </row>
    <row r="3106" spans="1:11" s="3" customFormat="1" ht="15">
      <c r="A3106" s="2" t="s">
        <v>804</v>
      </c>
      <c r="B3106" s="2" t="s">
        <v>805</v>
      </c>
      <c r="C3106" s="2"/>
      <c r="D3106" s="22"/>
      <c r="E3106" s="24"/>
      <c r="F3106" s="2" t="s">
        <v>305</v>
      </c>
      <c r="G3106" s="2"/>
      <c r="H3106" s="2"/>
      <c r="I3106" s="2"/>
      <c r="J3106" s="2" t="s">
        <v>1611</v>
      </c>
      <c r="K3106" s="21" t="str">
        <f>Base[[#This Row],[Nom]]&amp;Base[[#This Row],[Prénom]]</f>
        <v>LandersJames M.</v>
      </c>
    </row>
    <row r="3107" spans="1:11" s="3" customFormat="1" ht="15">
      <c r="A3107" s="20" t="s">
        <v>9845</v>
      </c>
      <c r="B3107" s="20" t="s">
        <v>7702</v>
      </c>
      <c r="C3107" s="20" t="s">
        <v>1967</v>
      </c>
      <c r="D3107" s="20" t="s">
        <v>305</v>
      </c>
      <c r="E3107" s="20" t="s">
        <v>9846</v>
      </c>
      <c r="F3107" s="20" t="s">
        <v>4424</v>
      </c>
      <c r="G3107" s="43" t="s">
        <v>9847</v>
      </c>
      <c r="H3107" s="44" t="s">
        <v>9848</v>
      </c>
      <c r="I3107" s="44" t="s">
        <v>4451</v>
      </c>
      <c r="J3107" s="20" t="s">
        <v>1910</v>
      </c>
      <c r="K3107" s="21" t="str">
        <f>Base[[#This Row],[Nom]]&amp;Base[[#This Row],[Prénom]]</f>
        <v>LandeszTamas</v>
      </c>
    </row>
    <row r="3108" spans="1:11" s="3" customFormat="1" ht="15">
      <c r="A3108" s="20" t="s">
        <v>14209</v>
      </c>
      <c r="B3108" s="20" t="s">
        <v>8062</v>
      </c>
      <c r="C3108" s="20" t="s">
        <v>14</v>
      </c>
      <c r="D3108" s="20" t="s">
        <v>305</v>
      </c>
      <c r="E3108" s="20" t="s">
        <v>14210</v>
      </c>
      <c r="F3108" s="20" t="s">
        <v>4352</v>
      </c>
      <c r="G3108" s="43" t="s">
        <v>14211</v>
      </c>
      <c r="H3108" s="44" t="s">
        <v>14212</v>
      </c>
      <c r="I3108" s="44" t="s">
        <v>4590</v>
      </c>
      <c r="J3108" s="20" t="s">
        <v>1910</v>
      </c>
      <c r="K3108" s="21" t="str">
        <f>Base[[#This Row],[Nom]]&amp;Base[[#This Row],[Prénom]]</f>
        <v>LanduytWilliam M.</v>
      </c>
    </row>
    <row r="3109" spans="1:11" s="3" customFormat="1" ht="15">
      <c r="A3109" s="2" t="s">
        <v>703</v>
      </c>
      <c r="B3109" s="2" t="s">
        <v>806</v>
      </c>
      <c r="C3109" s="2"/>
      <c r="D3109" s="22"/>
      <c r="E3109" s="24"/>
      <c r="F3109" s="2"/>
      <c r="G3109" s="2"/>
      <c r="H3109" s="2"/>
      <c r="I3109" s="2"/>
      <c r="J3109" s="2" t="s">
        <v>1611</v>
      </c>
      <c r="K3109" s="21" t="str">
        <f>Base[[#This Row],[Nom]]&amp;Base[[#This Row],[Prénom]]</f>
        <v>LaneNick</v>
      </c>
    </row>
    <row r="3110" spans="1:11" s="3" customFormat="1" ht="15">
      <c r="A3110" s="2" t="s">
        <v>807</v>
      </c>
      <c r="B3110" s="2" t="s">
        <v>180</v>
      </c>
      <c r="C3110" s="2"/>
      <c r="D3110" s="22"/>
      <c r="E3110" s="24"/>
      <c r="F3110" s="2"/>
      <c r="G3110" s="2"/>
      <c r="H3110" s="2"/>
      <c r="I3110" s="2"/>
      <c r="J3110" s="2" t="s">
        <v>1611</v>
      </c>
      <c r="K3110" s="21" t="str">
        <f>Base[[#This Row],[Nom]]&amp;Base[[#This Row],[Prénom]]</f>
        <v>Langenieux-VillardPhilippe</v>
      </c>
    </row>
    <row r="3111" spans="1:11" s="3" customFormat="1" ht="30">
      <c r="A3111" s="2" t="s">
        <v>1381</v>
      </c>
      <c r="B3111" s="2" t="s">
        <v>1382</v>
      </c>
      <c r="C3111" s="2" t="s">
        <v>1</v>
      </c>
      <c r="D3111" s="22"/>
      <c r="E3111" s="24"/>
      <c r="F3111" s="2" t="s">
        <v>305</v>
      </c>
      <c r="G3111" s="2"/>
      <c r="H3111" s="2"/>
      <c r="I3111" s="2"/>
      <c r="J3111" s="22" t="s">
        <v>20086</v>
      </c>
      <c r="K3111" s="21" t="str">
        <f>Base[[#This Row],[Nom]]&amp;Base[[#This Row],[Prénom]]</f>
        <v>LangJack</v>
      </c>
    </row>
    <row r="3112" spans="1:11" s="3" customFormat="1" ht="15">
      <c r="A3112" s="20" t="s">
        <v>1381</v>
      </c>
      <c r="B3112" s="20" t="s">
        <v>1381</v>
      </c>
      <c r="C3112" s="20" t="s">
        <v>1929</v>
      </c>
      <c r="D3112" s="20" t="s">
        <v>305</v>
      </c>
      <c r="E3112" s="20"/>
      <c r="F3112" s="20" t="s">
        <v>4332</v>
      </c>
      <c r="G3112" s="43" t="s">
        <v>14668</v>
      </c>
      <c r="H3112" s="44" t="s">
        <v>14669</v>
      </c>
      <c r="I3112" s="44" t="s">
        <v>4501</v>
      </c>
      <c r="J3112" s="20" t="s">
        <v>1910</v>
      </c>
      <c r="K3112" s="21" t="str">
        <f>Base[[#This Row],[Nom]]&amp;Base[[#This Row],[Prénom]]</f>
        <v>LangLang</v>
      </c>
    </row>
    <row r="3113" spans="1:11" s="3" customFormat="1" ht="15">
      <c r="A3113" s="20" t="s">
        <v>16666</v>
      </c>
      <c r="B3113" s="20" t="s">
        <v>607</v>
      </c>
      <c r="C3113" s="20" t="s">
        <v>12</v>
      </c>
      <c r="D3113" s="20" t="s">
        <v>305</v>
      </c>
      <c r="E3113" s="20" t="s">
        <v>16667</v>
      </c>
      <c r="F3113" s="20" t="s">
        <v>4332</v>
      </c>
      <c r="G3113" s="43" t="s">
        <v>16668</v>
      </c>
      <c r="H3113" s="44" t="s">
        <v>16669</v>
      </c>
      <c r="I3113" s="44" t="s">
        <v>4590</v>
      </c>
      <c r="J3113" s="20" t="s">
        <v>1910</v>
      </c>
      <c r="K3113" s="21" t="str">
        <f>Base[[#This Row],[Nom]]&amp;Base[[#This Row],[Prénom]]</f>
        <v>LangloisDaniel</v>
      </c>
    </row>
    <row r="3114" spans="1:11" s="3" customFormat="1" ht="15">
      <c r="A3114" s="20" t="s">
        <v>4615</v>
      </c>
      <c r="B3114" s="20" t="s">
        <v>4616</v>
      </c>
      <c r="C3114" s="20" t="s">
        <v>2</v>
      </c>
      <c r="D3114" s="20" t="s">
        <v>305</v>
      </c>
      <c r="E3114" s="20"/>
      <c r="F3114" s="20" t="s">
        <v>4336</v>
      </c>
      <c r="G3114" s="43" t="s">
        <v>4617</v>
      </c>
      <c r="H3114" s="44" t="s">
        <v>4618</v>
      </c>
      <c r="I3114" s="44" t="s">
        <v>4501</v>
      </c>
      <c r="J3114" s="20" t="s">
        <v>1910</v>
      </c>
      <c r="K3114" s="21" t="str">
        <f>Base[[#This Row],[Nom]]&amp;Base[[#This Row],[Prénom]]</f>
        <v>LanzariniPaola</v>
      </c>
    </row>
    <row r="3115" spans="1:11" s="3" customFormat="1" ht="15">
      <c r="A3115" s="20" t="s">
        <v>7989</v>
      </c>
      <c r="B3115" s="20" t="s">
        <v>7990</v>
      </c>
      <c r="C3115" s="20" t="s">
        <v>5067</v>
      </c>
      <c r="D3115" s="20" t="s">
        <v>305</v>
      </c>
      <c r="E3115" s="20" t="s">
        <v>7247</v>
      </c>
      <c r="F3115" s="20" t="s">
        <v>4345</v>
      </c>
      <c r="G3115" s="43" t="s">
        <v>7991</v>
      </c>
      <c r="H3115" s="44" t="s">
        <v>7992</v>
      </c>
      <c r="I3115" s="44" t="s">
        <v>4476</v>
      </c>
      <c r="J3115" s="20" t="s">
        <v>1910</v>
      </c>
      <c r="K3115" s="21" t="str">
        <f>Base[[#This Row],[Nom]]&amp;Base[[#This Row],[Prénom]]</f>
        <v>LaoyeFolashade</v>
      </c>
    </row>
    <row r="3116" spans="1:11" s="3" customFormat="1" ht="30">
      <c r="A3116" s="2" t="s">
        <v>1383</v>
      </c>
      <c r="B3116" s="2" t="s">
        <v>1384</v>
      </c>
      <c r="C3116" s="2" t="s">
        <v>1</v>
      </c>
      <c r="D3116" s="22"/>
      <c r="E3116" s="24"/>
      <c r="F3116" s="2" t="s">
        <v>305</v>
      </c>
      <c r="G3116" s="2"/>
      <c r="H3116" s="2"/>
      <c r="I3116" s="2"/>
      <c r="J3116" s="22" t="s">
        <v>20086</v>
      </c>
      <c r="K3116" s="21" t="str">
        <f>Base[[#This Row],[Nom]]&amp;Base[[#This Row],[Prénom]]</f>
        <v>LapassadeGeorges</v>
      </c>
    </row>
    <row r="3117" spans="1:11" s="3" customFormat="1" ht="15">
      <c r="A3117" s="46" t="s">
        <v>11600</v>
      </c>
      <c r="B3117" s="46" t="s">
        <v>4582</v>
      </c>
      <c r="C3117" s="46" t="s">
        <v>14</v>
      </c>
      <c r="D3117" s="46" t="s">
        <v>305</v>
      </c>
      <c r="E3117" s="20" t="s">
        <v>11601</v>
      </c>
      <c r="F3117" s="20" t="s">
        <v>4507</v>
      </c>
      <c r="G3117" s="43" t="s">
        <v>11602</v>
      </c>
      <c r="H3117" s="44" t="s">
        <v>18647</v>
      </c>
      <c r="I3117" s="44" t="s">
        <v>4476</v>
      </c>
      <c r="J3117" s="20" t="s">
        <v>1910</v>
      </c>
      <c r="K3117" s="21" t="str">
        <f>Base[[#This Row],[Nom]]&amp;Base[[#This Row],[Prénom]]</f>
        <v>LapennaLily</v>
      </c>
    </row>
    <row r="3118" spans="1:11" s="3" customFormat="1" ht="15">
      <c r="A3118" s="2" t="s">
        <v>808</v>
      </c>
      <c r="B3118" s="2" t="s">
        <v>809</v>
      </c>
      <c r="C3118" s="2"/>
      <c r="D3118" s="22"/>
      <c r="E3118" s="24"/>
      <c r="F3118" s="2" t="s">
        <v>305</v>
      </c>
      <c r="G3118" s="2"/>
      <c r="H3118" s="2"/>
      <c r="I3118" s="2"/>
      <c r="J3118" s="2" t="s">
        <v>1611</v>
      </c>
      <c r="K3118" s="21" t="str">
        <f>Base[[#This Row],[Nom]]&amp;Base[[#This Row],[Prénom]]</f>
        <v>LapointeCara G.</v>
      </c>
    </row>
    <row r="3119" spans="1:11" s="3" customFormat="1" ht="15">
      <c r="A3119" s="2" t="s">
        <v>2565</v>
      </c>
      <c r="B3119" s="2" t="s">
        <v>2566</v>
      </c>
      <c r="C3119" s="2"/>
      <c r="D3119" s="22"/>
      <c r="E3119" s="24"/>
      <c r="F3119" s="2" t="s">
        <v>4336</v>
      </c>
      <c r="G3119" s="2"/>
      <c r="H3119" s="2" t="s">
        <v>2568</v>
      </c>
      <c r="I3119" s="2" t="s">
        <v>2567</v>
      </c>
      <c r="J3119" s="2" t="s">
        <v>2383</v>
      </c>
      <c r="K3119" s="21" t="str">
        <f>Base[[#This Row],[Nom]]&amp;Base[[#This Row],[Prénom]]</f>
        <v>LappoMartina</v>
      </c>
    </row>
    <row r="3120" spans="1:11" s="3" customFormat="1" ht="15">
      <c r="A3120" s="2" t="s">
        <v>810</v>
      </c>
      <c r="B3120" s="2" t="s">
        <v>304</v>
      </c>
      <c r="C3120" s="2"/>
      <c r="D3120" s="22"/>
      <c r="E3120" s="24"/>
      <c r="F3120" s="2"/>
      <c r="G3120" s="2"/>
      <c r="H3120" s="2"/>
      <c r="I3120" s="2"/>
      <c r="J3120" s="2" t="s">
        <v>1611</v>
      </c>
      <c r="K3120" s="21" t="str">
        <f>Base[[#This Row],[Nom]]&amp;Base[[#This Row],[Prénom]]</f>
        <v>LapumaElizabeth</v>
      </c>
    </row>
    <row r="3121" spans="1:11" s="3" customFormat="1" ht="15">
      <c r="A3121" s="20" t="s">
        <v>14316</v>
      </c>
      <c r="B3121" s="20" t="s">
        <v>14317</v>
      </c>
      <c r="C3121" s="20" t="s">
        <v>4665</v>
      </c>
      <c r="D3121" s="20" t="s">
        <v>305</v>
      </c>
      <c r="E3121" s="20"/>
      <c r="F3121" s="20" t="s">
        <v>4345</v>
      </c>
      <c r="G3121" s="43" t="s">
        <v>14318</v>
      </c>
      <c r="H3121" s="44" t="s">
        <v>14319</v>
      </c>
      <c r="I3121" s="44" t="s">
        <v>4627</v>
      </c>
      <c r="J3121" s="20" t="s">
        <v>1910</v>
      </c>
      <c r="K3121" s="21" t="str">
        <f>Base[[#This Row],[Nom]]&amp;Base[[#This Row],[Prénom]]</f>
        <v>Larizadeh-DugganAvid</v>
      </c>
    </row>
    <row r="3122" spans="1:11" s="3" customFormat="1" ht="15">
      <c r="A3122" s="20" t="s">
        <v>12310</v>
      </c>
      <c r="B3122" s="20" t="s">
        <v>12311</v>
      </c>
      <c r="C3122" s="53" t="s">
        <v>14</v>
      </c>
      <c r="D3122" s="20" t="s">
        <v>305</v>
      </c>
      <c r="E3122" s="20"/>
      <c r="F3122" s="20" t="s">
        <v>4333</v>
      </c>
      <c r="G3122" s="43" t="s">
        <v>12312</v>
      </c>
      <c r="H3122" s="44" t="s">
        <v>18819</v>
      </c>
      <c r="I3122" s="44" t="s">
        <v>4476</v>
      </c>
      <c r="J3122" s="20" t="s">
        <v>1910</v>
      </c>
      <c r="K3122" s="21" t="str">
        <f>Base[[#This Row],[Nom]]&amp;Base[[#This Row],[Prénom]]</f>
        <v>LarkinsJamail</v>
      </c>
    </row>
    <row r="3123" spans="1:11">
      <c r="A3123" s="20" t="s">
        <v>18541</v>
      </c>
      <c r="B3123" s="20" t="s">
        <v>1444</v>
      </c>
      <c r="C3123" s="20" t="s">
        <v>1989</v>
      </c>
      <c r="D3123" s="20" t="s">
        <v>305</v>
      </c>
      <c r="E3123" s="20"/>
      <c r="F3123" s="20" t="s">
        <v>4352</v>
      </c>
      <c r="G3123" s="43" t="s">
        <v>7613</v>
      </c>
      <c r="H3123" s="44" t="s">
        <v>7614</v>
      </c>
      <c r="I3123" s="44" t="s">
        <v>4766</v>
      </c>
      <c r="J3123" s="20" t="s">
        <v>1910</v>
      </c>
      <c r="K3123" s="21" t="str">
        <f>Base[[#This Row],[Nom]]&amp;Base[[#This Row],[Prénom]]</f>
        <v>Larragoiti LucasPatrick</v>
      </c>
    </row>
    <row r="3124" spans="1:11" s="3" customFormat="1" ht="15">
      <c r="A3124" s="20" t="s">
        <v>5444</v>
      </c>
      <c r="B3124" s="20" t="s">
        <v>5445</v>
      </c>
      <c r="C3124" s="20" t="s">
        <v>20</v>
      </c>
      <c r="D3124" s="20" t="s">
        <v>305</v>
      </c>
      <c r="E3124" s="20" t="s">
        <v>5446</v>
      </c>
      <c r="F3124" s="20" t="s">
        <v>4345</v>
      </c>
      <c r="G3124" s="43" t="s">
        <v>5447</v>
      </c>
      <c r="H3124" s="44" t="s">
        <v>5448</v>
      </c>
      <c r="I3124" s="44" t="s">
        <v>4794</v>
      </c>
      <c r="J3124" s="20" t="s">
        <v>1910</v>
      </c>
      <c r="K3124" s="21" t="str">
        <f>Base[[#This Row],[Nom]]&amp;Base[[#This Row],[Prénom]]</f>
        <v>LarssonPer E.</v>
      </c>
    </row>
    <row r="3125" spans="1:11" s="3" customFormat="1" ht="15">
      <c r="A3125" s="2" t="s">
        <v>811</v>
      </c>
      <c r="B3125" s="2" t="s">
        <v>335</v>
      </c>
      <c r="C3125" s="2" t="s">
        <v>1</v>
      </c>
      <c r="D3125" s="22"/>
      <c r="E3125" s="24"/>
      <c r="F3125" s="2" t="s">
        <v>1725</v>
      </c>
      <c r="G3125" s="2"/>
      <c r="H3125" s="2" t="s">
        <v>1683</v>
      </c>
      <c r="I3125" s="2"/>
      <c r="J3125" s="2" t="s">
        <v>1611</v>
      </c>
      <c r="K3125" s="21" t="str">
        <f>Base[[#This Row],[Nom]]&amp;Base[[#This Row],[Prénom]]</f>
        <v>LascaryLaurence</v>
      </c>
    </row>
    <row r="3126" spans="1:11" s="3" customFormat="1" ht="15">
      <c r="A3126" s="20" t="s">
        <v>15833</v>
      </c>
      <c r="B3126" s="20" t="s">
        <v>15834</v>
      </c>
      <c r="C3126" s="20" t="s">
        <v>1962</v>
      </c>
      <c r="D3126" s="20" t="s">
        <v>305</v>
      </c>
      <c r="E3126" s="20" t="s">
        <v>15835</v>
      </c>
      <c r="F3126" s="20" t="s">
        <v>4354</v>
      </c>
      <c r="G3126" s="43" t="s">
        <v>15836</v>
      </c>
      <c r="H3126" s="44" t="s">
        <v>15837</v>
      </c>
      <c r="I3126" s="44" t="s">
        <v>4548</v>
      </c>
      <c r="J3126" s="20" t="s">
        <v>1910</v>
      </c>
      <c r="K3126" s="21" t="str">
        <f>Base[[#This Row],[Nom]]&amp;Base[[#This Row],[Prénom]]</f>
        <v>LasernaJuan Mario</v>
      </c>
    </row>
    <row r="3127" spans="1:11" s="3" customFormat="1" ht="15">
      <c r="A3127" s="20" t="s">
        <v>10233</v>
      </c>
      <c r="B3127" s="20" t="s">
        <v>10234</v>
      </c>
      <c r="C3127" s="20" t="s">
        <v>2784</v>
      </c>
      <c r="D3127" s="20" t="s">
        <v>305</v>
      </c>
      <c r="E3127" s="20" t="s">
        <v>10235</v>
      </c>
      <c r="F3127" s="20" t="s">
        <v>4339</v>
      </c>
      <c r="G3127" s="43" t="s">
        <v>10236</v>
      </c>
      <c r="H3127" s="44" t="s">
        <v>10237</v>
      </c>
      <c r="I3127" s="44" t="s">
        <v>4632</v>
      </c>
      <c r="J3127" s="20" t="s">
        <v>1910</v>
      </c>
      <c r="K3127" s="21" t="str">
        <f>Base[[#This Row],[Nom]]&amp;Base[[#This Row],[Prénom]]</f>
        <v>LashuelHilal Ahmed</v>
      </c>
    </row>
    <row r="3128" spans="1:11" s="3" customFormat="1" ht="15">
      <c r="A3128" s="20" t="s">
        <v>13420</v>
      </c>
      <c r="B3128" s="20" t="s">
        <v>13421</v>
      </c>
      <c r="C3128" s="20" t="s">
        <v>732</v>
      </c>
      <c r="D3128" s="20" t="s">
        <v>305</v>
      </c>
      <c r="E3128" s="20"/>
      <c r="F3128" s="20" t="s">
        <v>4354</v>
      </c>
      <c r="G3128" s="43" t="s">
        <v>13422</v>
      </c>
      <c r="H3128" s="44" t="s">
        <v>13423</v>
      </c>
      <c r="I3128" s="44" t="s">
        <v>4196</v>
      </c>
      <c r="J3128" s="20" t="s">
        <v>1910</v>
      </c>
      <c r="K3128" s="21" t="str">
        <f>Base[[#This Row],[Nom]]&amp;Base[[#This Row],[Prénom]]</f>
        <v>LaskyGaby</v>
      </c>
    </row>
    <row r="3129" spans="1:11" s="3" customFormat="1" ht="15">
      <c r="A3129" s="2" t="s">
        <v>19189</v>
      </c>
      <c r="B3129" s="2" t="s">
        <v>19181</v>
      </c>
      <c r="C3129" s="2" t="s">
        <v>1</v>
      </c>
      <c r="D3129" s="22"/>
      <c r="E3129" s="24"/>
      <c r="F3129" s="2" t="s">
        <v>4354</v>
      </c>
      <c r="G3129" s="2"/>
      <c r="H3129" s="28" t="s">
        <v>19092</v>
      </c>
      <c r="I3129" s="2"/>
      <c r="J3129" s="2" t="s">
        <v>20087</v>
      </c>
      <c r="K3129" s="21" t="str">
        <f>Base[[#This Row],[Nom]]&amp;Base[[#This Row],[Prénom]]</f>
        <v>Lasteyrie (de)Grégdire</v>
      </c>
    </row>
    <row r="3130" spans="1:11" s="3" customFormat="1" ht="15">
      <c r="A3130" s="2" t="s">
        <v>812</v>
      </c>
      <c r="B3130" s="2" t="s">
        <v>723</v>
      </c>
      <c r="C3130" s="2"/>
      <c r="D3130" s="22"/>
      <c r="E3130" s="24"/>
      <c r="F3130" s="2"/>
      <c r="G3130" s="2"/>
      <c r="H3130" s="2"/>
      <c r="I3130" s="2"/>
      <c r="J3130" s="2" t="s">
        <v>1611</v>
      </c>
      <c r="K3130" s="21" t="str">
        <f>Base[[#This Row],[Nom]]&amp;Base[[#This Row],[Prénom]]</f>
        <v>LaszloChristopher</v>
      </c>
    </row>
    <row r="3131" spans="1:11" s="3" customFormat="1" ht="15">
      <c r="A3131" s="20" t="s">
        <v>11458</v>
      </c>
      <c r="B3131" s="20" t="s">
        <v>11459</v>
      </c>
      <c r="C3131" s="20" t="s">
        <v>14</v>
      </c>
      <c r="D3131" s="20" t="s">
        <v>305</v>
      </c>
      <c r="E3131" s="20" t="s">
        <v>11460</v>
      </c>
      <c r="F3131" s="20" t="s">
        <v>4423</v>
      </c>
      <c r="G3131" s="43" t="s">
        <v>11461</v>
      </c>
      <c r="H3131" s="44" t="s">
        <v>18648</v>
      </c>
      <c r="I3131" s="44" t="s">
        <v>4501</v>
      </c>
      <c r="J3131" s="20" t="s">
        <v>1910</v>
      </c>
      <c r="K3131" s="21" t="str">
        <f>Base[[#This Row],[Nom]]&amp;Base[[#This Row],[Prénom]]</f>
        <v>LathanCorinna E.</v>
      </c>
    </row>
    <row r="3132" spans="1:11" s="3" customFormat="1" ht="15">
      <c r="A3132" s="46" t="s">
        <v>16135</v>
      </c>
      <c r="B3132" s="46" t="s">
        <v>10784</v>
      </c>
      <c r="C3132" s="46" t="s">
        <v>14</v>
      </c>
      <c r="D3132" s="46" t="s">
        <v>305</v>
      </c>
      <c r="E3132" s="20"/>
      <c r="F3132" s="20" t="s">
        <v>4336</v>
      </c>
      <c r="G3132" s="43" t="s">
        <v>16136</v>
      </c>
      <c r="H3132" s="44" t="s">
        <v>16137</v>
      </c>
      <c r="I3132" s="44" t="s">
        <v>4798</v>
      </c>
      <c r="J3132" s="20" t="s">
        <v>1910</v>
      </c>
      <c r="K3132" s="21" t="str">
        <f>Base[[#This Row],[Nom]]&amp;Base[[#This Row],[Prénom]]</f>
        <v>LatifFarhan</v>
      </c>
    </row>
    <row r="3133" spans="1:11" s="3" customFormat="1" ht="15">
      <c r="A3133" s="20" t="s">
        <v>11247</v>
      </c>
      <c r="B3133" s="20" t="s">
        <v>11248</v>
      </c>
      <c r="C3133" s="20" t="s">
        <v>7840</v>
      </c>
      <c r="D3133" s="20" t="s">
        <v>305</v>
      </c>
      <c r="E3133" s="20"/>
      <c r="F3133" s="20" t="s">
        <v>4332</v>
      </c>
      <c r="G3133" s="43" t="s">
        <v>11249</v>
      </c>
      <c r="H3133" s="44" t="s">
        <v>11250</v>
      </c>
      <c r="I3133" s="44" t="s">
        <v>4519</v>
      </c>
      <c r="J3133" s="20" t="s">
        <v>1910</v>
      </c>
      <c r="K3133" s="21" t="str">
        <f>Base[[#This Row],[Nom]]&amp;Base[[#This Row],[Prénom]]</f>
        <v>LattKhin Zaw</v>
      </c>
    </row>
    <row r="3134" spans="1:11" s="3" customFormat="1" ht="15">
      <c r="A3134" s="2" t="s">
        <v>2569</v>
      </c>
      <c r="B3134" s="2" t="s">
        <v>2570</v>
      </c>
      <c r="C3134" s="2"/>
      <c r="D3134" s="22"/>
      <c r="E3134" s="24"/>
      <c r="F3134" s="2" t="s">
        <v>4578</v>
      </c>
      <c r="G3134" s="2"/>
      <c r="H3134" s="2"/>
      <c r="I3134" s="2" t="s">
        <v>2571</v>
      </c>
      <c r="J3134" s="2" t="s">
        <v>2383</v>
      </c>
      <c r="K3134" s="21" t="str">
        <f>Base[[#This Row],[Nom]]&amp;Base[[#This Row],[Prénom]]</f>
        <v>LaubensteinSina</v>
      </c>
    </row>
    <row r="3135" spans="1:11" s="3" customFormat="1" ht="15">
      <c r="A3135" s="20" t="s">
        <v>10277</v>
      </c>
      <c r="B3135" s="20" t="s">
        <v>17732</v>
      </c>
      <c r="C3135" s="20" t="s">
        <v>14</v>
      </c>
      <c r="D3135" s="20" t="s">
        <v>305</v>
      </c>
      <c r="E3135" s="20"/>
      <c r="F3135" s="20" t="s">
        <v>4352</v>
      </c>
      <c r="G3135" s="43" t="s">
        <v>17733</v>
      </c>
      <c r="H3135" s="44" t="s">
        <v>17734</v>
      </c>
      <c r="I3135" s="44" t="s">
        <v>4673</v>
      </c>
      <c r="J3135" s="20" t="s">
        <v>1910</v>
      </c>
      <c r="K3135" s="21" t="str">
        <f>Base[[#This Row],[Nom]]&amp;Base[[#This Row],[Prénom]]</f>
        <v>LauderAerin</v>
      </c>
    </row>
    <row r="3136" spans="1:11" s="3" customFormat="1" ht="15">
      <c r="A3136" s="20" t="s">
        <v>10277</v>
      </c>
      <c r="B3136" s="20" t="s">
        <v>10278</v>
      </c>
      <c r="C3136" s="20" t="s">
        <v>14</v>
      </c>
      <c r="D3136" s="20" t="s">
        <v>305</v>
      </c>
      <c r="E3136" s="20"/>
      <c r="F3136" s="20" t="s">
        <v>4352</v>
      </c>
      <c r="G3136" s="43" t="s">
        <v>10279</v>
      </c>
      <c r="H3136" s="44" t="s">
        <v>10280</v>
      </c>
      <c r="I3136" s="44" t="s">
        <v>4490</v>
      </c>
      <c r="J3136" s="20" t="s">
        <v>1910</v>
      </c>
      <c r="K3136" s="21" t="str">
        <f>Base[[#This Row],[Nom]]&amp;Base[[#This Row],[Prénom]]</f>
        <v>LauderWilliam P.</v>
      </c>
    </row>
    <row r="3137" spans="1:11" s="3" customFormat="1" ht="15">
      <c r="A3137" s="2" t="s">
        <v>3318</v>
      </c>
      <c r="B3137" s="2" t="s">
        <v>3158</v>
      </c>
      <c r="C3137" s="2"/>
      <c r="D3137" s="22"/>
      <c r="E3137" s="24"/>
      <c r="F3137" s="2"/>
      <c r="G3137" s="30" t="s">
        <v>2910</v>
      </c>
      <c r="H3137" s="2"/>
      <c r="I3137" s="2"/>
      <c r="J3137" s="2" t="s">
        <v>3340</v>
      </c>
      <c r="K3137" s="21" t="str">
        <f>Base[[#This Row],[Nom]]&amp;Base[[#This Row],[Prénom]]</f>
        <v>Lauriano do RegoWilfrid</v>
      </c>
    </row>
    <row r="3138" spans="1:11" s="3" customFormat="1" ht="15">
      <c r="A3138" s="2" t="s">
        <v>813</v>
      </c>
      <c r="B3138" s="2" t="s">
        <v>460</v>
      </c>
      <c r="C3138" s="20" t="s">
        <v>1</v>
      </c>
      <c r="D3138" s="22"/>
      <c r="E3138" s="24"/>
      <c r="F3138" s="20" t="s">
        <v>4333</v>
      </c>
      <c r="G3138" s="43" t="s">
        <v>4593</v>
      </c>
      <c r="H3138" s="44" t="s">
        <v>4594</v>
      </c>
      <c r="I3138" s="44" t="s">
        <v>4456</v>
      </c>
      <c r="J3138" s="2" t="s">
        <v>1611</v>
      </c>
      <c r="K3138" s="21" t="str">
        <f>Base[[#This Row],[Nom]]&amp;Base[[#This Row],[Prénom]]</f>
        <v>LauvergeonAnne</v>
      </c>
    </row>
    <row r="3139" spans="1:11" s="3" customFormat="1" ht="15">
      <c r="A3139" s="20" t="s">
        <v>813</v>
      </c>
      <c r="B3139" s="20" t="s">
        <v>460</v>
      </c>
      <c r="C3139" s="20" t="s">
        <v>1</v>
      </c>
      <c r="D3139" s="20" t="s">
        <v>305</v>
      </c>
      <c r="E3139" s="20"/>
      <c r="F3139" s="20" t="s">
        <v>4333</v>
      </c>
      <c r="G3139" s="43" t="s">
        <v>4593</v>
      </c>
      <c r="H3139" s="44" t="s">
        <v>4594</v>
      </c>
      <c r="I3139" s="44" t="s">
        <v>4456</v>
      </c>
      <c r="J3139" s="20" t="s">
        <v>1910</v>
      </c>
      <c r="K3139" s="21" t="str">
        <f>Base[[#This Row],[Nom]]&amp;Base[[#This Row],[Prénom]]</f>
        <v>LauvergeonAnne</v>
      </c>
    </row>
    <row r="3140" spans="1:11" s="3" customFormat="1" ht="15">
      <c r="A3140" s="2" t="s">
        <v>814</v>
      </c>
      <c r="B3140" s="2" t="s">
        <v>815</v>
      </c>
      <c r="C3140" s="2"/>
      <c r="D3140" s="22"/>
      <c r="E3140" s="24"/>
      <c r="F3140" s="2"/>
      <c r="G3140" s="2"/>
      <c r="H3140" s="2"/>
      <c r="I3140" s="2"/>
      <c r="J3140" s="2" t="s">
        <v>1611</v>
      </c>
      <c r="K3140" s="21" t="str">
        <f>Base[[#This Row],[Nom]]&amp;Base[[#This Row],[Prénom]]</f>
        <v>Lavagne d’OrtiguePauline</v>
      </c>
    </row>
    <row r="3141" spans="1:11" s="3" customFormat="1" ht="15">
      <c r="A3141" s="28" t="s">
        <v>2112</v>
      </c>
      <c r="B3141" s="28" t="s">
        <v>79</v>
      </c>
      <c r="C3141" s="2" t="s">
        <v>1</v>
      </c>
      <c r="D3141" s="22"/>
      <c r="E3141" s="24"/>
      <c r="F3141" s="2"/>
      <c r="G3141" s="2"/>
      <c r="H3141" s="2"/>
      <c r="I3141" s="2"/>
      <c r="J3141" s="2" t="s">
        <v>19909</v>
      </c>
      <c r="K3141" s="21" t="str">
        <f>Base[[#This Row],[Nom]]&amp;Base[[#This Row],[Prénom]]</f>
        <v>LavalMichel</v>
      </c>
    </row>
    <row r="3142" spans="1:11" s="3" customFormat="1" ht="15">
      <c r="A3142" s="25" t="s">
        <v>3691</v>
      </c>
      <c r="B3142" s="25" t="s">
        <v>3652</v>
      </c>
      <c r="C3142" s="2" t="s">
        <v>1</v>
      </c>
      <c r="D3142" s="22"/>
      <c r="E3142" s="24"/>
      <c r="F3142" s="2" t="s">
        <v>4507</v>
      </c>
      <c r="G3142" s="2"/>
      <c r="H3142" s="2"/>
      <c r="I3142" s="33" t="s">
        <v>3758</v>
      </c>
      <c r="J3142" s="2" t="s">
        <v>3619</v>
      </c>
      <c r="K3142" s="21" t="str">
        <f>Base[[#This Row],[Nom]]&amp;Base[[#This Row],[Prénom]]</f>
        <v>LavandierHugues</v>
      </c>
    </row>
    <row r="3143" spans="1:11" s="3" customFormat="1" ht="15">
      <c r="A3143" s="20" t="s">
        <v>4844</v>
      </c>
      <c r="B3143" s="20" t="s">
        <v>646</v>
      </c>
      <c r="C3143" s="20" t="s">
        <v>4846</v>
      </c>
      <c r="D3143" s="20" t="s">
        <v>305</v>
      </c>
      <c r="E3143" s="20"/>
      <c r="F3143" s="20"/>
      <c r="G3143" s="43" t="s">
        <v>4845</v>
      </c>
      <c r="H3143" s="44" t="s">
        <v>18924</v>
      </c>
      <c r="I3143" s="44" t="s">
        <v>4451</v>
      </c>
      <c r="J3143" s="20" t="s">
        <v>1910</v>
      </c>
      <c r="K3143" s="21" t="str">
        <f>Base[[#This Row],[Nom]]&amp;Base[[#This Row],[Prénom]]</f>
        <v>LawJames</v>
      </c>
    </row>
    <row r="3144" spans="1:11" s="3" customFormat="1" ht="15">
      <c r="A3144" s="20" t="s">
        <v>15388</v>
      </c>
      <c r="B3144" s="20" t="s">
        <v>15389</v>
      </c>
      <c r="C3144" s="20" t="s">
        <v>15393</v>
      </c>
      <c r="D3144" s="20" t="s">
        <v>305</v>
      </c>
      <c r="E3144" s="20" t="s">
        <v>15390</v>
      </c>
      <c r="F3144" s="20" t="s">
        <v>4354</v>
      </c>
      <c r="G3144" s="43" t="s">
        <v>15391</v>
      </c>
      <c r="H3144" s="44" t="s">
        <v>15392</v>
      </c>
      <c r="I3144" s="44" t="s">
        <v>4632</v>
      </c>
      <c r="J3144" s="20" t="s">
        <v>1910</v>
      </c>
      <c r="K3144" s="21" t="str">
        <f>Base[[#This Row],[Nom]]&amp;Base[[#This Row],[Prénom]]</f>
        <v>LawsonCina</v>
      </c>
    </row>
    <row r="3145" spans="1:11" s="3" customFormat="1" ht="15">
      <c r="A3145" s="2" t="s">
        <v>816</v>
      </c>
      <c r="B3145" s="2" t="s">
        <v>817</v>
      </c>
      <c r="C3145" s="2"/>
      <c r="D3145" s="22"/>
      <c r="E3145" s="24"/>
      <c r="F3145" s="2"/>
      <c r="G3145" s="2"/>
      <c r="H3145" s="2"/>
      <c r="I3145" s="2"/>
      <c r="J3145" s="2" t="s">
        <v>1611</v>
      </c>
      <c r="K3145" s="21" t="str">
        <f>Base[[#This Row],[Nom]]&amp;Base[[#This Row],[Prénom]]</f>
        <v>LaxtonValérie</v>
      </c>
    </row>
    <row r="3146" spans="1:11" s="3" customFormat="1" ht="15">
      <c r="A3146" s="2" t="s">
        <v>818</v>
      </c>
      <c r="B3146" s="2" t="s">
        <v>819</v>
      </c>
      <c r="C3146" s="2"/>
      <c r="D3146" s="22"/>
      <c r="E3146" s="24"/>
      <c r="F3146" s="2"/>
      <c r="G3146" s="2"/>
      <c r="H3146" s="2"/>
      <c r="I3146" s="2"/>
      <c r="J3146" s="2" t="s">
        <v>1611</v>
      </c>
      <c r="K3146" s="21" t="str">
        <f>Base[[#This Row],[Nom]]&amp;Base[[#This Row],[Prénom]]</f>
        <v>LaytFatine</v>
      </c>
    </row>
    <row r="3147" spans="1:11" s="3" customFormat="1" ht="15">
      <c r="A3147" s="2" t="s">
        <v>2443</v>
      </c>
      <c r="B3147" s="2" t="s">
        <v>2444</v>
      </c>
      <c r="C3147" s="2"/>
      <c r="D3147" s="22"/>
      <c r="E3147" s="24"/>
      <c r="F3147" s="2"/>
      <c r="G3147" s="2"/>
      <c r="H3147" s="2" t="s">
        <v>2446</v>
      </c>
      <c r="I3147" s="2" t="s">
        <v>2445</v>
      </c>
      <c r="J3147" s="2" t="s">
        <v>2383</v>
      </c>
      <c r="K3147" s="21" t="str">
        <f>Base[[#This Row],[Nom]]&amp;Base[[#This Row],[Prénom]]</f>
        <v>LazenbyMandi</v>
      </c>
    </row>
    <row r="3148" spans="1:11" s="3" customFormat="1" ht="15">
      <c r="A3148" s="2" t="s">
        <v>820</v>
      </c>
      <c r="B3148" s="2" t="s">
        <v>821</v>
      </c>
      <c r="C3148" s="2"/>
      <c r="D3148" s="22"/>
      <c r="E3148" s="24"/>
      <c r="F3148" s="2"/>
      <c r="G3148" s="2"/>
      <c r="H3148" s="2"/>
      <c r="I3148" s="2"/>
      <c r="J3148" s="2" t="s">
        <v>1611</v>
      </c>
      <c r="K3148" s="21" t="str">
        <f>Base[[#This Row],[Nom]]&amp;Base[[#This Row],[Prénom]]</f>
        <v>Le BoulayGwenhaël</v>
      </c>
    </row>
    <row r="3149" spans="1:11" s="3" customFormat="1" ht="15">
      <c r="A3149" s="2" t="s">
        <v>822</v>
      </c>
      <c r="B3149" s="2" t="s">
        <v>180</v>
      </c>
      <c r="C3149" s="2" t="s">
        <v>1</v>
      </c>
      <c r="D3149" s="22"/>
      <c r="E3149" s="24"/>
      <c r="F3149" s="2" t="s">
        <v>4354</v>
      </c>
      <c r="G3149" s="2"/>
      <c r="H3149" s="2" t="s">
        <v>19830</v>
      </c>
      <c r="I3149" s="2" t="s">
        <v>19829</v>
      </c>
      <c r="J3149" s="2" t="s">
        <v>1611</v>
      </c>
      <c r="K3149" s="21" t="str">
        <f>Base[[#This Row],[Nom]]&amp;Base[[#This Row],[Prénom]]</f>
        <v>Le CorrePhilippe</v>
      </c>
    </row>
    <row r="3150" spans="1:11" s="3" customFormat="1" ht="15">
      <c r="A3150" s="2" t="s">
        <v>3579</v>
      </c>
      <c r="B3150" s="2" t="s">
        <v>1348</v>
      </c>
      <c r="C3150" s="2" t="s">
        <v>1</v>
      </c>
      <c r="D3150" s="22"/>
      <c r="E3150" s="24"/>
      <c r="F3150" s="2" t="s">
        <v>4354</v>
      </c>
      <c r="G3150" s="2"/>
      <c r="H3150" s="2"/>
      <c r="I3150" s="2"/>
      <c r="J3150" s="2" t="s">
        <v>3565</v>
      </c>
      <c r="K3150" s="21" t="str">
        <f>Base[[#This Row],[Nom]]&amp;Base[[#This Row],[Prénom]]</f>
        <v>Le DrianJean-Yves</v>
      </c>
    </row>
    <row r="3151" spans="1:11" s="3" customFormat="1" ht="30">
      <c r="A3151" s="2" t="s">
        <v>1385</v>
      </c>
      <c r="B3151" s="2" t="s">
        <v>1386</v>
      </c>
      <c r="C3151" s="2" t="s">
        <v>1</v>
      </c>
      <c r="D3151" s="22"/>
      <c r="E3151" s="24"/>
      <c r="F3151" s="2" t="s">
        <v>4335</v>
      </c>
      <c r="G3151" s="2"/>
      <c r="H3151" s="2" t="s">
        <v>1387</v>
      </c>
      <c r="I3151" s="2"/>
      <c r="J3151" s="22" t="s">
        <v>20086</v>
      </c>
      <c r="K3151" s="21" t="str">
        <f>Base[[#This Row],[Nom]]&amp;Base[[#This Row],[Prénom]]</f>
        <v>Le DuigouJean-Christophe</v>
      </c>
    </row>
    <row r="3152" spans="1:11" s="3" customFormat="1" ht="15">
      <c r="A3152" s="2" t="s">
        <v>1629</v>
      </c>
      <c r="B3152" s="2" t="s">
        <v>1630</v>
      </c>
      <c r="C3152" s="2" t="s">
        <v>1</v>
      </c>
      <c r="D3152" s="22"/>
      <c r="E3152" s="24" t="s">
        <v>1651</v>
      </c>
      <c r="F3152" s="2" t="s">
        <v>4352</v>
      </c>
      <c r="G3152" s="2"/>
      <c r="H3152" s="2" t="s">
        <v>1632</v>
      </c>
      <c r="I3152" s="2"/>
      <c r="J3152" s="2" t="s">
        <v>18383</v>
      </c>
      <c r="K3152" s="21" t="str">
        <f>A3152&amp;B3152</f>
        <v>Le Floch-PrigentLoik</v>
      </c>
    </row>
    <row r="3153" spans="1:11" s="3" customFormat="1" ht="15">
      <c r="A3153" s="2" t="s">
        <v>823</v>
      </c>
      <c r="B3153" s="2" t="s">
        <v>824</v>
      </c>
      <c r="C3153" s="2"/>
      <c r="D3153" s="22"/>
      <c r="E3153" s="24"/>
      <c r="F3153" s="2"/>
      <c r="G3153" s="2"/>
      <c r="H3153" s="2"/>
      <c r="I3153" s="2"/>
      <c r="J3153" s="2" t="s">
        <v>1611</v>
      </c>
      <c r="K3153" s="21" t="str">
        <f>Base[[#This Row],[Nom]]&amp;Base[[#This Row],[Prénom]]</f>
        <v>Le GoffYann</v>
      </c>
    </row>
    <row r="3154" spans="1:11" s="3" customFormat="1" ht="15">
      <c r="A3154" s="2" t="s">
        <v>825</v>
      </c>
      <c r="B3154" s="2" t="s">
        <v>826</v>
      </c>
      <c r="C3154" s="2"/>
      <c r="D3154" s="22"/>
      <c r="E3154" s="24"/>
      <c r="F3154" s="2"/>
      <c r="G3154" s="2"/>
      <c r="H3154" s="2"/>
      <c r="I3154" s="2"/>
      <c r="J3154" s="2" t="s">
        <v>1611</v>
      </c>
      <c r="K3154" s="21" t="str">
        <f>Base[[#This Row],[Nom]]&amp;Base[[#This Row],[Prénom]]</f>
        <v>Le KarouiHakim</v>
      </c>
    </row>
    <row r="3155" spans="1:11" s="3" customFormat="1" ht="15">
      <c r="A3155" s="2" t="s">
        <v>2274</v>
      </c>
      <c r="B3155" s="2" t="s">
        <v>521</v>
      </c>
      <c r="C3155" s="2" t="s">
        <v>1</v>
      </c>
      <c r="D3155" s="22"/>
      <c r="E3155" s="24"/>
      <c r="F3155" s="2" t="s">
        <v>4354</v>
      </c>
      <c r="G3155" s="2"/>
      <c r="H3155" s="2" t="s">
        <v>2293</v>
      </c>
      <c r="I3155" s="2"/>
      <c r="J3155" s="2" t="s">
        <v>20089</v>
      </c>
      <c r="K3155" s="21" t="str">
        <f>Base[[#This Row],[Nom]]&amp;Base[[#This Row],[Prénom]]</f>
        <v>Le MaireBruno</v>
      </c>
    </row>
    <row r="3156" spans="1:11" s="3" customFormat="1" ht="15">
      <c r="A3156" s="20" t="s">
        <v>6595</v>
      </c>
      <c r="B3156" s="20" t="s">
        <v>6596</v>
      </c>
      <c r="C3156" s="20" t="s">
        <v>1</v>
      </c>
      <c r="D3156" s="20" t="s">
        <v>305</v>
      </c>
      <c r="E3156" s="20"/>
      <c r="F3156" s="20" t="s">
        <v>4578</v>
      </c>
      <c r="G3156" s="43" t="s">
        <v>18453</v>
      </c>
      <c r="H3156" s="44" t="s">
        <v>6597</v>
      </c>
      <c r="I3156" s="44" t="s">
        <v>4607</v>
      </c>
      <c r="J3156" s="20" t="s">
        <v>1910</v>
      </c>
      <c r="K3156" s="21" t="str">
        <f>Base[[#This Row],[Nom]]&amp;Base[[#This Row],[Prénom]]</f>
        <v>Le MeurLoïc</v>
      </c>
    </row>
    <row r="3157" spans="1:11" s="3" customFormat="1" ht="15">
      <c r="A3157" s="2" t="s">
        <v>827</v>
      </c>
      <c r="B3157" s="2" t="s">
        <v>521</v>
      </c>
      <c r="C3157" s="2"/>
      <c r="D3157" s="22"/>
      <c r="E3157" s="24"/>
      <c r="F3157" s="2"/>
      <c r="G3157" s="2"/>
      <c r="H3157" s="2"/>
      <c r="I3157" s="2"/>
      <c r="J3157" s="2" t="s">
        <v>1611</v>
      </c>
      <c r="K3157" s="21" t="str">
        <f>Base[[#This Row],[Nom]]&amp;Base[[#This Row],[Prénom]]</f>
        <v>Le RouxBruno</v>
      </c>
    </row>
    <row r="3158" spans="1:11" s="3" customFormat="1" ht="15">
      <c r="A3158" s="20" t="s">
        <v>9781</v>
      </c>
      <c r="B3158" s="20" t="s">
        <v>9782</v>
      </c>
      <c r="C3158" s="20" t="s">
        <v>2490</v>
      </c>
      <c r="D3158" s="20" t="s">
        <v>305</v>
      </c>
      <c r="E3158" s="20" t="s">
        <v>9783</v>
      </c>
      <c r="F3158" s="20" t="s">
        <v>2718</v>
      </c>
      <c r="G3158" s="43" t="s">
        <v>9784</v>
      </c>
      <c r="H3158" s="44" t="s">
        <v>9785</v>
      </c>
      <c r="I3158" s="44" t="s">
        <v>4673</v>
      </c>
      <c r="J3158" s="20" t="s">
        <v>1910</v>
      </c>
      <c r="K3158" s="21" t="str">
        <f>Base[[#This Row],[Nom]]&amp;Base[[#This Row],[Prénom]]</f>
        <v>LeakeyLouise N.</v>
      </c>
    </row>
    <row r="3159" spans="1:11" s="3" customFormat="1" ht="15">
      <c r="A3159" s="20" t="s">
        <v>18259</v>
      </c>
      <c r="B3159" s="20" t="s">
        <v>18260</v>
      </c>
      <c r="C3159" s="20" t="s">
        <v>34</v>
      </c>
      <c r="D3159" s="20" t="s">
        <v>305</v>
      </c>
      <c r="E3159" s="20"/>
      <c r="F3159" s="20" t="s">
        <v>4333</v>
      </c>
      <c r="G3159" s="43" t="s">
        <v>18261</v>
      </c>
      <c r="H3159" s="44" t="s">
        <v>18262</v>
      </c>
      <c r="I3159" s="44" t="s">
        <v>4537</v>
      </c>
      <c r="J3159" s="20" t="s">
        <v>1910</v>
      </c>
      <c r="K3159" s="21" t="str">
        <f>Base[[#This Row],[Nom]]&amp;Base[[#This Row],[Prénom]]</f>
        <v>Lebedev Artemij</v>
      </c>
    </row>
    <row r="3160" spans="1:11" s="3" customFormat="1" ht="15">
      <c r="A3160" s="2" t="s">
        <v>3159</v>
      </c>
      <c r="B3160" s="2" t="s">
        <v>610</v>
      </c>
      <c r="C3160" s="2"/>
      <c r="D3160" s="22"/>
      <c r="E3160" s="24"/>
      <c r="F3160" s="2"/>
      <c r="G3160" s="30" t="s">
        <v>2911</v>
      </c>
      <c r="H3160" s="2"/>
      <c r="I3160" s="2"/>
      <c r="J3160" s="2" t="s">
        <v>3340</v>
      </c>
      <c r="K3160" s="21" t="str">
        <f>Base[[#This Row],[Nom]]&amp;Base[[#This Row],[Prénom]]</f>
        <v>LeCharles</v>
      </c>
    </row>
    <row r="3161" spans="1:11">
      <c r="A3161" s="2" t="s">
        <v>19253</v>
      </c>
      <c r="B3161" s="2" t="s">
        <v>694</v>
      </c>
      <c r="C3161" s="2" t="s">
        <v>1</v>
      </c>
      <c r="D3161" s="22"/>
      <c r="F3161" s="2" t="s">
        <v>4354</v>
      </c>
      <c r="H3161" s="28" t="s">
        <v>19034</v>
      </c>
      <c r="J3161" s="2" t="s">
        <v>20087</v>
      </c>
      <c r="K3161" s="21" t="str">
        <f>Base[[#This Row],[Nom]]&amp;Base[[#This Row],[Prénom]]</f>
        <v>LechevallierAurélien</v>
      </c>
    </row>
    <row r="3162" spans="1:11" s="3" customFormat="1" ht="30">
      <c r="A3162" s="2" t="s">
        <v>1388</v>
      </c>
      <c r="B3162" s="2" t="s">
        <v>1156</v>
      </c>
      <c r="C3162" s="2" t="s">
        <v>1</v>
      </c>
      <c r="D3162" s="22"/>
      <c r="E3162" s="24"/>
      <c r="F3162" s="2" t="s">
        <v>4354</v>
      </c>
      <c r="G3162" s="2"/>
      <c r="H3162" s="2" t="s">
        <v>1586</v>
      </c>
      <c r="I3162" s="2"/>
      <c r="J3162" s="22" t="s">
        <v>20086</v>
      </c>
      <c r="K3162" s="21" t="str">
        <f>Base[[#This Row],[Nom]]&amp;Base[[#This Row],[Prénom]]</f>
        <v>LecornuSébastien</v>
      </c>
    </row>
    <row r="3163" spans="1:11" s="3" customFormat="1" ht="15">
      <c r="A3163" s="20" t="s">
        <v>13917</v>
      </c>
      <c r="B3163" s="20" t="s">
        <v>13918</v>
      </c>
      <c r="C3163" s="20" t="s">
        <v>20</v>
      </c>
      <c r="D3163" s="20" t="s">
        <v>305</v>
      </c>
      <c r="E3163" s="20"/>
      <c r="F3163" s="20" t="s">
        <v>4348</v>
      </c>
      <c r="G3163" s="43" t="s">
        <v>13919</v>
      </c>
      <c r="H3163" s="44" t="s">
        <v>13920</v>
      </c>
      <c r="I3163" s="44" t="s">
        <v>4585</v>
      </c>
      <c r="J3163" s="20" t="s">
        <v>1910</v>
      </c>
      <c r="K3163" s="21" t="str">
        <f>Base[[#This Row],[Nom]]&amp;Base[[#This Row],[Prénom]]</f>
        <v>LederhausenMats</v>
      </c>
    </row>
    <row r="3164" spans="1:11" s="3" customFormat="1" ht="15">
      <c r="A3164" s="20" t="s">
        <v>1190</v>
      </c>
      <c r="B3164" s="20" t="s">
        <v>437</v>
      </c>
      <c r="C3164" s="46" t="s">
        <v>14</v>
      </c>
      <c r="D3164" s="20" t="s">
        <v>305</v>
      </c>
      <c r="E3164" s="20" t="s">
        <v>18163</v>
      </c>
      <c r="F3164" s="20" t="s">
        <v>4338</v>
      </c>
      <c r="G3164" s="43" t="s">
        <v>18164</v>
      </c>
      <c r="H3164" s="44" t="s">
        <v>18165</v>
      </c>
      <c r="I3164" s="44" t="s">
        <v>4476</v>
      </c>
      <c r="J3164" s="20" t="s">
        <v>1910</v>
      </c>
      <c r="K3164" s="21" t="str">
        <f>Base[[#This Row],[Nom]]&amp;Base[[#This Row],[Prénom]]</f>
        <v>LeeAndrew</v>
      </c>
    </row>
    <row r="3165" spans="1:11" s="3" customFormat="1" ht="15">
      <c r="A3165" s="2" t="s">
        <v>829</v>
      </c>
      <c r="B3165" s="2" t="s">
        <v>830</v>
      </c>
      <c r="C3165" s="2"/>
      <c r="D3165" s="22"/>
      <c r="E3165" s="24"/>
      <c r="F3165" s="2"/>
      <c r="G3165" s="2"/>
      <c r="H3165" s="2"/>
      <c r="I3165" s="2"/>
      <c r="J3165" s="2" t="s">
        <v>1611</v>
      </c>
      <c r="K3165" s="21" t="str">
        <f>Base[[#This Row],[Nom]]&amp;Base[[#This Row],[Prénom]]</f>
        <v>Lee-BouyguesHelen</v>
      </c>
    </row>
    <row r="3166" spans="1:11" s="3" customFormat="1" ht="15">
      <c r="A3166" s="28" t="s">
        <v>4056</v>
      </c>
      <c r="B3166" s="25" t="s">
        <v>1091</v>
      </c>
      <c r="C3166" s="29"/>
      <c r="D3166" s="26"/>
      <c r="E3166" s="27"/>
      <c r="F3166" s="28" t="s">
        <v>1725</v>
      </c>
      <c r="G3166" s="28"/>
      <c r="H3166" s="29"/>
      <c r="I3166" s="28" t="s">
        <v>4005</v>
      </c>
      <c r="J3166" s="29" t="s">
        <v>3980</v>
      </c>
      <c r="K3166" s="34" t="str">
        <f>Base[[#This Row],[Nom]]&amp;Base[[#This Row],[Prénom]]</f>
        <v>Leedom-AckermanJoanne</v>
      </c>
    </row>
    <row r="3167" spans="1:11" s="3" customFormat="1" ht="15">
      <c r="A3167" s="20" t="s">
        <v>1190</v>
      </c>
      <c r="B3167" s="20" t="s">
        <v>17710</v>
      </c>
      <c r="C3167" s="20" t="s">
        <v>14</v>
      </c>
      <c r="D3167" s="20" t="s">
        <v>305</v>
      </c>
      <c r="E3167" s="20"/>
      <c r="F3167" s="20" t="s">
        <v>1725</v>
      </c>
      <c r="G3167" s="43" t="s">
        <v>17711</v>
      </c>
      <c r="H3167" s="44" t="s">
        <v>17712</v>
      </c>
      <c r="I3167" s="44" t="s">
        <v>4537</v>
      </c>
      <c r="J3167" s="20" t="s">
        <v>1910</v>
      </c>
      <c r="K3167" s="21" t="str">
        <f>Base[[#This Row],[Nom]]&amp;Base[[#This Row],[Prénom]]</f>
        <v>LeeEllana</v>
      </c>
    </row>
    <row r="3168" spans="1:11" s="3" customFormat="1" ht="15">
      <c r="A3168" s="20" t="s">
        <v>1190</v>
      </c>
      <c r="B3168" s="20" t="s">
        <v>7349</v>
      </c>
      <c r="C3168" s="20" t="s">
        <v>4719</v>
      </c>
      <c r="D3168" s="20" t="s">
        <v>305</v>
      </c>
      <c r="E3168" s="20" t="s">
        <v>7350</v>
      </c>
      <c r="F3168" s="20" t="s">
        <v>4352</v>
      </c>
      <c r="G3168" s="43" t="s">
        <v>7351</v>
      </c>
      <c r="H3168" s="44" t="s">
        <v>7352</v>
      </c>
      <c r="I3168" s="44" t="s">
        <v>4590</v>
      </c>
      <c r="J3168" s="20" t="s">
        <v>1910</v>
      </c>
      <c r="K3168" s="21" t="str">
        <f>Base[[#This Row],[Nom]]&amp;Base[[#This Row],[Prénom]]</f>
        <v>LeeHsien-Yang</v>
      </c>
    </row>
    <row r="3169" spans="1:11" s="3" customFormat="1" ht="15">
      <c r="A3169" s="20" t="s">
        <v>1190</v>
      </c>
      <c r="B3169" s="20" t="s">
        <v>18195</v>
      </c>
      <c r="C3169" s="20" t="s">
        <v>4719</v>
      </c>
      <c r="D3169" s="20" t="s">
        <v>305</v>
      </c>
      <c r="E3169" s="20"/>
      <c r="F3169" s="20" t="s">
        <v>4332</v>
      </c>
      <c r="G3169" s="43" t="s">
        <v>18196</v>
      </c>
      <c r="H3169" s="44" t="s">
        <v>18197</v>
      </c>
      <c r="I3169" s="44" t="s">
        <v>4542</v>
      </c>
      <c r="J3169" s="20" t="s">
        <v>1910</v>
      </c>
      <c r="K3169" s="21" t="str">
        <f>Base[[#This Row],[Nom]]&amp;Base[[#This Row],[Prénom]]</f>
        <v>LeeHuei Min</v>
      </c>
    </row>
    <row r="3170" spans="1:11" s="3" customFormat="1" ht="15">
      <c r="A3170" s="20" t="s">
        <v>1190</v>
      </c>
      <c r="B3170" s="20" t="s">
        <v>18103</v>
      </c>
      <c r="C3170" s="20" t="s">
        <v>3538</v>
      </c>
      <c r="D3170" s="20" t="s">
        <v>305</v>
      </c>
      <c r="E3170" s="20"/>
      <c r="F3170" s="20" t="s">
        <v>4352</v>
      </c>
      <c r="G3170" s="43" t="s">
        <v>18104</v>
      </c>
      <c r="H3170" s="44" t="s">
        <v>18105</v>
      </c>
      <c r="I3170" s="44" t="s">
        <v>4490</v>
      </c>
      <c r="J3170" s="20" t="s">
        <v>1910</v>
      </c>
      <c r="K3170" s="21" t="str">
        <f>Base[[#This Row],[Nom]]&amp;Base[[#This Row],[Prénom]]</f>
        <v>LeeHwa-Kyung</v>
      </c>
    </row>
    <row r="3171" spans="1:11" s="3" customFormat="1" ht="15">
      <c r="A3171" s="20" t="s">
        <v>1190</v>
      </c>
      <c r="B3171" s="20" t="s">
        <v>12307</v>
      </c>
      <c r="C3171" s="20" t="s">
        <v>3538</v>
      </c>
      <c r="D3171" s="20" t="s">
        <v>305</v>
      </c>
      <c r="E3171" s="20"/>
      <c r="F3171" s="20" t="s">
        <v>4352</v>
      </c>
      <c r="G3171" s="43" t="s">
        <v>12308</v>
      </c>
      <c r="H3171" s="44" t="s">
        <v>12309</v>
      </c>
      <c r="I3171" s="44" t="s">
        <v>4794</v>
      </c>
      <c r="J3171" s="20" t="s">
        <v>1910</v>
      </c>
      <c r="K3171" s="21" t="str">
        <f>Base[[#This Row],[Nom]]&amp;Base[[#This Row],[Prénom]]</f>
        <v>LeeJaewoong</v>
      </c>
    </row>
    <row r="3172" spans="1:11" s="3" customFormat="1" ht="15">
      <c r="A3172" s="20" t="s">
        <v>1190</v>
      </c>
      <c r="B3172" s="20" t="s">
        <v>7155</v>
      </c>
      <c r="C3172" s="20" t="s">
        <v>21</v>
      </c>
      <c r="D3172" s="20" t="s">
        <v>305</v>
      </c>
      <c r="E3172" s="20" t="s">
        <v>7156</v>
      </c>
      <c r="F3172" s="20" t="s">
        <v>4337</v>
      </c>
      <c r="G3172" s="43" t="s">
        <v>7157</v>
      </c>
      <c r="H3172" s="44" t="s">
        <v>7158</v>
      </c>
      <c r="I3172" s="44" t="s">
        <v>4476</v>
      </c>
      <c r="J3172" s="20" t="s">
        <v>1910</v>
      </c>
      <c r="K3172" s="21" t="str">
        <f>Base[[#This Row],[Nom]]&amp;Base[[#This Row],[Prénom]]</f>
        <v>LeeJames R.</v>
      </c>
    </row>
    <row r="3173" spans="1:11" s="3" customFormat="1" ht="15">
      <c r="A3173" s="20" t="s">
        <v>1190</v>
      </c>
      <c r="B3173" s="20" t="s">
        <v>7736</v>
      </c>
      <c r="C3173" s="20" t="s">
        <v>3538</v>
      </c>
      <c r="D3173" s="20" t="s">
        <v>305</v>
      </c>
      <c r="E3173" s="20"/>
      <c r="F3173" s="20" t="s">
        <v>4352</v>
      </c>
      <c r="G3173" s="43" t="s">
        <v>7737</v>
      </c>
      <c r="H3173" s="44" t="s">
        <v>7738</v>
      </c>
      <c r="I3173" s="44" t="s">
        <v>4590</v>
      </c>
      <c r="J3173" s="20" t="s">
        <v>1910</v>
      </c>
      <c r="K3173" s="21" t="str">
        <f>Base[[#This Row],[Nom]]&amp;Base[[#This Row],[Prénom]]</f>
        <v>LeeJay-Hyun</v>
      </c>
    </row>
    <row r="3174" spans="1:11" s="3" customFormat="1" ht="15">
      <c r="A3174" s="20" t="s">
        <v>1190</v>
      </c>
      <c r="B3174" s="20" t="s">
        <v>11221</v>
      </c>
      <c r="C3174" s="20" t="s">
        <v>3538</v>
      </c>
      <c r="D3174" s="20" t="s">
        <v>305</v>
      </c>
      <c r="E3174" s="20"/>
      <c r="F3174" s="20" t="s">
        <v>4578</v>
      </c>
      <c r="G3174" s="43" t="s">
        <v>11222</v>
      </c>
      <c r="H3174" s="44" t="s">
        <v>11223</v>
      </c>
      <c r="I3174" s="44" t="s">
        <v>4673</v>
      </c>
      <c r="J3174" s="20" t="s">
        <v>1910</v>
      </c>
      <c r="K3174" s="21" t="str">
        <f>Base[[#This Row],[Nom]]&amp;Base[[#This Row],[Prénom]]</f>
        <v>LeeJihyun Julienne</v>
      </c>
    </row>
    <row r="3175" spans="1:11" s="3" customFormat="1" ht="15">
      <c r="A3175" s="20" t="s">
        <v>1190</v>
      </c>
      <c r="B3175" s="20" t="s">
        <v>10973</v>
      </c>
      <c r="C3175" s="20" t="s">
        <v>14</v>
      </c>
      <c r="D3175" s="20" t="s">
        <v>305</v>
      </c>
      <c r="E3175" s="20" t="s">
        <v>18733</v>
      </c>
      <c r="F3175" s="20" t="s">
        <v>4333</v>
      </c>
      <c r="G3175" s="43" t="s">
        <v>10974</v>
      </c>
      <c r="H3175" s="44" t="s">
        <v>10975</v>
      </c>
      <c r="I3175" s="44" t="s">
        <v>4694</v>
      </c>
      <c r="J3175" s="20" t="s">
        <v>1910</v>
      </c>
      <c r="K3175" s="21" t="str">
        <f>Base[[#This Row],[Nom]]&amp;Base[[#This Row],[Prénom]]</f>
        <v xml:space="preserve">LeeJinha </v>
      </c>
    </row>
    <row r="3176" spans="1:11" s="3" customFormat="1" ht="15">
      <c r="A3176" s="20" t="s">
        <v>1190</v>
      </c>
      <c r="B3176" s="20" t="s">
        <v>16034</v>
      </c>
      <c r="C3176" s="20" t="s">
        <v>3538</v>
      </c>
      <c r="D3176" s="20" t="s">
        <v>305</v>
      </c>
      <c r="E3176" s="20" t="s">
        <v>14062</v>
      </c>
      <c r="F3176" s="20" t="s">
        <v>4352</v>
      </c>
      <c r="G3176" s="43" t="s">
        <v>16035</v>
      </c>
      <c r="H3176" s="44" t="s">
        <v>16036</v>
      </c>
      <c r="I3176" s="44" t="s">
        <v>4558</v>
      </c>
      <c r="J3176" s="20" t="s">
        <v>1910</v>
      </c>
      <c r="K3176" s="21" t="str">
        <f>Base[[#This Row],[Nom]]&amp;Base[[#This Row],[Prénom]]</f>
        <v>LeeJoosung</v>
      </c>
    </row>
    <row r="3177" spans="1:11" s="3" customFormat="1" ht="15">
      <c r="A3177" s="20" t="s">
        <v>1190</v>
      </c>
      <c r="B3177" s="20" t="s">
        <v>17817</v>
      </c>
      <c r="C3177" s="20" t="s">
        <v>3538</v>
      </c>
      <c r="D3177" s="20" t="s">
        <v>305</v>
      </c>
      <c r="E3177" s="20" t="s">
        <v>17818</v>
      </c>
      <c r="F3177" s="20" t="s">
        <v>4354</v>
      </c>
      <c r="G3177" s="43" t="s">
        <v>17819</v>
      </c>
      <c r="H3177" s="44" t="s">
        <v>17820</v>
      </c>
      <c r="I3177" s="44" t="s">
        <v>4694</v>
      </c>
      <c r="J3177" s="20" t="s">
        <v>1910</v>
      </c>
      <c r="K3177" s="21" t="str">
        <f>Base[[#This Row],[Nom]]&amp;Base[[#This Row],[Prénom]]</f>
        <v>LeeJun-Seok</v>
      </c>
    </row>
    <row r="3178" spans="1:11" s="3" customFormat="1" ht="15">
      <c r="A3178" s="20" t="s">
        <v>1190</v>
      </c>
      <c r="B3178" s="20" t="s">
        <v>18088</v>
      </c>
      <c r="C3178" s="20" t="s">
        <v>3538</v>
      </c>
      <c r="D3178" s="20" t="s">
        <v>305</v>
      </c>
      <c r="E3178" s="20"/>
      <c r="F3178" s="20" t="s">
        <v>4352</v>
      </c>
      <c r="G3178" s="43" t="s">
        <v>18089</v>
      </c>
      <c r="H3178" s="44" t="s">
        <v>18090</v>
      </c>
      <c r="I3178" s="44" t="s">
        <v>4766</v>
      </c>
      <c r="J3178" s="20" t="s">
        <v>1910</v>
      </c>
      <c r="K3178" s="21" t="str">
        <f>Base[[#This Row],[Nom]]&amp;Base[[#This Row],[Prénom]]</f>
        <v>LeeMiky (Mie-Kyung)</v>
      </c>
    </row>
    <row r="3179" spans="1:11" s="3" customFormat="1" ht="15">
      <c r="A3179" s="20" t="s">
        <v>1190</v>
      </c>
      <c r="B3179" s="20" t="s">
        <v>6992</v>
      </c>
      <c r="C3179" s="20" t="s">
        <v>3538</v>
      </c>
      <c r="D3179" s="20" t="s">
        <v>305</v>
      </c>
      <c r="E3179" s="20" t="s">
        <v>6993</v>
      </c>
      <c r="F3179" s="20" t="s">
        <v>4345</v>
      </c>
      <c r="G3179" s="43" t="s">
        <v>6992</v>
      </c>
      <c r="H3179" s="44" t="s">
        <v>19863</v>
      </c>
      <c r="I3179" s="44" t="s">
        <v>4565</v>
      </c>
      <c r="J3179" s="20" t="s">
        <v>1910</v>
      </c>
      <c r="K3179" s="21" t="str">
        <f>Base[[#This Row],[Nom]]&amp;Base[[#This Row],[Prénom]]</f>
        <v>LeeSeung Gun</v>
      </c>
    </row>
    <row r="3180" spans="1:11" s="3" customFormat="1" ht="15">
      <c r="A3180" s="2" t="s">
        <v>1190</v>
      </c>
      <c r="B3180" s="2" t="s">
        <v>828</v>
      </c>
      <c r="C3180" s="2"/>
      <c r="D3180" s="22"/>
      <c r="E3180" s="24"/>
      <c r="F3180" s="2" t="s">
        <v>305</v>
      </c>
      <c r="G3180" s="2"/>
      <c r="H3180" s="2"/>
      <c r="I3180" s="2"/>
      <c r="J3180" s="2" t="s">
        <v>1611</v>
      </c>
      <c r="K3180" s="21" t="str">
        <f>Base[[#This Row],[Nom]]&amp;Base[[#This Row],[Prénom]]</f>
        <v>LeeThomas H.</v>
      </c>
    </row>
    <row r="3181" spans="1:11" s="3" customFormat="1" ht="15">
      <c r="A3181" s="20" t="s">
        <v>1190</v>
      </c>
      <c r="B3181" s="20" t="s">
        <v>5919</v>
      </c>
      <c r="C3181" s="20" t="s">
        <v>1929</v>
      </c>
      <c r="D3181" s="20" t="s">
        <v>305</v>
      </c>
      <c r="E3181" s="20" t="s">
        <v>5920</v>
      </c>
      <c r="F3181" s="20" t="s">
        <v>4423</v>
      </c>
      <c r="G3181" s="61" t="s">
        <v>18454</v>
      </c>
      <c r="H3181" s="44" t="s">
        <v>18649</v>
      </c>
      <c r="I3181" s="44" t="s">
        <v>4519</v>
      </c>
      <c r="J3181" s="20" t="s">
        <v>1910</v>
      </c>
      <c r="K3181" s="21" t="str">
        <f>Base[[#This Row],[Nom]]&amp;Base[[#This Row],[Prénom]]</f>
        <v>LeeXiaodong</v>
      </c>
    </row>
    <row r="3182" spans="1:11" s="3" customFormat="1" ht="15">
      <c r="A3182" s="46" t="s">
        <v>16447</v>
      </c>
      <c r="B3182" s="46" t="s">
        <v>189</v>
      </c>
      <c r="C3182" s="46" t="s">
        <v>14</v>
      </c>
      <c r="D3182" s="46" t="s">
        <v>305</v>
      </c>
      <c r="E3182" s="20"/>
      <c r="F3182" s="20" t="s">
        <v>4352</v>
      </c>
      <c r="G3182" s="43" t="s">
        <v>16448</v>
      </c>
      <c r="H3182" s="44" t="s">
        <v>16449</v>
      </c>
      <c r="I3182" s="44" t="s">
        <v>4627</v>
      </c>
      <c r="J3182" s="20" t="s">
        <v>1910</v>
      </c>
      <c r="K3182" s="21" t="str">
        <f>Base[[#This Row],[Nom]]&amp;Base[[#This Row],[Prénom]]</f>
        <v>LefenfeldMichael</v>
      </c>
    </row>
    <row r="3183" spans="1:11" s="3" customFormat="1" ht="15">
      <c r="A3183" s="20" t="s">
        <v>831</v>
      </c>
      <c r="B3183" s="20" t="s">
        <v>849</v>
      </c>
      <c r="C3183" s="20" t="s">
        <v>29</v>
      </c>
      <c r="D3183" s="20" t="s">
        <v>305</v>
      </c>
      <c r="E3183" s="20"/>
      <c r="F3183" s="20" t="s">
        <v>4345</v>
      </c>
      <c r="G3183" s="43" t="s">
        <v>13928</v>
      </c>
      <c r="H3183" s="44" t="s">
        <v>13929</v>
      </c>
      <c r="I3183" s="44" t="s">
        <v>4798</v>
      </c>
      <c r="J3183" s="20" t="s">
        <v>1910</v>
      </c>
      <c r="K3183" s="21" t="str">
        <f>Base[[#This Row],[Nom]]&amp;Base[[#This Row],[Prénom]]</f>
        <v>LefevreGuillaume</v>
      </c>
    </row>
    <row r="3184" spans="1:11" s="3" customFormat="1" ht="15">
      <c r="A3184" s="2" t="s">
        <v>831</v>
      </c>
      <c r="B3184" s="2" t="s">
        <v>832</v>
      </c>
      <c r="C3184" s="2"/>
      <c r="D3184" s="22"/>
      <c r="E3184" s="24"/>
      <c r="F3184" s="2" t="s">
        <v>305</v>
      </c>
      <c r="G3184" s="2"/>
      <c r="H3184" s="2"/>
      <c r="I3184" s="2"/>
      <c r="J3184" s="2" t="s">
        <v>1611</v>
      </c>
      <c r="K3184" s="21" t="str">
        <f>Base[[#This Row],[Nom]]&amp;Base[[#This Row],[Prénom]]</f>
        <v>LefevreJérémie</v>
      </c>
    </row>
    <row r="3185" spans="1:11" s="3" customFormat="1" ht="15">
      <c r="A3185" s="20" t="s">
        <v>17798</v>
      </c>
      <c r="B3185" s="20" t="s">
        <v>76</v>
      </c>
      <c r="C3185" s="20" t="s">
        <v>14</v>
      </c>
      <c r="D3185" s="20" t="s">
        <v>305</v>
      </c>
      <c r="E3185" s="20"/>
      <c r="F3185" s="20" t="s">
        <v>4336</v>
      </c>
      <c r="G3185" s="43" t="s">
        <v>17799</v>
      </c>
      <c r="H3185" s="44" t="s">
        <v>17800</v>
      </c>
      <c r="I3185" s="44" t="s">
        <v>4632</v>
      </c>
      <c r="J3185" s="20" t="s">
        <v>1910</v>
      </c>
      <c r="K3185" s="21" t="str">
        <f>Base[[#This Row],[Nom]]&amp;Base[[#This Row],[Prénom]]</f>
        <v>LegendJohn</v>
      </c>
    </row>
    <row r="3186" spans="1:11" s="3" customFormat="1" ht="15">
      <c r="A3186" s="2" t="s">
        <v>833</v>
      </c>
      <c r="B3186" s="2" t="s">
        <v>834</v>
      </c>
      <c r="C3186" s="2"/>
      <c r="D3186" s="22"/>
      <c r="E3186" s="24"/>
      <c r="F3186" s="2"/>
      <c r="G3186" s="2"/>
      <c r="H3186" s="2"/>
      <c r="I3186" s="2"/>
      <c r="J3186" s="2" t="s">
        <v>1611</v>
      </c>
      <c r="K3186" s="21" t="str">
        <f>Base[[#This Row],[Nom]]&amp;Base[[#This Row],[Prénom]]</f>
        <v>LegendreAnne-Claire</v>
      </c>
    </row>
    <row r="3187" spans="1:11" s="3" customFormat="1" ht="15">
      <c r="A3187" s="25" t="s">
        <v>3692</v>
      </c>
      <c r="B3187" s="25" t="s">
        <v>1156</v>
      </c>
      <c r="C3187" s="2" t="s">
        <v>1</v>
      </c>
      <c r="D3187" s="22"/>
      <c r="E3187" s="24"/>
      <c r="F3187" s="2" t="s">
        <v>4507</v>
      </c>
      <c r="G3187" s="2"/>
      <c r="H3187" s="2"/>
      <c r="I3187" s="33" t="s">
        <v>3759</v>
      </c>
      <c r="J3187" s="2" t="s">
        <v>3619</v>
      </c>
      <c r="K3187" s="21" t="str">
        <f>Base[[#This Row],[Nom]]&amp;Base[[#This Row],[Prénom]]</f>
        <v>LégerSébastien</v>
      </c>
    </row>
    <row r="3188" spans="1:11" s="3" customFormat="1" ht="15">
      <c r="A3188" s="20" t="s">
        <v>19542</v>
      </c>
      <c r="B3188" s="20" t="s">
        <v>19554</v>
      </c>
      <c r="C3188" s="20" t="s">
        <v>4457</v>
      </c>
      <c r="D3188" s="20" t="s">
        <v>305</v>
      </c>
      <c r="E3188" s="20"/>
      <c r="F3188" s="20" t="s">
        <v>4336</v>
      </c>
      <c r="G3188" s="43" t="s">
        <v>10366</v>
      </c>
      <c r="H3188" s="44" t="s">
        <v>10367</v>
      </c>
      <c r="I3188" s="44" t="s">
        <v>4548</v>
      </c>
      <c r="J3188" s="20" t="s">
        <v>1910</v>
      </c>
      <c r="K3188" s="21" t="str">
        <f>Base[[#This Row],[Nom]]&amp;Base[[#This Row],[Prénom]]</f>
        <v>Leguia OzzeroliJoaquin</v>
      </c>
    </row>
    <row r="3189" spans="1:11" s="3" customFormat="1" ht="15">
      <c r="A3189" s="20" t="s">
        <v>5715</v>
      </c>
      <c r="B3189" s="20" t="s">
        <v>5716</v>
      </c>
      <c r="C3189" s="20" t="s">
        <v>16</v>
      </c>
      <c r="D3189" s="20" t="s">
        <v>305</v>
      </c>
      <c r="E3189" s="20"/>
      <c r="F3189" s="20" t="s">
        <v>4336</v>
      </c>
      <c r="G3189" s="43" t="s">
        <v>5717</v>
      </c>
      <c r="H3189" s="44" t="s">
        <v>5718</v>
      </c>
      <c r="I3189" s="44" t="s">
        <v>4451</v>
      </c>
      <c r="J3189" s="20" t="s">
        <v>1910</v>
      </c>
      <c r="K3189" s="21" t="str">
        <f>Base[[#This Row],[Nom]]&amp;Base[[#This Row],[Prénom]]</f>
        <v>LehmkuhlMoritz</v>
      </c>
    </row>
    <row r="3190" spans="1:11" s="3" customFormat="1" ht="15">
      <c r="A3190" s="20" t="s">
        <v>16436</v>
      </c>
      <c r="B3190" s="20" t="s">
        <v>16437</v>
      </c>
      <c r="C3190" s="20"/>
      <c r="D3190" s="20" t="s">
        <v>305</v>
      </c>
      <c r="E3190" s="20"/>
      <c r="F3190" s="20" t="s">
        <v>4352</v>
      </c>
      <c r="G3190" s="43" t="s">
        <v>16438</v>
      </c>
      <c r="H3190" s="44" t="s">
        <v>16439</v>
      </c>
      <c r="I3190" s="44" t="s">
        <v>4585</v>
      </c>
      <c r="J3190" s="20" t="s">
        <v>1910</v>
      </c>
      <c r="K3190" s="21" t="str">
        <f>Base[[#This Row],[Nom]]&amp;Base[[#This Row],[Prénom]]</f>
        <v>LehtonenHeikki</v>
      </c>
    </row>
    <row r="3191" spans="1:11" s="3" customFormat="1" ht="15">
      <c r="A3191" s="20" t="s">
        <v>8299</v>
      </c>
      <c r="B3191" s="20" t="s">
        <v>8300</v>
      </c>
      <c r="C3191" s="20" t="s">
        <v>1929</v>
      </c>
      <c r="D3191" s="20" t="s">
        <v>305</v>
      </c>
      <c r="E3191" s="20"/>
      <c r="F3191" s="20" t="s">
        <v>4352</v>
      </c>
      <c r="G3191" s="43" t="s">
        <v>8301</v>
      </c>
      <c r="H3191" s="44" t="s">
        <v>8302</v>
      </c>
      <c r="I3191" s="44" t="s">
        <v>4197</v>
      </c>
      <c r="J3191" s="20" t="s">
        <v>1910</v>
      </c>
      <c r="K3191" s="21" t="str">
        <f>Base[[#This Row],[Nom]]&amp;Base[[#This Row],[Prénom]]</f>
        <v xml:space="preserve">Lei Christy Sun </v>
      </c>
    </row>
    <row r="3192" spans="1:11" s="3" customFormat="1" ht="15">
      <c r="A3192" s="20" t="s">
        <v>10440</v>
      </c>
      <c r="B3192" s="20" t="s">
        <v>2164</v>
      </c>
      <c r="C3192" s="20" t="s">
        <v>10443</v>
      </c>
      <c r="D3192" s="20" t="s">
        <v>305</v>
      </c>
      <c r="E3192" s="20"/>
      <c r="F3192" s="20" t="s">
        <v>4336</v>
      </c>
      <c r="G3192" s="43" t="s">
        <v>10441</v>
      </c>
      <c r="H3192" s="44" t="s">
        <v>10442</v>
      </c>
      <c r="I3192" s="44" t="s">
        <v>4607</v>
      </c>
      <c r="J3192" s="20" t="s">
        <v>1910</v>
      </c>
      <c r="K3192" s="21" t="str">
        <f>Base[[#This Row],[Nom]]&amp;Base[[#This Row],[Prénom]]</f>
        <v>Leichner ReynalMaria</v>
      </c>
    </row>
    <row r="3193" spans="1:11" s="3" customFormat="1" ht="15">
      <c r="A3193" s="20" t="s">
        <v>9165</v>
      </c>
      <c r="B3193" s="20" t="s">
        <v>9085</v>
      </c>
      <c r="C3193" s="20" t="s">
        <v>14</v>
      </c>
      <c r="D3193" s="20" t="s">
        <v>305</v>
      </c>
      <c r="E3193" s="20"/>
      <c r="F3193" s="20" t="s">
        <v>4332</v>
      </c>
      <c r="G3193" s="43" t="s">
        <v>9166</v>
      </c>
      <c r="H3193" s="44" t="s">
        <v>9160</v>
      </c>
      <c r="I3193" s="44" t="s">
        <v>4537</v>
      </c>
      <c r="J3193" s="20" t="s">
        <v>1910</v>
      </c>
      <c r="K3193" s="21" t="str">
        <f>Base[[#This Row],[Nom]]&amp;Base[[#This Row],[Prénom]]</f>
        <v>LeiLiang</v>
      </c>
    </row>
    <row r="3194" spans="1:11" s="3" customFormat="1" ht="15">
      <c r="A3194" s="46" t="s">
        <v>12451</v>
      </c>
      <c r="B3194" s="46" t="s">
        <v>12452</v>
      </c>
      <c r="C3194" s="20" t="s">
        <v>14</v>
      </c>
      <c r="D3194" s="46" t="s">
        <v>305</v>
      </c>
      <c r="E3194" s="20"/>
      <c r="F3194" s="20" t="s">
        <v>4345</v>
      </c>
      <c r="G3194" s="43" t="s">
        <v>12453</v>
      </c>
      <c r="H3194" s="44" t="s">
        <v>12454</v>
      </c>
      <c r="I3194" s="44" t="s">
        <v>4519</v>
      </c>
      <c r="J3194" s="20" t="s">
        <v>1910</v>
      </c>
      <c r="K3194" s="21" t="str">
        <f>Base[[#This Row],[Nom]]&amp;Base[[#This Row],[Prénom]]</f>
        <v>LeimkuhlerCourtney</v>
      </c>
    </row>
    <row r="3195" spans="1:11" s="3" customFormat="1" ht="15">
      <c r="A3195" s="20" t="s">
        <v>7701</v>
      </c>
      <c r="B3195" s="20" t="s">
        <v>7702</v>
      </c>
      <c r="C3195" s="20" t="s">
        <v>1967</v>
      </c>
      <c r="D3195" s="20" t="s">
        <v>305</v>
      </c>
      <c r="E3195" s="20"/>
      <c r="F3195" s="20" t="s">
        <v>4352</v>
      </c>
      <c r="G3195" s="43" t="s">
        <v>7703</v>
      </c>
      <c r="H3195" s="44" t="s">
        <v>7704</v>
      </c>
      <c r="I3195" s="44" t="s">
        <v>4794</v>
      </c>
      <c r="J3195" s="20" t="s">
        <v>1910</v>
      </c>
      <c r="K3195" s="21" t="str">
        <f>Base[[#This Row],[Nom]]&amp;Base[[#This Row],[Prénom]]</f>
        <v>LeisztingerTamas</v>
      </c>
    </row>
    <row r="3196" spans="1:11" s="3" customFormat="1" ht="15">
      <c r="A3196" s="20" t="s">
        <v>17888</v>
      </c>
      <c r="B3196" s="20" t="s">
        <v>17889</v>
      </c>
      <c r="C3196" s="20" t="s">
        <v>12</v>
      </c>
      <c r="D3196" s="20" t="s">
        <v>305</v>
      </c>
      <c r="E3196" s="20" t="s">
        <v>17890</v>
      </c>
      <c r="F3196" s="20" t="s">
        <v>4354</v>
      </c>
      <c r="G3196" s="43" t="s">
        <v>17891</v>
      </c>
      <c r="H3196" s="44" t="s">
        <v>17892</v>
      </c>
      <c r="I3196" s="44" t="s">
        <v>4451</v>
      </c>
      <c r="J3196" s="20" t="s">
        <v>1910</v>
      </c>
      <c r="K3196" s="21" t="str">
        <f>Base[[#This Row],[Nom]]&amp;Base[[#This Row],[Prénom]]</f>
        <v>LeitchKellie</v>
      </c>
    </row>
    <row r="3197" spans="1:11" s="3" customFormat="1" ht="15">
      <c r="A3197" s="20" t="s">
        <v>15879</v>
      </c>
      <c r="B3197" s="20" t="s">
        <v>192</v>
      </c>
      <c r="C3197" s="20" t="s">
        <v>1989</v>
      </c>
      <c r="D3197" s="20" t="s">
        <v>305</v>
      </c>
      <c r="E3197" s="20"/>
      <c r="F3197" s="20" t="s">
        <v>4354</v>
      </c>
      <c r="G3197" s="43" t="s">
        <v>15880</v>
      </c>
      <c r="H3197" s="44" t="s">
        <v>15881</v>
      </c>
      <c r="I3197" s="44" t="s">
        <v>4501</v>
      </c>
      <c r="J3197" s="20" t="s">
        <v>1910</v>
      </c>
      <c r="K3197" s="21" t="str">
        <f>Base[[#This Row],[Nom]]&amp;Base[[#This Row],[Prénom]]</f>
        <v>LeiteEduardo</v>
      </c>
    </row>
    <row r="3198" spans="1:11" s="3" customFormat="1" ht="15">
      <c r="A3198" s="2" t="s">
        <v>3154</v>
      </c>
      <c r="B3198" s="2" t="s">
        <v>3155</v>
      </c>
      <c r="C3198" s="2"/>
      <c r="D3198" s="22"/>
      <c r="E3198" s="24"/>
      <c r="F3198" s="2"/>
      <c r="G3198" s="30" t="s">
        <v>2907</v>
      </c>
      <c r="H3198" s="2"/>
      <c r="I3198" s="2"/>
      <c r="J3198" s="2" t="s">
        <v>3340</v>
      </c>
      <c r="K3198" s="21" t="str">
        <f>Base[[#This Row],[Nom]]&amp;Base[[#This Row],[Prénom]]</f>
        <v>LejeuneJérome</v>
      </c>
    </row>
    <row r="3199" spans="1:11" s="3" customFormat="1" ht="15">
      <c r="A3199" s="20" t="s">
        <v>15366</v>
      </c>
      <c r="B3199" s="20" t="s">
        <v>9464</v>
      </c>
      <c r="C3199" s="20" t="s">
        <v>20</v>
      </c>
      <c r="D3199" s="20" t="s">
        <v>305</v>
      </c>
      <c r="E3199" s="20" t="s">
        <v>15367</v>
      </c>
      <c r="F3199" s="20" t="s">
        <v>4354</v>
      </c>
      <c r="G3199" s="43" t="s">
        <v>15368</v>
      </c>
      <c r="H3199" s="44" t="s">
        <v>15369</v>
      </c>
      <c r="I3199" s="44" t="s">
        <v>4607</v>
      </c>
      <c r="J3199" s="20" t="s">
        <v>1910</v>
      </c>
      <c r="K3199" s="21" t="str">
        <f>Base[[#This Row],[Nom]]&amp;Base[[#This Row],[Prénom]]</f>
        <v>LejonBritta</v>
      </c>
    </row>
    <row r="3200" spans="1:11" s="3" customFormat="1" ht="15">
      <c r="A3200" s="20" t="s">
        <v>9661</v>
      </c>
      <c r="B3200" s="20" t="s">
        <v>9662</v>
      </c>
      <c r="C3200" s="20" t="s">
        <v>5570</v>
      </c>
      <c r="D3200" s="20" t="s">
        <v>305</v>
      </c>
      <c r="E3200" s="20"/>
      <c r="F3200" s="20" t="s">
        <v>4507</v>
      </c>
      <c r="G3200" s="43" t="s">
        <v>9663</v>
      </c>
      <c r="H3200" s="44" t="s">
        <v>9664</v>
      </c>
      <c r="I3200" s="44" t="s">
        <v>4537</v>
      </c>
      <c r="J3200" s="20" t="s">
        <v>1910</v>
      </c>
      <c r="K3200" s="21" t="str">
        <f>Base[[#This Row],[Nom]]&amp;Base[[#This Row],[Prénom]]</f>
        <v>LekeAchankeng</v>
      </c>
    </row>
    <row r="3201" spans="1:11" s="3" customFormat="1" ht="15">
      <c r="A3201" s="20" t="s">
        <v>8725</v>
      </c>
      <c r="B3201" s="20" t="s">
        <v>687</v>
      </c>
      <c r="C3201" s="20" t="s">
        <v>14</v>
      </c>
      <c r="D3201" s="20" t="s">
        <v>305</v>
      </c>
      <c r="E3201" s="20"/>
      <c r="F3201" s="20" t="s">
        <v>4336</v>
      </c>
      <c r="G3201" s="43" t="s">
        <v>9890</v>
      </c>
      <c r="H3201" s="44" t="s">
        <v>9891</v>
      </c>
      <c r="I3201" s="44" t="s">
        <v>4519</v>
      </c>
      <c r="J3201" s="20" t="s">
        <v>1910</v>
      </c>
      <c r="K3201" s="21" t="str">
        <f>Base[[#This Row],[Nom]]&amp;Base[[#This Row],[Prénom]]</f>
        <v>LelandOlivia</v>
      </c>
    </row>
    <row r="3202" spans="1:11" s="3" customFormat="1" ht="15">
      <c r="A3202" s="2" t="s">
        <v>149</v>
      </c>
      <c r="B3202" s="2" t="s">
        <v>148</v>
      </c>
      <c r="C3202" s="2" t="s">
        <v>1</v>
      </c>
      <c r="D3202" s="22"/>
      <c r="E3202" s="24"/>
      <c r="F3202" s="2" t="s">
        <v>4354</v>
      </c>
      <c r="G3202" s="2"/>
      <c r="H3202" s="2" t="s">
        <v>2051</v>
      </c>
      <c r="I3202" s="2"/>
      <c r="J3202" s="2" t="s">
        <v>18382</v>
      </c>
      <c r="K3202" s="21" t="str">
        <f>Base[[#This Row],[Nom]]&amp;Base[[#This Row],[Prénom]]</f>
        <v>LellouchePierre</v>
      </c>
    </row>
    <row r="3203" spans="1:11" s="3" customFormat="1" ht="15">
      <c r="A3203" s="20" t="s">
        <v>17157</v>
      </c>
      <c r="B3203" s="20" t="s">
        <v>17158</v>
      </c>
      <c r="C3203" s="20" t="s">
        <v>4674</v>
      </c>
      <c r="D3203" s="20" t="s">
        <v>305</v>
      </c>
      <c r="E3203" s="20" t="s">
        <v>17159</v>
      </c>
      <c r="F3203" s="20" t="s">
        <v>4354</v>
      </c>
      <c r="G3203" s="43" t="s">
        <v>17160</v>
      </c>
      <c r="H3203" s="44" t="s">
        <v>17161</v>
      </c>
      <c r="I3203" s="44" t="s">
        <v>4537</v>
      </c>
      <c r="J3203" s="20" t="s">
        <v>1910</v>
      </c>
      <c r="K3203" s="21" t="str">
        <f>Base[[#This Row],[Nom]]&amp;Base[[#This Row],[Prénom]]</f>
        <v>LembongThomas Trikasih</v>
      </c>
    </row>
    <row r="3204" spans="1:11" s="3" customFormat="1" ht="15">
      <c r="A3204" s="2" t="s">
        <v>835</v>
      </c>
      <c r="B3204" s="2" t="s">
        <v>339</v>
      </c>
      <c r="C3204" s="2"/>
      <c r="D3204" s="22"/>
      <c r="E3204" s="24"/>
      <c r="F3204" s="2"/>
      <c r="G3204" s="2"/>
      <c r="H3204" s="2"/>
      <c r="I3204" s="2"/>
      <c r="J3204" s="2" t="s">
        <v>1611</v>
      </c>
      <c r="K3204" s="21" t="str">
        <f>Base[[#This Row],[Nom]]&amp;Base[[#This Row],[Prénom]]</f>
        <v>LemoineFrédéric</v>
      </c>
    </row>
    <row r="3205" spans="1:11" s="3" customFormat="1" ht="15">
      <c r="A3205" s="20" t="s">
        <v>13308</v>
      </c>
      <c r="B3205" s="20" t="s">
        <v>13309</v>
      </c>
      <c r="C3205" s="20" t="s">
        <v>1989</v>
      </c>
      <c r="D3205" s="20" t="s">
        <v>305</v>
      </c>
      <c r="E3205" s="20"/>
      <c r="F3205" s="20" t="s">
        <v>2718</v>
      </c>
      <c r="G3205" s="43" t="s">
        <v>13310</v>
      </c>
      <c r="H3205" s="44" t="s">
        <v>13311</v>
      </c>
      <c r="I3205" s="44" t="s">
        <v>4694</v>
      </c>
      <c r="J3205" s="20" t="s">
        <v>1910</v>
      </c>
      <c r="K3205" s="21" t="str">
        <f>Base[[#This Row],[Nom]]&amp;Base[[#This Row],[Prénom]]</f>
        <v>LemosRonaldo</v>
      </c>
    </row>
    <row r="3206" spans="1:11" s="3" customFormat="1" ht="15">
      <c r="A3206" s="2" t="s">
        <v>836</v>
      </c>
      <c r="B3206" s="2" t="s">
        <v>395</v>
      </c>
      <c r="C3206" s="2"/>
      <c r="D3206" s="22"/>
      <c r="E3206" s="24"/>
      <c r="F3206" s="2"/>
      <c r="G3206" s="2"/>
      <c r="H3206" s="2"/>
      <c r="I3206" s="2"/>
      <c r="J3206" s="2" t="s">
        <v>1611</v>
      </c>
      <c r="K3206" s="21" t="str">
        <f>Base[[#This Row],[Nom]]&amp;Base[[#This Row],[Prénom]]</f>
        <v>LenainEmmanuel</v>
      </c>
    </row>
    <row r="3207" spans="1:11" s="3" customFormat="1" ht="15">
      <c r="A3207" t="s">
        <v>20007</v>
      </c>
      <c r="B3207" s="2" t="s">
        <v>2417</v>
      </c>
      <c r="C3207" s="44" t="s">
        <v>1</v>
      </c>
      <c r="D3207" s="22"/>
      <c r="E3207" s="24"/>
      <c r="F3207" s="2"/>
      <c r="G3207" s="2"/>
      <c r="H3207" s="2"/>
      <c r="I3207" s="2" t="s">
        <v>19981</v>
      </c>
      <c r="J3207" s="2" t="s">
        <v>1611</v>
      </c>
      <c r="K3207" s="21" t="str">
        <f>Base[[#This Row],[Nom]]&amp;Base[[#This Row],[Prénom]]</f>
        <v>Lencquesaing (de)Sarah</v>
      </c>
    </row>
    <row r="3208" spans="1:11" s="3" customFormat="1" ht="15">
      <c r="A3208" s="20" t="s">
        <v>7270</v>
      </c>
      <c r="B3208" s="20" t="s">
        <v>7271</v>
      </c>
      <c r="C3208" s="20" t="s">
        <v>1929</v>
      </c>
      <c r="D3208" s="20" t="s">
        <v>305</v>
      </c>
      <c r="E3208" s="20" t="s">
        <v>7272</v>
      </c>
      <c r="F3208" s="20" t="s">
        <v>4348</v>
      </c>
      <c r="G3208" s="43" t="s">
        <v>7273</v>
      </c>
      <c r="H3208" s="44" t="s">
        <v>7274</v>
      </c>
      <c r="I3208" s="44" t="s">
        <v>4537</v>
      </c>
      <c r="J3208" s="20" t="s">
        <v>1910</v>
      </c>
      <c r="K3208" s="21" t="str">
        <f>Base[[#This Row],[Nom]]&amp;Base[[#This Row],[Prénom]]</f>
        <v>Leng You-bin</v>
      </c>
    </row>
    <row r="3209" spans="1:11" s="3" customFormat="1" ht="30">
      <c r="A3209" s="2" t="s">
        <v>1389</v>
      </c>
      <c r="B3209" s="2" t="s">
        <v>578</v>
      </c>
      <c r="C3209" s="2" t="s">
        <v>1</v>
      </c>
      <c r="D3209" s="22"/>
      <c r="E3209" s="24"/>
      <c r="F3209" s="2" t="s">
        <v>1725</v>
      </c>
      <c r="G3209" s="2"/>
      <c r="H3209" s="2" t="s">
        <v>1631</v>
      </c>
      <c r="I3209" s="2"/>
      <c r="J3209" s="22" t="s">
        <v>20086</v>
      </c>
      <c r="K3209" s="21" t="str">
        <f>Base[[#This Row],[Nom]]&amp;Base[[#This Row],[Prénom]]</f>
        <v>LengletFrançois</v>
      </c>
    </row>
    <row r="3210" spans="1:11" s="3" customFormat="1" ht="30">
      <c r="A3210" s="2" t="s">
        <v>1390</v>
      </c>
      <c r="B3210" s="2" t="s">
        <v>1391</v>
      </c>
      <c r="C3210" s="2" t="s">
        <v>1</v>
      </c>
      <c r="D3210" s="22"/>
      <c r="E3210" s="24" t="s">
        <v>1651</v>
      </c>
      <c r="F3210" s="2" t="s">
        <v>4354</v>
      </c>
      <c r="G3210" s="2"/>
      <c r="H3210" s="2" t="s">
        <v>4402</v>
      </c>
      <c r="I3210" s="2"/>
      <c r="J3210" s="22" t="s">
        <v>20086</v>
      </c>
      <c r="K3210" s="21" t="str">
        <f>Base[[#This Row],[Nom]]&amp;Base[[#This Row],[Prénom]]</f>
        <v>LenoirNoëlle</v>
      </c>
    </row>
    <row r="3211" spans="1:11" s="3" customFormat="1" ht="15">
      <c r="A3211" s="20" t="s">
        <v>14083</v>
      </c>
      <c r="B3211" s="20" t="s">
        <v>531</v>
      </c>
      <c r="C3211" s="20" t="s">
        <v>4665</v>
      </c>
      <c r="D3211" s="20" t="s">
        <v>305</v>
      </c>
      <c r="E3211" s="20"/>
      <c r="F3211" s="20" t="s">
        <v>4507</v>
      </c>
      <c r="G3211" s="43" t="s">
        <v>14084</v>
      </c>
      <c r="H3211" s="44" t="s">
        <v>14085</v>
      </c>
      <c r="I3211" s="44" t="s">
        <v>4565</v>
      </c>
      <c r="J3211" s="20" t="s">
        <v>1910</v>
      </c>
      <c r="K3211" s="21" t="str">
        <f>Base[[#This Row],[Nom]]&amp;Base[[#This Row],[Prénom]]</f>
        <v>LensonCatherine</v>
      </c>
    </row>
    <row r="3212" spans="1:11" s="3" customFormat="1" ht="15">
      <c r="A3212" s="20" t="s">
        <v>2173</v>
      </c>
      <c r="B3212" s="20" t="s">
        <v>7969</v>
      </c>
      <c r="C3212" s="20" t="s">
        <v>2</v>
      </c>
      <c r="D3212" s="20" t="s">
        <v>305</v>
      </c>
      <c r="E3212" s="20"/>
      <c r="F3212" s="20"/>
      <c r="G3212" s="43" t="s">
        <v>7970</v>
      </c>
      <c r="H3212" s="44" t="s">
        <v>18925</v>
      </c>
      <c r="I3212" s="44" t="s">
        <v>4467</v>
      </c>
      <c r="J3212" s="20" t="s">
        <v>1910</v>
      </c>
      <c r="K3212" s="21" t="str">
        <f>Base[[#This Row],[Nom]]&amp;Base[[#This Row],[Prénom]]</f>
        <v>LeoFrancesco de</v>
      </c>
    </row>
    <row r="3213" spans="1:11" s="3" customFormat="1" ht="15">
      <c r="A3213" s="20" t="s">
        <v>791</v>
      </c>
      <c r="B3213" s="20" t="s">
        <v>215</v>
      </c>
      <c r="C3213" s="20" t="s">
        <v>4665</v>
      </c>
      <c r="D3213" s="20" t="s">
        <v>305</v>
      </c>
      <c r="E3213" s="45" t="s">
        <v>9587</v>
      </c>
      <c r="F3213" s="20" t="s">
        <v>4972</v>
      </c>
      <c r="G3213" s="43" t="s">
        <v>9588</v>
      </c>
      <c r="H3213" s="44" t="s">
        <v>9589</v>
      </c>
      <c r="I3213" s="44" t="s">
        <v>4537</v>
      </c>
      <c r="J3213" s="20" t="s">
        <v>1910</v>
      </c>
      <c r="K3213" s="21" t="str">
        <f>Base[[#This Row],[Nom]]&amp;Base[[#This Row],[Prénom]]</f>
        <v>LeonardMark</v>
      </c>
    </row>
    <row r="3214" spans="1:11" s="3" customFormat="1" ht="15">
      <c r="A3214" s="20" t="s">
        <v>6687</v>
      </c>
      <c r="B3214" s="20" t="s">
        <v>1107</v>
      </c>
      <c r="C3214" s="46" t="s">
        <v>14</v>
      </c>
      <c r="D3214" s="20" t="s">
        <v>305</v>
      </c>
      <c r="E3214" s="46" t="s">
        <v>6688</v>
      </c>
      <c r="F3214" s="20" t="s">
        <v>4332</v>
      </c>
      <c r="G3214" s="43" t="s">
        <v>6689</v>
      </c>
      <c r="H3214" s="44" t="s">
        <v>6690</v>
      </c>
      <c r="I3214" s="44" t="s">
        <v>4694</v>
      </c>
      <c r="J3214" s="20" t="s">
        <v>1910</v>
      </c>
      <c r="K3214" s="21" t="str">
        <f>Base[[#This Row],[Nom]]&amp;Base[[#This Row],[Prénom]]</f>
        <v>LeongDana</v>
      </c>
    </row>
    <row r="3215" spans="1:11" s="3" customFormat="1" ht="15">
      <c r="A3215" s="20" t="s">
        <v>6687</v>
      </c>
      <c r="B3215" s="20" t="s">
        <v>1147</v>
      </c>
      <c r="C3215" s="20" t="s">
        <v>1961</v>
      </c>
      <c r="D3215" s="20" t="s">
        <v>305</v>
      </c>
      <c r="E3215" s="20"/>
      <c r="F3215" s="20" t="s">
        <v>4352</v>
      </c>
      <c r="G3215" s="43" t="s">
        <v>12909</v>
      </c>
      <c r="H3215" s="44" t="s">
        <v>12910</v>
      </c>
      <c r="I3215" s="44" t="s">
        <v>4501</v>
      </c>
      <c r="J3215" s="20" t="s">
        <v>1910</v>
      </c>
      <c r="K3215" s="21" t="str">
        <f>Base[[#This Row],[Nom]]&amp;Base[[#This Row],[Prénom]]</f>
        <v>LeongJustin</v>
      </c>
    </row>
    <row r="3216" spans="1:11" s="3" customFormat="1" ht="15">
      <c r="A3216" s="2" t="s">
        <v>837</v>
      </c>
      <c r="B3216" s="2" t="s">
        <v>838</v>
      </c>
      <c r="C3216" s="2"/>
      <c r="D3216" s="22"/>
      <c r="E3216" s="24"/>
      <c r="F3216" s="2"/>
      <c r="G3216" s="2"/>
      <c r="H3216" s="2"/>
      <c r="I3216" s="2"/>
      <c r="J3216" s="2" t="s">
        <v>1611</v>
      </c>
      <c r="K3216" s="21" t="str">
        <f>Base[[#This Row],[Nom]]&amp;Base[[#This Row],[Prénom]]</f>
        <v>LéostClaire</v>
      </c>
    </row>
    <row r="3217" spans="1:11" s="3" customFormat="1" ht="15">
      <c r="A3217" s="2" t="s">
        <v>1558</v>
      </c>
      <c r="B3217" s="2" t="s">
        <v>839</v>
      </c>
      <c r="C3217" s="2" t="s">
        <v>1</v>
      </c>
      <c r="D3217" s="22"/>
      <c r="E3217" s="24" t="s">
        <v>1651</v>
      </c>
      <c r="F3217" s="2" t="s">
        <v>4354</v>
      </c>
      <c r="G3217" s="2"/>
      <c r="H3217" s="2"/>
      <c r="I3217" s="2"/>
      <c r="J3217" s="2" t="s">
        <v>1611</v>
      </c>
      <c r="K3217" s="21" t="str">
        <f>Base[[#This Row],[Nom]]&amp;Base[[#This Row],[Prénom]]</f>
        <v>LéotardFrancois</v>
      </c>
    </row>
    <row r="3218" spans="1:11" s="3" customFormat="1" ht="30">
      <c r="A3218" s="2" t="s">
        <v>1392</v>
      </c>
      <c r="B3218" s="2" t="s">
        <v>1393</v>
      </c>
      <c r="C3218" s="2" t="s">
        <v>1</v>
      </c>
      <c r="D3218" s="22"/>
      <c r="E3218" s="24"/>
      <c r="F3218" s="2" t="s">
        <v>4337</v>
      </c>
      <c r="G3218" s="2"/>
      <c r="H3218" s="2" t="s">
        <v>1729</v>
      </c>
      <c r="I3218" s="2"/>
      <c r="J3218" s="22" t="s">
        <v>20086</v>
      </c>
      <c r="K3218" s="21" t="str">
        <f>Base[[#This Row],[Nom]]&amp;Base[[#This Row],[Prénom]]</f>
        <v>LepageCorinne</v>
      </c>
    </row>
    <row r="3219" spans="1:11" s="3" customFormat="1" ht="30">
      <c r="A3219" s="2" t="s">
        <v>1394</v>
      </c>
      <c r="B3219" s="2" t="s">
        <v>741</v>
      </c>
      <c r="C3219" s="2" t="s">
        <v>1</v>
      </c>
      <c r="D3219" s="22"/>
      <c r="E3219" s="24"/>
      <c r="F3219" s="2" t="s">
        <v>305</v>
      </c>
      <c r="G3219" s="2"/>
      <c r="H3219" s="2"/>
      <c r="I3219" s="2"/>
      <c r="J3219" s="22" t="s">
        <v>20086</v>
      </c>
      <c r="K3219" s="21" t="str">
        <f>Base[[#This Row],[Nom]]&amp;Base[[#This Row],[Prénom]]</f>
        <v>LepoutreRaymond</v>
      </c>
    </row>
    <row r="3220" spans="1:11" s="3" customFormat="1" ht="15">
      <c r="A3220" s="2" t="s">
        <v>840</v>
      </c>
      <c r="B3220" s="2" t="s">
        <v>346</v>
      </c>
      <c r="C3220" s="2"/>
      <c r="D3220" s="22"/>
      <c r="E3220" s="24"/>
      <c r="F3220" s="2"/>
      <c r="G3220" s="2"/>
      <c r="H3220" s="2"/>
      <c r="I3220" s="2"/>
      <c r="J3220" s="2" t="s">
        <v>1611</v>
      </c>
      <c r="K3220" s="21" t="str">
        <f>Base[[#This Row],[Nom]]&amp;Base[[#This Row],[Prénom]]</f>
        <v>Leprince-RinguetJérôme</v>
      </c>
    </row>
    <row r="3221" spans="1:11" s="3" customFormat="1" ht="15">
      <c r="A3221" s="20" t="s">
        <v>16623</v>
      </c>
      <c r="B3221" s="20" t="s">
        <v>16624</v>
      </c>
      <c r="C3221" s="20" t="s">
        <v>2181</v>
      </c>
      <c r="D3221" s="20" t="s">
        <v>305</v>
      </c>
      <c r="E3221" s="20" t="s">
        <v>16625</v>
      </c>
      <c r="F3221" s="20" t="s">
        <v>4352</v>
      </c>
      <c r="G3221" s="43" t="s">
        <v>16626</v>
      </c>
      <c r="H3221" s="44" t="s">
        <v>16627</v>
      </c>
      <c r="I3221" s="44" t="s">
        <v>4766</v>
      </c>
      <c r="J3221" s="20" t="s">
        <v>1910</v>
      </c>
      <c r="K3221" s="21" t="str">
        <f>Base[[#This Row],[Nom]]&amp;Base[[#This Row],[Prénom]]</f>
        <v>LeptosChris B.</v>
      </c>
    </row>
    <row r="3222" spans="1:11" s="3" customFormat="1" ht="15">
      <c r="A3222" s="20" t="s">
        <v>5288</v>
      </c>
      <c r="B3222" s="20" t="s">
        <v>3728</v>
      </c>
      <c r="C3222" s="20" t="s">
        <v>14</v>
      </c>
      <c r="D3222" s="20" t="s">
        <v>305</v>
      </c>
      <c r="E3222" s="46" t="s">
        <v>5289</v>
      </c>
      <c r="F3222" s="20" t="s">
        <v>4423</v>
      </c>
      <c r="G3222" s="43" t="s">
        <v>5290</v>
      </c>
      <c r="H3222" s="44" t="s">
        <v>5291</v>
      </c>
      <c r="I3222" s="44" t="s">
        <v>4456</v>
      </c>
      <c r="J3222" s="20" t="s">
        <v>1910</v>
      </c>
      <c r="K3222" s="21" t="str">
        <f>Base[[#This Row],[Nom]]&amp;Base[[#This Row],[Prénom]]</f>
        <v>LernerSandra</v>
      </c>
    </row>
    <row r="3223" spans="1:11" s="3" customFormat="1" ht="15">
      <c r="A3223" s="20" t="s">
        <v>11073</v>
      </c>
      <c r="B3223" s="20" t="s">
        <v>11074</v>
      </c>
      <c r="C3223" s="20" t="s">
        <v>14</v>
      </c>
      <c r="D3223" s="20" t="s">
        <v>305</v>
      </c>
      <c r="E3223" s="20" t="s">
        <v>11075</v>
      </c>
      <c r="F3223" s="20" t="s">
        <v>2718</v>
      </c>
      <c r="G3223" s="43" t="s">
        <v>11076</v>
      </c>
      <c r="H3223" s="44" t="s">
        <v>11077</v>
      </c>
      <c r="I3223" s="44" t="s">
        <v>4196</v>
      </c>
      <c r="J3223" s="20" t="s">
        <v>1910</v>
      </c>
      <c r="K3223" s="21" t="str">
        <f>Base[[#This Row],[Nom]]&amp;Base[[#This Row],[Prénom]]</f>
        <v>LeschlyStig</v>
      </c>
    </row>
    <row r="3224" spans="1:11" s="3" customFormat="1" ht="15">
      <c r="A3224" s="20" t="s">
        <v>13189</v>
      </c>
      <c r="B3224" s="20" t="s">
        <v>13188</v>
      </c>
      <c r="C3224" s="20"/>
      <c r="D3224" s="20" t="s">
        <v>305</v>
      </c>
      <c r="E3224" s="20"/>
      <c r="F3224" s="20"/>
      <c r="G3224" s="43" t="s">
        <v>13190</v>
      </c>
      <c r="H3224" s="44"/>
      <c r="I3224" s="44" t="s">
        <v>4613</v>
      </c>
      <c r="J3224" s="20" t="s">
        <v>1910</v>
      </c>
      <c r="K3224" s="21" t="str">
        <f>Base[[#This Row],[Nom]]&amp;Base[[#This Row],[Prénom]]</f>
        <v>LesuudaNaisula</v>
      </c>
    </row>
    <row r="3225" spans="1:11" s="3" customFormat="1" ht="15">
      <c r="A3225" s="20" t="s">
        <v>3159</v>
      </c>
      <c r="B3225" s="20" t="s">
        <v>6998</v>
      </c>
      <c r="C3225" s="20" t="s">
        <v>2181</v>
      </c>
      <c r="D3225" s="20" t="s">
        <v>305</v>
      </c>
      <c r="E3225" s="20" t="s">
        <v>11580</v>
      </c>
      <c r="F3225" s="20" t="s">
        <v>4423</v>
      </c>
      <c r="G3225" s="43" t="s">
        <v>11581</v>
      </c>
      <c r="H3225" s="44" t="s">
        <v>18650</v>
      </c>
      <c r="I3225" s="44" t="s">
        <v>4542</v>
      </c>
      <c r="J3225" s="20" t="s">
        <v>1910</v>
      </c>
      <c r="K3225" s="21" t="str">
        <f>Base[[#This Row],[Nom]]&amp;Base[[#This Row],[Prénom]]</f>
        <v>LeTan</v>
      </c>
    </row>
    <row r="3226" spans="1:11" s="3" customFormat="1" ht="15">
      <c r="A3226" s="2" t="s">
        <v>841</v>
      </c>
      <c r="B3226" s="2" t="s">
        <v>842</v>
      </c>
      <c r="C3226" s="2"/>
      <c r="D3226" s="22"/>
      <c r="E3226" s="24"/>
      <c r="F3226" s="2"/>
      <c r="G3226" s="2"/>
      <c r="H3226" s="2"/>
      <c r="I3226" s="2"/>
      <c r="J3226" s="2" t="s">
        <v>1611</v>
      </c>
      <c r="K3226" s="21" t="str">
        <f>Base[[#This Row],[Nom]]&amp;Base[[#This Row],[Prénom]]</f>
        <v>LetierFanny</v>
      </c>
    </row>
    <row r="3227" spans="1:11" s="3" customFormat="1" ht="15">
      <c r="A3227" s="28" t="s">
        <v>3416</v>
      </c>
      <c r="B3227" s="28" t="s">
        <v>312</v>
      </c>
      <c r="C3227" s="2" t="s">
        <v>1</v>
      </c>
      <c r="D3227" s="31"/>
      <c r="E3227" s="32"/>
      <c r="F3227" s="28" t="s">
        <v>4354</v>
      </c>
      <c r="G3227" s="28"/>
      <c r="H3227" s="28" t="s">
        <v>3463</v>
      </c>
      <c r="I3227" s="28"/>
      <c r="J3227" s="2" t="s">
        <v>1611</v>
      </c>
      <c r="K3227" s="21" t="str">
        <f>Base[[#This Row],[Nom]]&amp;Base[[#This Row],[Prénom]]</f>
        <v>LétourneauLaura</v>
      </c>
    </row>
    <row r="3228" spans="1:11" s="3" customFormat="1" ht="15">
      <c r="A3228" s="20" t="s">
        <v>7304</v>
      </c>
      <c r="B3228" s="20" t="s">
        <v>391</v>
      </c>
      <c r="C3228" s="20" t="s">
        <v>4491</v>
      </c>
      <c r="D3228" s="20" t="s">
        <v>305</v>
      </c>
      <c r="E3228" s="20"/>
      <c r="F3228" s="20" t="s">
        <v>4345</v>
      </c>
      <c r="G3228" s="43" t="s">
        <v>17581</v>
      </c>
      <c r="H3228" s="44" t="s">
        <v>17582</v>
      </c>
      <c r="I3228" s="44" t="s">
        <v>4456</v>
      </c>
      <c r="J3228" s="20" t="s">
        <v>1910</v>
      </c>
      <c r="K3228" s="21" t="str">
        <f>Base[[#This Row],[Nom]]&amp;Base[[#This Row],[Prénom]]</f>
        <v>LeungAntony</v>
      </c>
    </row>
    <row r="3229" spans="1:11" s="3" customFormat="1" ht="15">
      <c r="A3229" s="20" t="s">
        <v>7304</v>
      </c>
      <c r="B3229" s="20" t="s">
        <v>7305</v>
      </c>
      <c r="C3229" s="20" t="s">
        <v>1929</v>
      </c>
      <c r="D3229" s="20" t="s">
        <v>305</v>
      </c>
      <c r="E3229" s="20"/>
      <c r="F3229" s="20" t="s">
        <v>4354</v>
      </c>
      <c r="G3229" s="43" t="s">
        <v>7306</v>
      </c>
      <c r="H3229" s="44" t="s">
        <v>7307</v>
      </c>
      <c r="I3229" s="44" t="s">
        <v>4590</v>
      </c>
      <c r="J3229" s="20" t="s">
        <v>1910</v>
      </c>
      <c r="K3229" s="21" t="str">
        <f>Base[[#This Row],[Nom]]&amp;Base[[#This Row],[Prénom]]</f>
        <v>LeungChun-ying</v>
      </c>
    </row>
    <row r="3230" spans="1:11" s="3" customFormat="1" ht="15">
      <c r="A3230" s="20" t="s">
        <v>15123</v>
      </c>
      <c r="B3230" s="20" t="s">
        <v>15124</v>
      </c>
      <c r="C3230" s="20" t="s">
        <v>16</v>
      </c>
      <c r="D3230" s="20" t="s">
        <v>305</v>
      </c>
      <c r="E3230" s="20"/>
      <c r="F3230" s="20" t="s">
        <v>4354</v>
      </c>
      <c r="G3230" s="43" t="s">
        <v>15125</v>
      </c>
      <c r="H3230" s="44" t="s">
        <v>15126</v>
      </c>
      <c r="I3230" s="44" t="s">
        <v>4456</v>
      </c>
      <c r="J3230" s="20" t="s">
        <v>1910</v>
      </c>
      <c r="K3230" s="21" t="str">
        <f>Base[[#This Row],[Nom]]&amp;Base[[#This Row],[Prénom]]</f>
        <v>Leutheusser-SchnarrenbergerSabine</v>
      </c>
    </row>
    <row r="3231" spans="1:11" s="3" customFormat="1" ht="15">
      <c r="A3231" s="20" t="s">
        <v>11651</v>
      </c>
      <c r="B3231" s="20" t="s">
        <v>2134</v>
      </c>
      <c r="C3231" s="20" t="s">
        <v>14</v>
      </c>
      <c r="D3231" s="20" t="s">
        <v>305</v>
      </c>
      <c r="E3231" s="20"/>
      <c r="F3231" s="20" t="s">
        <v>4352</v>
      </c>
      <c r="G3231" s="43" t="s">
        <v>11652</v>
      </c>
      <c r="H3231" s="44" t="s">
        <v>11653</v>
      </c>
      <c r="I3231" s="44" t="s">
        <v>4476</v>
      </c>
      <c r="J3231" s="20" t="s">
        <v>1910</v>
      </c>
      <c r="K3231" s="21" t="str">
        <f>Base[[#This Row],[Nom]]&amp;Base[[#This Row],[Prénom]]</f>
        <v>LevchinMax</v>
      </c>
    </row>
    <row r="3232" spans="1:11" s="3" customFormat="1" ht="15">
      <c r="A3232" s="20" t="s">
        <v>14094</v>
      </c>
      <c r="B3232" s="20" t="s">
        <v>2450</v>
      </c>
      <c r="C3232" s="20" t="s">
        <v>4665</v>
      </c>
      <c r="D3232" s="20" t="s">
        <v>305</v>
      </c>
      <c r="E3232" s="20" t="s">
        <v>14095</v>
      </c>
      <c r="F3232" s="20" t="s">
        <v>4333</v>
      </c>
      <c r="G3232" s="43" t="s">
        <v>14096</v>
      </c>
      <c r="H3232" s="44" t="s">
        <v>14097</v>
      </c>
      <c r="I3232" s="44" t="s">
        <v>4632</v>
      </c>
      <c r="J3232" s="20" t="s">
        <v>1910</v>
      </c>
      <c r="K3232" s="21" t="str">
        <f>Base[[#This Row],[Nom]]&amp;Base[[#This Row],[Prénom]]</f>
        <v>LeveneTim</v>
      </c>
    </row>
    <row r="3233" spans="1:11" s="3" customFormat="1" ht="15">
      <c r="A3233" s="2" t="s">
        <v>843</v>
      </c>
      <c r="B3233" s="2" t="s">
        <v>81</v>
      </c>
      <c r="C3233" s="2"/>
      <c r="D3233" s="22"/>
      <c r="E3233" s="24"/>
      <c r="F3233" s="2"/>
      <c r="G3233" s="2"/>
      <c r="H3233" s="2"/>
      <c r="I3233" s="2"/>
      <c r="J3233" s="2" t="s">
        <v>1611</v>
      </c>
      <c r="K3233" s="21" t="str">
        <f>Base[[#This Row],[Nom]]&amp;Base[[#This Row],[Prénom]]</f>
        <v>LevetJean-Louis</v>
      </c>
    </row>
    <row r="3234" spans="1:11" s="3" customFormat="1" ht="15">
      <c r="A3234" s="20" t="s">
        <v>16311</v>
      </c>
      <c r="B3234" s="20" t="s">
        <v>189</v>
      </c>
      <c r="C3234" s="20" t="s">
        <v>732</v>
      </c>
      <c r="D3234" s="20" t="s">
        <v>305</v>
      </c>
      <c r="E3234" s="20" t="s">
        <v>16312</v>
      </c>
      <c r="F3234" s="20" t="s">
        <v>4352</v>
      </c>
      <c r="G3234" s="43" t="s">
        <v>16313</v>
      </c>
      <c r="H3234" s="44" t="s">
        <v>16314</v>
      </c>
      <c r="I3234" s="44" t="s">
        <v>4472</v>
      </c>
      <c r="J3234" s="20" t="s">
        <v>1910</v>
      </c>
      <c r="K3234" s="21" t="str">
        <f>Base[[#This Row],[Nom]]&amp;Base[[#This Row],[Prénom]]</f>
        <v>LeviMichael</v>
      </c>
    </row>
    <row r="3235" spans="1:11" s="3" customFormat="1" ht="15">
      <c r="A3235" s="20" t="s">
        <v>10708</v>
      </c>
      <c r="B3235" s="20" t="s">
        <v>12727</v>
      </c>
      <c r="C3235" s="20" t="s">
        <v>4665</v>
      </c>
      <c r="D3235" s="20" t="s">
        <v>305</v>
      </c>
      <c r="E3235" s="20"/>
      <c r="F3235" s="20" t="s">
        <v>4352</v>
      </c>
      <c r="G3235" s="43" t="s">
        <v>12728</v>
      </c>
      <c r="H3235" s="44" t="s">
        <v>12729</v>
      </c>
      <c r="I3235" s="44" t="s">
        <v>4585</v>
      </c>
      <c r="J3235" s="20" t="s">
        <v>1910</v>
      </c>
      <c r="K3235" s="21" t="str">
        <f>Base[[#This Row],[Nom]]&amp;Base[[#This Row],[Prénom]]</f>
        <v>LevinDavid S.</v>
      </c>
    </row>
    <row r="3236" spans="1:11" s="3" customFormat="1" ht="15">
      <c r="A3236" s="20" t="s">
        <v>9111</v>
      </c>
      <c r="B3236" s="20" t="s">
        <v>240</v>
      </c>
      <c r="C3236" s="20" t="s">
        <v>14</v>
      </c>
      <c r="D3236" s="20" t="s">
        <v>305</v>
      </c>
      <c r="E3236" s="20"/>
      <c r="F3236" s="20" t="s">
        <v>4352</v>
      </c>
      <c r="G3236" s="43" t="s">
        <v>9112</v>
      </c>
      <c r="H3236" s="44" t="s">
        <v>9113</v>
      </c>
      <c r="I3236" s="44" t="s">
        <v>4456</v>
      </c>
      <c r="J3236" s="20" t="s">
        <v>1910</v>
      </c>
      <c r="K3236" s="21" t="str">
        <f>Base[[#This Row],[Nom]]&amp;Base[[#This Row],[Prénom]]</f>
        <v>LevineRobert</v>
      </c>
    </row>
    <row r="3237" spans="1:11" s="3" customFormat="1" ht="15">
      <c r="A3237" s="20" t="s">
        <v>10708</v>
      </c>
      <c r="B3237" s="20" t="s">
        <v>3065</v>
      </c>
      <c r="C3237" s="20" t="s">
        <v>14</v>
      </c>
      <c r="D3237" s="20" t="s">
        <v>305</v>
      </c>
      <c r="E3237" s="20"/>
      <c r="F3237" s="20" t="s">
        <v>2718</v>
      </c>
      <c r="G3237" s="43" t="s">
        <v>16978</v>
      </c>
      <c r="H3237" s="44" t="s">
        <v>16977</v>
      </c>
      <c r="I3237" s="44" t="s">
        <v>4632</v>
      </c>
      <c r="J3237" s="20" t="s">
        <v>1910</v>
      </c>
      <c r="K3237" s="21" t="str">
        <f>Base[[#This Row],[Nom]]&amp;Base[[#This Row],[Prénom]]</f>
        <v>LevinJonathan</v>
      </c>
    </row>
    <row r="3238" spans="1:11" s="3" customFormat="1" ht="15">
      <c r="A3238" s="20" t="s">
        <v>10708</v>
      </c>
      <c r="B3238" s="20" t="s">
        <v>648</v>
      </c>
      <c r="C3238" s="20" t="s">
        <v>14</v>
      </c>
      <c r="D3238" s="20" t="s">
        <v>305</v>
      </c>
      <c r="E3238" s="20"/>
      <c r="F3238" s="20" t="s">
        <v>4345</v>
      </c>
      <c r="G3238" s="43" t="s">
        <v>10709</v>
      </c>
      <c r="H3238" s="44" t="s">
        <v>10710</v>
      </c>
      <c r="I3238" s="44" t="s">
        <v>4558</v>
      </c>
      <c r="J3238" s="20" t="s">
        <v>1910</v>
      </c>
      <c r="K3238" s="21" t="str">
        <f>Base[[#This Row],[Nom]]&amp;Base[[#This Row],[Prénom]]</f>
        <v>LevinMatthew</v>
      </c>
    </row>
    <row r="3239" spans="1:11" s="3" customFormat="1" ht="15">
      <c r="A3239" s="2" t="s">
        <v>2276</v>
      </c>
      <c r="B3239" s="2" t="s">
        <v>2275</v>
      </c>
      <c r="C3239" s="2" t="s">
        <v>1</v>
      </c>
      <c r="D3239" s="22"/>
      <c r="E3239" s="24" t="s">
        <v>1651</v>
      </c>
      <c r="F3239" s="2" t="s">
        <v>4354</v>
      </c>
      <c r="G3239" s="2"/>
      <c r="H3239" s="2" t="s">
        <v>4420</v>
      </c>
      <c r="I3239" s="2"/>
      <c r="J3239" s="2" t="s">
        <v>20089</v>
      </c>
      <c r="K3239" s="21" t="str">
        <f>Base[[#This Row],[Nom]]&amp;Base[[#This Row],[Prénom]]</f>
        <v>LevitteJean-David</v>
      </c>
    </row>
    <row r="3240" spans="1:11" s="3" customFormat="1" ht="15">
      <c r="A3240" s="2" t="s">
        <v>2276</v>
      </c>
      <c r="B3240" s="2" t="s">
        <v>2275</v>
      </c>
      <c r="C3240" s="44" t="s">
        <v>1</v>
      </c>
      <c r="D3240" s="22"/>
      <c r="E3240" s="24"/>
      <c r="F3240" s="2" t="s">
        <v>4354</v>
      </c>
      <c r="G3240" s="2"/>
      <c r="H3240" s="2" t="s">
        <v>19957</v>
      </c>
      <c r="I3240" s="2"/>
      <c r="J3240" s="2" t="s">
        <v>1611</v>
      </c>
      <c r="K3240" s="21" t="str">
        <f>Base[[#This Row],[Nom]]&amp;Base[[#This Row],[Prénom]]</f>
        <v>LevitteJean-David</v>
      </c>
    </row>
    <row r="3241" spans="1:11" s="3" customFormat="1" ht="15">
      <c r="A3241" s="20" t="s">
        <v>17083</v>
      </c>
      <c r="B3241" s="20" t="s">
        <v>1023</v>
      </c>
      <c r="C3241" s="20" t="s">
        <v>14</v>
      </c>
      <c r="D3241" s="20" t="s">
        <v>305</v>
      </c>
      <c r="E3241" s="20"/>
      <c r="F3241" s="20" t="s">
        <v>2718</v>
      </c>
      <c r="G3241" s="43" t="s">
        <v>17084</v>
      </c>
      <c r="H3241" s="44" t="s">
        <v>17085</v>
      </c>
      <c r="I3241" s="44" t="s">
        <v>4196</v>
      </c>
      <c r="J3241" s="20" t="s">
        <v>1910</v>
      </c>
      <c r="K3241" s="21" t="str">
        <f>Base[[#This Row],[Nom]]&amp;Base[[#This Row],[Prénom]]</f>
        <v>LevittSteven</v>
      </c>
    </row>
    <row r="3242" spans="1:11" s="3" customFormat="1" ht="15">
      <c r="A3242" s="2" t="s">
        <v>844</v>
      </c>
      <c r="B3242" s="2" t="s">
        <v>845</v>
      </c>
      <c r="C3242" s="2"/>
      <c r="D3242" s="22"/>
      <c r="E3242" s="24"/>
      <c r="F3242" s="2" t="s">
        <v>305</v>
      </c>
      <c r="G3242" s="2"/>
      <c r="H3242" s="2"/>
      <c r="I3242" s="2"/>
      <c r="J3242" s="2" t="s">
        <v>1611</v>
      </c>
      <c r="K3242" s="21" t="str">
        <f>Base[[#This Row],[Nom]]&amp;Base[[#This Row],[Prénom]]</f>
        <v>LevyCamille</v>
      </c>
    </row>
    <row r="3243" spans="1:11" s="3" customFormat="1" ht="30">
      <c r="A3243" s="2" t="s">
        <v>151</v>
      </c>
      <c r="B3243" s="2" t="s">
        <v>150</v>
      </c>
      <c r="C3243" s="2" t="s">
        <v>1</v>
      </c>
      <c r="D3243" s="22"/>
      <c r="E3243" s="24" t="s">
        <v>1651</v>
      </c>
      <c r="F3243" s="2" t="s">
        <v>4345</v>
      </c>
      <c r="G3243" s="2"/>
      <c r="H3243" s="2" t="s">
        <v>2052</v>
      </c>
      <c r="I3243" s="2"/>
      <c r="J3243" s="22" t="s">
        <v>20086</v>
      </c>
      <c r="K3243" s="21" t="str">
        <f>Base[[#This Row],[Nom]]&amp;Base[[#This Row],[Prénom]]</f>
        <v>Lévy-LangAndré</v>
      </c>
    </row>
    <row r="3244" spans="1:11" s="3" customFormat="1" ht="30">
      <c r="A3244" s="2" t="s">
        <v>1395</v>
      </c>
      <c r="B3244" s="2" t="s">
        <v>1315</v>
      </c>
      <c r="C3244" s="2" t="s">
        <v>1</v>
      </c>
      <c r="D3244" s="22"/>
      <c r="E3244" s="24"/>
      <c r="F3244" s="2" t="s">
        <v>4352</v>
      </c>
      <c r="G3244" s="2"/>
      <c r="H3244" s="2" t="s">
        <v>1577</v>
      </c>
      <c r="I3244" s="2"/>
      <c r="J3244" s="22" t="s">
        <v>20086</v>
      </c>
      <c r="K3244" s="21" t="str">
        <f>Base[[#This Row],[Nom]]&amp;Base[[#This Row],[Prénom]]</f>
        <v>LévyMaurice</v>
      </c>
    </row>
    <row r="3245" spans="1:11" s="3" customFormat="1" ht="15">
      <c r="A3245" s="2" t="s">
        <v>846</v>
      </c>
      <c r="B3245" s="2" t="s">
        <v>610</v>
      </c>
      <c r="C3245" s="2"/>
      <c r="D3245" s="22"/>
      <c r="E3245" s="24"/>
      <c r="F3245" s="2"/>
      <c r="G3245" s="2"/>
      <c r="H3245" s="2"/>
      <c r="I3245" s="2"/>
      <c r="J3245" s="2" t="s">
        <v>1611</v>
      </c>
      <c r="K3245" s="21" t="str">
        <f>Base[[#This Row],[Nom]]&amp;Base[[#This Row],[Prénom]]</f>
        <v>LewisCharles</v>
      </c>
    </row>
    <row r="3246" spans="1:11" s="3" customFormat="1" ht="15">
      <c r="A3246" s="20" t="s">
        <v>846</v>
      </c>
      <c r="B3246" s="20" t="s">
        <v>416</v>
      </c>
      <c r="C3246" s="20" t="s">
        <v>4665</v>
      </c>
      <c r="D3246" s="20" t="s">
        <v>305</v>
      </c>
      <c r="E3246" s="20"/>
      <c r="F3246" s="20" t="s">
        <v>1725</v>
      </c>
      <c r="G3246" s="43" t="s">
        <v>13180</v>
      </c>
      <c r="H3246" s="44" t="s">
        <v>13181</v>
      </c>
      <c r="I3246" s="44" t="s">
        <v>4603</v>
      </c>
      <c r="J3246" s="20" t="s">
        <v>1910</v>
      </c>
      <c r="K3246" s="21" t="str">
        <f>Base[[#This Row],[Nom]]&amp;Base[[#This Row],[Prénom]]</f>
        <v>LewisWilliam</v>
      </c>
    </row>
    <row r="3247" spans="1:11" s="3" customFormat="1" ht="15">
      <c r="A3247" s="28" t="s">
        <v>3493</v>
      </c>
      <c r="B3247" s="28" t="s">
        <v>2378</v>
      </c>
      <c r="C3247" s="2" t="s">
        <v>14</v>
      </c>
      <c r="D3247" s="31"/>
      <c r="E3247" s="32" t="s">
        <v>1651</v>
      </c>
      <c r="F3247" s="28" t="s">
        <v>4352</v>
      </c>
      <c r="G3247" s="28"/>
      <c r="H3247" s="28" t="s">
        <v>4347</v>
      </c>
      <c r="I3247" s="2"/>
      <c r="J3247" s="2" t="s">
        <v>3469</v>
      </c>
      <c r="K3247" s="21" t="str">
        <f>Base[[#This Row],[Nom]]&amp;Base[[#This Row],[Prénom]]</f>
        <v>LewittArthur</v>
      </c>
    </row>
    <row r="3248" spans="1:11" s="3" customFormat="1" ht="15">
      <c r="A3248" s="2" t="s">
        <v>2186</v>
      </c>
      <c r="B3248" s="2" t="s">
        <v>2148</v>
      </c>
      <c r="C3248" s="2" t="s">
        <v>16</v>
      </c>
      <c r="D3248" s="22"/>
      <c r="E3248" s="24"/>
      <c r="F3248" s="2" t="s">
        <v>4424</v>
      </c>
      <c r="G3248" s="2"/>
      <c r="H3248" s="2" t="s">
        <v>2376</v>
      </c>
      <c r="I3248" s="2" t="s">
        <v>4196</v>
      </c>
      <c r="J3248" s="2" t="s">
        <v>1910</v>
      </c>
      <c r="K3248" s="21" t="str">
        <f>Base[[#This Row],[Nom]]&amp;Base[[#This Row],[Prénom]]</f>
        <v>Leyen (von der)Ursula</v>
      </c>
    </row>
    <row r="3249" spans="1:11" s="3" customFormat="1" ht="15">
      <c r="A3249" s="20" t="s">
        <v>13554</v>
      </c>
      <c r="B3249" s="20" t="s">
        <v>375</v>
      </c>
      <c r="C3249" s="20" t="s">
        <v>16</v>
      </c>
      <c r="D3249" s="20" t="s">
        <v>305</v>
      </c>
      <c r="E3249" s="20" t="s">
        <v>13555</v>
      </c>
      <c r="F3249" s="20" t="s">
        <v>4352</v>
      </c>
      <c r="G3249" s="43" t="s">
        <v>13556</v>
      </c>
      <c r="H3249" s="44" t="s">
        <v>13557</v>
      </c>
      <c r="I3249" s="44" t="s">
        <v>4476</v>
      </c>
      <c r="J3249" s="20" t="s">
        <v>1910</v>
      </c>
      <c r="K3249" s="21" t="str">
        <f>Base[[#This Row],[Nom]]&amp;Base[[#This Row],[Prénom]]</f>
        <v>LeyKatrin</v>
      </c>
    </row>
    <row r="3250" spans="1:11" s="3" customFormat="1" ht="30">
      <c r="A3250" s="2" t="s">
        <v>1396</v>
      </c>
      <c r="B3250" s="2" t="s">
        <v>79</v>
      </c>
      <c r="C3250" s="2" t="s">
        <v>1</v>
      </c>
      <c r="D3250" s="22"/>
      <c r="E3250" s="24"/>
      <c r="F3250" s="2" t="s">
        <v>305</v>
      </c>
      <c r="G3250" s="2"/>
      <c r="H3250" s="2"/>
      <c r="I3250" s="2"/>
      <c r="J3250" s="22" t="s">
        <v>20086</v>
      </c>
      <c r="K3250" s="21" t="str">
        <f>Base[[#This Row],[Nom]]&amp;Base[[#This Row],[Prénom]]</f>
        <v>LeyrisMichel</v>
      </c>
    </row>
    <row r="3251" spans="1:11" s="3" customFormat="1" ht="15">
      <c r="A3251" s="20" t="s">
        <v>17605</v>
      </c>
      <c r="B3251" s="20" t="s">
        <v>605</v>
      </c>
      <c r="C3251" s="20" t="s">
        <v>4491</v>
      </c>
      <c r="D3251" s="20" t="s">
        <v>305</v>
      </c>
      <c r="E3251" s="20"/>
      <c r="F3251" s="20" t="s">
        <v>4352</v>
      </c>
      <c r="G3251" s="43" t="s">
        <v>17606</v>
      </c>
      <c r="H3251" s="44" t="s">
        <v>17607</v>
      </c>
      <c r="I3251" s="44" t="s">
        <v>4472</v>
      </c>
      <c r="J3251" s="20" t="s">
        <v>1910</v>
      </c>
      <c r="K3251" s="21" t="str">
        <f>Base[[#This Row],[Nom]]&amp;Base[[#This Row],[Prénom]]</f>
        <v>Li Ka-CheungEric</v>
      </c>
    </row>
    <row r="3252" spans="1:11" s="3" customFormat="1" ht="15">
      <c r="A3252" s="20" t="s">
        <v>9380</v>
      </c>
      <c r="B3252" s="20" t="s">
        <v>126</v>
      </c>
      <c r="C3252" s="20" t="s">
        <v>4491</v>
      </c>
      <c r="D3252" s="20" t="s">
        <v>305</v>
      </c>
      <c r="E3252" s="20"/>
      <c r="F3252" s="20" t="s">
        <v>4352</v>
      </c>
      <c r="G3252" s="43" t="s">
        <v>9381</v>
      </c>
      <c r="H3252" s="44" t="s">
        <v>18926</v>
      </c>
      <c r="I3252" s="44" t="s">
        <v>4456</v>
      </c>
      <c r="J3252" s="20" t="s">
        <v>1910</v>
      </c>
      <c r="K3252" s="21" t="str">
        <f>Base[[#This Row],[Nom]]&amp;Base[[#This Row],[Prénom]]</f>
        <v>Li Tzar-kuoiVictor</v>
      </c>
    </row>
    <row r="3253" spans="1:11" s="3" customFormat="1" ht="15">
      <c r="A3253" s="20" t="s">
        <v>7863</v>
      </c>
      <c r="B3253" s="20" t="s">
        <v>7864</v>
      </c>
      <c r="C3253" s="20" t="s">
        <v>1929</v>
      </c>
      <c r="D3253" s="20" t="s">
        <v>305</v>
      </c>
      <c r="E3253" s="20"/>
      <c r="F3253" s="20" t="s">
        <v>4333</v>
      </c>
      <c r="G3253" s="43" t="s">
        <v>7865</v>
      </c>
      <c r="H3253" s="44" t="s">
        <v>7866</v>
      </c>
      <c r="I3253" s="44" t="s">
        <v>4537</v>
      </c>
      <c r="J3253" s="20" t="s">
        <v>1910</v>
      </c>
      <c r="K3253" s="21" t="str">
        <f>Base[[#This Row],[Nom]]&amp;Base[[#This Row],[Prénom]]</f>
        <v>Li Xiangqian</v>
      </c>
    </row>
    <row r="3254" spans="1:11" s="3" customFormat="1" ht="15">
      <c r="A3254" s="25" t="s">
        <v>3693</v>
      </c>
      <c r="B3254" s="25" t="s">
        <v>3653</v>
      </c>
      <c r="C3254" s="2" t="s">
        <v>1</v>
      </c>
      <c r="D3254" s="22"/>
      <c r="E3254" s="24"/>
      <c r="F3254" s="2" t="s">
        <v>4507</v>
      </c>
      <c r="G3254" s="2"/>
      <c r="H3254" s="2"/>
      <c r="I3254" s="33" t="s">
        <v>3760</v>
      </c>
      <c r="J3254" s="2" t="s">
        <v>3619</v>
      </c>
      <c r="K3254" s="21" t="str">
        <f>Base[[#This Row],[Nom]]&amp;Base[[#This Row],[Prénom]]</f>
        <v>LiakopoulouTheano</v>
      </c>
    </row>
    <row r="3255" spans="1:11" s="3" customFormat="1" ht="15">
      <c r="A3255" s="20" t="s">
        <v>9085</v>
      </c>
      <c r="B3255" s="20" t="s">
        <v>9086</v>
      </c>
      <c r="C3255" s="20" t="s">
        <v>1929</v>
      </c>
      <c r="D3255" s="20" t="s">
        <v>305</v>
      </c>
      <c r="E3255" s="20"/>
      <c r="F3255" s="20" t="s">
        <v>4352</v>
      </c>
      <c r="G3255" s="43" t="s">
        <v>9087</v>
      </c>
      <c r="H3255" s="44" t="s">
        <v>9088</v>
      </c>
      <c r="I3255" s="44" t="s">
        <v>4537</v>
      </c>
      <c r="J3255" s="20" t="s">
        <v>1910</v>
      </c>
      <c r="K3255" s="21" t="str">
        <f>Base[[#This Row],[Nom]]&amp;Base[[#This Row],[Prénom]]</f>
        <v>LiangXinjun</v>
      </c>
    </row>
    <row r="3256" spans="1:11" s="3" customFormat="1" ht="15">
      <c r="A3256" s="28" t="s">
        <v>19349</v>
      </c>
      <c r="B3256" s="2" t="s">
        <v>19147</v>
      </c>
      <c r="C3256" s="2" t="s">
        <v>1929</v>
      </c>
      <c r="D3256" s="22"/>
      <c r="E3256" s="24"/>
      <c r="F3256" s="2" t="s">
        <v>4578</v>
      </c>
      <c r="G3256" s="2"/>
      <c r="H3256" s="28" t="s">
        <v>19047</v>
      </c>
      <c r="I3256" s="2"/>
      <c r="J3256" s="2" t="s">
        <v>20087</v>
      </c>
      <c r="K3256" s="21" t="str">
        <f>Base[[#This Row],[Nom]]&amp;Base[[#This Row],[Prénom]]</f>
        <v>LIAOChuanjin</v>
      </c>
    </row>
    <row r="3257" spans="1:11" s="3" customFormat="1" ht="15">
      <c r="A3257" s="28" t="s">
        <v>19349</v>
      </c>
      <c r="B3257" s="2" t="s">
        <v>5695</v>
      </c>
      <c r="C3257" s="2" t="s">
        <v>1929</v>
      </c>
      <c r="D3257" s="22"/>
      <c r="E3257" s="24"/>
      <c r="F3257" s="2" t="s">
        <v>4354</v>
      </c>
      <c r="G3257" s="2"/>
      <c r="H3257" s="28" t="s">
        <v>19229</v>
      </c>
      <c r="I3257" s="2"/>
      <c r="J3257" s="2" t="s">
        <v>20087</v>
      </c>
      <c r="K3257" s="21" t="str">
        <f>Base[[#This Row],[Nom]]&amp;Base[[#This Row],[Prénom]]</f>
        <v>LIAOSheng</v>
      </c>
    </row>
    <row r="3258" spans="1:11" s="3" customFormat="1" ht="15">
      <c r="A3258" s="2" t="s">
        <v>19146</v>
      </c>
      <c r="B3258" s="2" t="s">
        <v>19289</v>
      </c>
      <c r="C3258" s="2" t="s">
        <v>1929</v>
      </c>
      <c r="D3258" s="22"/>
      <c r="E3258" s="24"/>
      <c r="F3258" s="2" t="s">
        <v>4345</v>
      </c>
      <c r="G3258" s="2"/>
      <c r="H3258" s="28" t="s">
        <v>18942</v>
      </c>
      <c r="I3258" s="2"/>
      <c r="J3258" s="2" t="s">
        <v>20087</v>
      </c>
      <c r="K3258" s="21" t="str">
        <f>Base[[#This Row],[Nom]]&amp;Base[[#This Row],[Prénom]]</f>
        <v>LIBaogang</v>
      </c>
    </row>
    <row r="3259" spans="1:11" s="3" customFormat="1" ht="15">
      <c r="A3259" s="20" t="s">
        <v>17630</v>
      </c>
      <c r="B3259" s="20" t="s">
        <v>17631</v>
      </c>
      <c r="C3259" s="20" t="s">
        <v>16</v>
      </c>
      <c r="D3259" s="20" t="s">
        <v>305</v>
      </c>
      <c r="E3259" s="20"/>
      <c r="F3259" s="20" t="s">
        <v>4352</v>
      </c>
      <c r="G3259" s="43" t="s">
        <v>17632</v>
      </c>
      <c r="H3259" s="44" t="s">
        <v>17633</v>
      </c>
      <c r="I3259" s="44" t="s">
        <v>4627</v>
      </c>
      <c r="J3259" s="20" t="s">
        <v>1910</v>
      </c>
      <c r="K3259" s="21" t="str">
        <f>Base[[#This Row],[Nom]]&amp;Base[[#This Row],[Prénom]]</f>
        <v>LichtenauTorsten</v>
      </c>
    </row>
    <row r="3260" spans="1:11" s="3" customFormat="1" ht="15">
      <c r="A3260" s="2" t="s">
        <v>847</v>
      </c>
      <c r="B3260" s="2" t="s">
        <v>466</v>
      </c>
      <c r="C3260" s="2"/>
      <c r="D3260" s="22"/>
      <c r="E3260" s="24"/>
      <c r="F3260" s="2"/>
      <c r="G3260" s="2"/>
      <c r="H3260" s="2"/>
      <c r="I3260" s="2"/>
      <c r="J3260" s="2" t="s">
        <v>1611</v>
      </c>
      <c r="K3260" s="21" t="str">
        <f>Base[[#This Row],[Nom]]&amp;Base[[#This Row],[Prénom]]</f>
        <v>LichtenbergerYves</v>
      </c>
    </row>
    <row r="3261" spans="1:11" s="3" customFormat="1" ht="15">
      <c r="A3261" t="s">
        <v>20002</v>
      </c>
      <c r="B3261" s="2" t="s">
        <v>20003</v>
      </c>
      <c r="C3261" s="44" t="s">
        <v>14</v>
      </c>
      <c r="D3261" s="22"/>
      <c r="E3261" s="24"/>
      <c r="F3261" s="2"/>
      <c r="G3261" s="2"/>
      <c r="H3261" s="2"/>
      <c r="I3261" s="2" t="s">
        <v>19981</v>
      </c>
      <c r="J3261" s="2" t="s">
        <v>1611</v>
      </c>
      <c r="K3261" s="21" t="str">
        <f>Base[[#This Row],[Nom]]&amp;Base[[#This Row],[Prénom]]</f>
        <v>LieberJames E.</v>
      </c>
    </row>
    <row r="3262" spans="1:11" s="3" customFormat="1" ht="15">
      <c r="A3262" s="20" t="s">
        <v>11921</v>
      </c>
      <c r="B3262" s="20" t="s">
        <v>231</v>
      </c>
      <c r="C3262" s="20" t="s">
        <v>4529</v>
      </c>
      <c r="D3262" s="20" t="s">
        <v>305</v>
      </c>
      <c r="E3262" s="20"/>
      <c r="F3262" s="20" t="s">
        <v>4336</v>
      </c>
      <c r="G3262" s="43" t="s">
        <v>11922</v>
      </c>
      <c r="H3262" s="44" t="s">
        <v>11923</v>
      </c>
      <c r="I3262" s="44" t="s">
        <v>4451</v>
      </c>
      <c r="J3262" s="20" t="s">
        <v>1910</v>
      </c>
      <c r="K3262" s="21" t="str">
        <f>Base[[#This Row],[Nom]]&amp;Base[[#This Row],[Prénom]]</f>
        <v>LiefJacob</v>
      </c>
    </row>
    <row r="3263" spans="1:11" s="3" customFormat="1" ht="15">
      <c r="A3263" s="2" t="s">
        <v>848</v>
      </c>
      <c r="B3263" s="2" t="s">
        <v>849</v>
      </c>
      <c r="C3263" s="2" t="s">
        <v>1</v>
      </c>
      <c r="D3263" s="22"/>
      <c r="E3263" s="24"/>
      <c r="F3263" s="2" t="s">
        <v>4337</v>
      </c>
      <c r="G3263" s="2"/>
      <c r="H3263" s="2" t="s">
        <v>2305</v>
      </c>
      <c r="I3263" s="2"/>
      <c r="J3263" s="2" t="s">
        <v>20089</v>
      </c>
      <c r="K3263" s="21" t="str">
        <f>Base[[#This Row],[Nom]]&amp;Base[[#This Row],[Prénom]]</f>
        <v>LiegeyGuillaume</v>
      </c>
    </row>
    <row r="3264" spans="1:11" s="3" customFormat="1" ht="15">
      <c r="A3264" s="2" t="s">
        <v>848</v>
      </c>
      <c r="B3264" s="2" t="s">
        <v>849</v>
      </c>
      <c r="C3264" s="2" t="s">
        <v>1</v>
      </c>
      <c r="D3264" s="22"/>
      <c r="E3264" s="24"/>
      <c r="F3264" s="2" t="s">
        <v>4337</v>
      </c>
      <c r="G3264" s="2"/>
      <c r="H3264" s="2" t="s">
        <v>2305</v>
      </c>
      <c r="I3264" s="2"/>
      <c r="J3264" s="2" t="s">
        <v>1611</v>
      </c>
      <c r="K3264" s="21" t="str">
        <f>Base[[#This Row],[Nom]]&amp;Base[[#This Row],[Prénom]]</f>
        <v>LiegeyGuillaume</v>
      </c>
    </row>
    <row r="3265" spans="1:11" s="3" customFormat="1" ht="15">
      <c r="A3265" s="2" t="s">
        <v>848</v>
      </c>
      <c r="B3265" s="2" t="s">
        <v>849</v>
      </c>
      <c r="C3265" s="2" t="s">
        <v>1</v>
      </c>
      <c r="D3265" s="22"/>
      <c r="E3265" s="24"/>
      <c r="F3265" s="2" t="s">
        <v>4507</v>
      </c>
      <c r="G3265" s="2"/>
      <c r="H3265" s="2" t="s">
        <v>3635</v>
      </c>
      <c r="I3265" s="2"/>
      <c r="J3265" s="2" t="s">
        <v>3619</v>
      </c>
      <c r="K3265" s="21" t="str">
        <f>Base[[#This Row],[Nom]]&amp;Base[[#This Row],[Prénom]]</f>
        <v>LiegeyGuillaume</v>
      </c>
    </row>
    <row r="3266" spans="1:11" s="3" customFormat="1" ht="15">
      <c r="A3266" s="20" t="s">
        <v>12386</v>
      </c>
      <c r="B3266" s="20" t="s">
        <v>12387</v>
      </c>
      <c r="C3266" s="20" t="s">
        <v>4719</v>
      </c>
      <c r="D3266" s="20" t="s">
        <v>305</v>
      </c>
      <c r="E3266" s="20"/>
      <c r="F3266" s="20" t="s">
        <v>4336</v>
      </c>
      <c r="G3266" s="43" t="s">
        <v>12388</v>
      </c>
      <c r="H3266" s="44" t="s">
        <v>12389</v>
      </c>
      <c r="I3266" s="44" t="s">
        <v>4694</v>
      </c>
      <c r="J3266" s="20" t="s">
        <v>1910</v>
      </c>
      <c r="K3266" s="21" t="str">
        <f>Base[[#This Row],[Nom]]&amp;Base[[#This Row],[Prénom]]</f>
        <v>LiewVivian Claire</v>
      </c>
    </row>
    <row r="3267" spans="1:11" s="3" customFormat="1" ht="15">
      <c r="A3267" s="2" t="s">
        <v>19146</v>
      </c>
      <c r="B3267" s="2" t="s">
        <v>19290</v>
      </c>
      <c r="C3267" s="2" t="s">
        <v>1929</v>
      </c>
      <c r="D3267" s="22"/>
      <c r="E3267" s="24"/>
      <c r="F3267" s="2" t="s">
        <v>4352</v>
      </c>
      <c r="G3267" s="2"/>
      <c r="H3267" s="28" t="s">
        <v>18987</v>
      </c>
      <c r="I3267" s="2"/>
      <c r="J3267" s="2" t="s">
        <v>20087</v>
      </c>
      <c r="K3267" s="21" t="str">
        <f>Base[[#This Row],[Nom]]&amp;Base[[#This Row],[Prénom]]</f>
        <v>LIGuangwu</v>
      </c>
    </row>
    <row r="3268" spans="1:11" s="3" customFormat="1" ht="15">
      <c r="A3268" s="46" t="s">
        <v>4799</v>
      </c>
      <c r="B3268" s="46" t="s">
        <v>8224</v>
      </c>
      <c r="C3268" s="20" t="s">
        <v>4665</v>
      </c>
      <c r="D3268" s="46" t="s">
        <v>305</v>
      </c>
      <c r="E3268" s="20"/>
      <c r="F3268" s="20" t="s">
        <v>2718</v>
      </c>
      <c r="G3268" s="43" t="s">
        <v>13414</v>
      </c>
      <c r="H3268" s="44" t="s">
        <v>13415</v>
      </c>
      <c r="I3268" s="44" t="s">
        <v>4462</v>
      </c>
      <c r="J3268" s="20" t="s">
        <v>1910</v>
      </c>
      <c r="K3268" s="21" t="str">
        <f>Base[[#This Row],[Nom]]&amp;Base[[#This Row],[Prénom]]</f>
        <v>LiJia</v>
      </c>
    </row>
    <row r="3269" spans="1:11" s="3" customFormat="1" ht="15">
      <c r="A3269" s="2" t="s">
        <v>3352</v>
      </c>
      <c r="B3269" s="2" t="s">
        <v>3351</v>
      </c>
      <c r="C3269" s="2" t="s">
        <v>1</v>
      </c>
      <c r="D3269" s="22"/>
      <c r="E3269" s="24"/>
      <c r="F3269" s="2" t="s">
        <v>1725</v>
      </c>
      <c r="G3269" s="2"/>
      <c r="H3269" s="2" t="s">
        <v>3353</v>
      </c>
      <c r="I3269" s="2"/>
      <c r="J3269" s="2" t="s">
        <v>20091</v>
      </c>
      <c r="K3269" s="21" t="str">
        <f>Base[[#This Row],[Nom]]&amp;Base[[#This Row],[Prénom]]</f>
        <v>LikmetaBesar</v>
      </c>
    </row>
    <row r="3270" spans="1:11" s="3" customFormat="1" ht="15">
      <c r="A3270" s="20" t="s">
        <v>17836</v>
      </c>
      <c r="B3270" s="20" t="s">
        <v>103</v>
      </c>
      <c r="C3270" s="20" t="s">
        <v>4719</v>
      </c>
      <c r="D3270" s="20" t="s">
        <v>305</v>
      </c>
      <c r="E3270" s="20" t="s">
        <v>17837</v>
      </c>
      <c r="F3270" s="20" t="s">
        <v>4354</v>
      </c>
      <c r="G3270" s="43" t="s">
        <v>17838</v>
      </c>
      <c r="H3270" s="44" t="s">
        <v>17839</v>
      </c>
      <c r="I3270" s="44" t="s">
        <v>4524</v>
      </c>
      <c r="J3270" s="20" t="s">
        <v>1910</v>
      </c>
      <c r="K3270" s="21" t="str">
        <f>Base[[#This Row],[Nom]]&amp;Base[[#This Row],[Prénom]]</f>
        <v>Lim Tik-EnDavid</v>
      </c>
    </row>
    <row r="3271" spans="1:11" s="3" customFormat="1" ht="15">
      <c r="A3271" s="20" t="s">
        <v>6366</v>
      </c>
      <c r="B3271" s="20" t="s">
        <v>9253</v>
      </c>
      <c r="C3271" s="20" t="s">
        <v>1970</v>
      </c>
      <c r="D3271" s="20" t="s">
        <v>305</v>
      </c>
      <c r="E3271" s="20" t="s">
        <v>9254</v>
      </c>
      <c r="F3271" s="44" t="s">
        <v>19482</v>
      </c>
      <c r="G3271" s="43" t="s">
        <v>9255</v>
      </c>
      <c r="H3271" s="44" t="s">
        <v>9256</v>
      </c>
      <c r="I3271" s="44" t="s">
        <v>4694</v>
      </c>
      <c r="J3271" s="20" t="s">
        <v>1910</v>
      </c>
      <c r="K3271" s="21" t="str">
        <f>Base[[#This Row],[Nom]]&amp;Base[[#This Row],[Prénom]]</f>
        <v>LimDonald Patrick</v>
      </c>
    </row>
    <row r="3272" spans="1:11" s="3" customFormat="1" ht="15">
      <c r="A3272" s="20" t="s">
        <v>6366</v>
      </c>
      <c r="B3272" s="20" t="s">
        <v>6367</v>
      </c>
      <c r="C3272" s="20" t="s">
        <v>1961</v>
      </c>
      <c r="D3272" s="20" t="s">
        <v>305</v>
      </c>
      <c r="E3272" s="20"/>
      <c r="F3272" s="20" t="s">
        <v>4345</v>
      </c>
      <c r="G3272" s="43" t="s">
        <v>6368</v>
      </c>
      <c r="H3272" s="44" t="s">
        <v>6369</v>
      </c>
      <c r="I3272" s="44" t="s">
        <v>4694</v>
      </c>
      <c r="J3272" s="20" t="s">
        <v>1910</v>
      </c>
      <c r="K3272" s="21" t="str">
        <f>Base[[#This Row],[Nom]]&amp;Base[[#This Row],[Prénom]]</f>
        <v>LimJeffrey Tau Hoong</v>
      </c>
    </row>
    <row r="3273" spans="1:11" s="3" customFormat="1" ht="15">
      <c r="A3273" s="20" t="s">
        <v>4799</v>
      </c>
      <c r="B3273" s="20" t="s">
        <v>11743</v>
      </c>
      <c r="C3273" s="20" t="s">
        <v>1929</v>
      </c>
      <c r="D3273" s="20" t="s">
        <v>305</v>
      </c>
      <c r="E3273" s="20"/>
      <c r="F3273" s="20" t="s">
        <v>2224</v>
      </c>
      <c r="G3273" s="43" t="s">
        <v>17921</v>
      </c>
      <c r="H3273" s="44" t="s">
        <v>17922</v>
      </c>
      <c r="I3273" s="44" t="s">
        <v>4694</v>
      </c>
      <c r="J3273" s="20" t="s">
        <v>1910</v>
      </c>
      <c r="K3273" s="21" t="str">
        <f>Base[[#This Row],[Nom]]&amp;Base[[#This Row],[Prénom]]</f>
        <v>LiNa</v>
      </c>
    </row>
    <row r="3274" spans="1:11" s="3" customFormat="1" ht="15">
      <c r="A3274" s="20" t="s">
        <v>6511</v>
      </c>
      <c r="B3274" s="20" t="s">
        <v>6512</v>
      </c>
      <c r="C3274" s="20" t="s">
        <v>4674</v>
      </c>
      <c r="D3274" s="20" t="s">
        <v>305</v>
      </c>
      <c r="E3274" s="20"/>
      <c r="F3274" s="20" t="s">
        <v>4352</v>
      </c>
      <c r="G3274" s="43" t="s">
        <v>6513</v>
      </c>
      <c r="H3274" s="44" t="s">
        <v>6514</v>
      </c>
      <c r="I3274" s="44" t="s">
        <v>4599</v>
      </c>
      <c r="J3274" s="20" t="s">
        <v>1910</v>
      </c>
      <c r="K3274" s="21" t="str">
        <f>Base[[#This Row],[Nom]]&amp;Base[[#This Row],[Prénom]]</f>
        <v>LinardiVeronika</v>
      </c>
    </row>
    <row r="3275" spans="1:11" s="3" customFormat="1" ht="15">
      <c r="A3275" s="20" t="s">
        <v>12826</v>
      </c>
      <c r="B3275" s="20" t="s">
        <v>12827</v>
      </c>
      <c r="C3275" s="20" t="s">
        <v>7168</v>
      </c>
      <c r="D3275" s="20" t="s">
        <v>305</v>
      </c>
      <c r="E3275" s="20"/>
      <c r="F3275" s="20" t="s">
        <v>4352</v>
      </c>
      <c r="G3275" s="43" t="s">
        <v>12828</v>
      </c>
      <c r="H3275" s="44" t="s">
        <v>12829</v>
      </c>
      <c r="I3275" s="44" t="s">
        <v>4558</v>
      </c>
      <c r="J3275" s="20" t="s">
        <v>1910</v>
      </c>
      <c r="K3275" s="21" t="str">
        <f>Base[[#This Row],[Nom]]&amp;Base[[#This Row],[Prénom]]</f>
        <v>LindalElinros</v>
      </c>
    </row>
    <row r="3276" spans="1:11" s="3" customFormat="1" ht="15">
      <c r="A3276" s="2" t="s">
        <v>3603</v>
      </c>
      <c r="B3276" s="2" t="s">
        <v>610</v>
      </c>
      <c r="C3276" s="2" t="s">
        <v>14</v>
      </c>
      <c r="D3276" s="22" t="s">
        <v>1649</v>
      </c>
      <c r="E3276" s="24"/>
      <c r="F3276" s="2" t="s">
        <v>2224</v>
      </c>
      <c r="G3276" s="2"/>
      <c r="H3276" s="2"/>
      <c r="I3276" s="2"/>
      <c r="J3276" s="2" t="s">
        <v>3565</v>
      </c>
      <c r="K3276" s="21" t="str">
        <f>Base[[#This Row],[Nom]]&amp;Base[[#This Row],[Prénom]]</f>
        <v>LindberghCharles</v>
      </c>
    </row>
    <row r="3277" spans="1:11" s="3" customFormat="1" ht="15">
      <c r="A3277" s="2" t="s">
        <v>153</v>
      </c>
      <c r="B3277" s="2" t="s">
        <v>152</v>
      </c>
      <c r="C3277" s="2" t="s">
        <v>20</v>
      </c>
      <c r="D3277" s="22"/>
      <c r="E3277" s="24"/>
      <c r="F3277" s="2" t="s">
        <v>4354</v>
      </c>
      <c r="G3277" s="2"/>
      <c r="H3277" s="2" t="s">
        <v>27</v>
      </c>
      <c r="I3277" s="2"/>
      <c r="J3277" s="2" t="s">
        <v>18382</v>
      </c>
      <c r="K3277" s="21" t="str">
        <f>Base[[#This Row],[Nom]]&amp;Base[[#This Row],[Prénom]]</f>
        <v>LindhAnna</v>
      </c>
    </row>
    <row r="3278" spans="1:11" s="3" customFormat="1" ht="15">
      <c r="A3278" s="20" t="s">
        <v>11709</v>
      </c>
      <c r="B3278" s="20" t="s">
        <v>7050</v>
      </c>
      <c r="C3278" s="20" t="s">
        <v>21</v>
      </c>
      <c r="D3278" s="20" t="s">
        <v>305</v>
      </c>
      <c r="E3278" s="20"/>
      <c r="F3278" s="20" t="s">
        <v>4578</v>
      </c>
      <c r="G3278" s="43" t="s">
        <v>11710</v>
      </c>
      <c r="H3278" s="44" t="s">
        <v>18651</v>
      </c>
      <c r="I3278" s="44" t="s">
        <v>4694</v>
      </c>
      <c r="J3278" s="20" t="s">
        <v>1910</v>
      </c>
      <c r="K3278" s="21" t="str">
        <f>Base[[#This Row],[Nom]]&amp;Base[[#This Row],[Prénom]]</f>
        <v>LindHenrik</v>
      </c>
    </row>
    <row r="3279" spans="1:11" s="3" customFormat="1" ht="15">
      <c r="A3279" s="20" t="s">
        <v>12934</v>
      </c>
      <c r="B3279" s="20" t="s">
        <v>1229</v>
      </c>
      <c r="C3279" s="20" t="s">
        <v>13</v>
      </c>
      <c r="D3279" s="20" t="s">
        <v>305</v>
      </c>
      <c r="E3279" s="20"/>
      <c r="F3279" s="20" t="s">
        <v>4336</v>
      </c>
      <c r="G3279" s="43" t="s">
        <v>12935</v>
      </c>
      <c r="H3279" s="44" t="s">
        <v>12936</v>
      </c>
      <c r="I3279" s="44" t="s">
        <v>4558</v>
      </c>
      <c r="J3279" s="20" t="s">
        <v>1910</v>
      </c>
      <c r="K3279" s="21" t="str">
        <f>Base[[#This Row],[Nom]]&amp;Base[[#This Row],[Prénom]]</f>
        <v>LingemanJudith</v>
      </c>
    </row>
    <row r="3280" spans="1:11" s="3" customFormat="1" ht="15">
      <c r="A3280" s="20" t="s">
        <v>11901</v>
      </c>
      <c r="B3280" s="20" t="s">
        <v>4919</v>
      </c>
      <c r="C3280" s="20" t="s">
        <v>1929</v>
      </c>
      <c r="D3280" s="20" t="s">
        <v>305</v>
      </c>
      <c r="E3280" s="20"/>
      <c r="F3280" s="20" t="s">
        <v>4352</v>
      </c>
      <c r="G3280" s="43" t="s">
        <v>11902</v>
      </c>
      <c r="H3280" s="44" t="s">
        <v>11903</v>
      </c>
      <c r="I3280" s="44" t="s">
        <v>4613</v>
      </c>
      <c r="J3280" s="20" t="s">
        <v>1910</v>
      </c>
      <c r="K3280" s="21" t="str">
        <f>Base[[#This Row],[Nom]]&amp;Base[[#This Row],[Prénom]]</f>
        <v>LingFan</v>
      </c>
    </row>
    <row r="3281" spans="1:11" s="3" customFormat="1" ht="15">
      <c r="A3281" s="20" t="s">
        <v>11535</v>
      </c>
      <c r="B3281" s="20" t="s">
        <v>11536</v>
      </c>
      <c r="C3281" s="20" t="s">
        <v>4529</v>
      </c>
      <c r="D3281" s="20" t="s">
        <v>305</v>
      </c>
      <c r="E3281" s="20"/>
      <c r="F3281" s="20" t="s">
        <v>4333</v>
      </c>
      <c r="G3281" s="43" t="s">
        <v>11537</v>
      </c>
      <c r="H3281" s="44" t="s">
        <v>18652</v>
      </c>
      <c r="I3281" s="44" t="s">
        <v>4542</v>
      </c>
      <c r="J3281" s="20" t="s">
        <v>1910</v>
      </c>
      <c r="K3281" s="21" t="str">
        <f>Base[[#This Row],[Nom]]&amp;Base[[#This Row],[Prénom]]</f>
        <v>LinghamVinny</v>
      </c>
    </row>
    <row r="3282" spans="1:11" s="3" customFormat="1" ht="15">
      <c r="A3282" s="20" t="s">
        <v>4799</v>
      </c>
      <c r="B3282" s="20" t="s">
        <v>18076</v>
      </c>
      <c r="C3282" s="20" t="s">
        <v>1929</v>
      </c>
      <c r="D3282" s="20" t="s">
        <v>305</v>
      </c>
      <c r="E3282" s="20"/>
      <c r="F3282" s="20" t="s">
        <v>4352</v>
      </c>
      <c r="G3282" s="43" t="s">
        <v>18077</v>
      </c>
      <c r="H3282" s="44" t="s">
        <v>18927</v>
      </c>
      <c r="I3282" s="44" t="s">
        <v>4565</v>
      </c>
      <c r="J3282" s="20" t="s">
        <v>1910</v>
      </c>
      <c r="K3282" s="21" t="str">
        <f>Base[[#This Row],[Nom]]&amp;Base[[#This Row],[Prénom]]</f>
        <v>LiNi</v>
      </c>
    </row>
    <row r="3283" spans="1:11" s="3" customFormat="1" ht="15">
      <c r="A3283" s="2" t="s">
        <v>19146</v>
      </c>
      <c r="B3283" s="2" t="s">
        <v>6890</v>
      </c>
      <c r="C3283" s="2" t="s">
        <v>1929</v>
      </c>
      <c r="D3283" s="22"/>
      <c r="E3283" s="24"/>
      <c r="F3283" s="2"/>
      <c r="G3283" s="2"/>
      <c r="H3283" s="28" t="s">
        <v>18986</v>
      </c>
      <c r="I3283" s="2"/>
      <c r="J3283" s="2" t="s">
        <v>20087</v>
      </c>
      <c r="K3283" s="21" t="str">
        <f>Base[[#This Row],[Nom]]&amp;Base[[#This Row],[Prénom]]</f>
        <v>LINing</v>
      </c>
    </row>
    <row r="3284" spans="1:11" s="3" customFormat="1" ht="15">
      <c r="A3284" s="20" t="s">
        <v>10427</v>
      </c>
      <c r="B3284" s="20" t="s">
        <v>9787</v>
      </c>
      <c r="C3284" s="20" t="s">
        <v>1943</v>
      </c>
      <c r="D3284" s="20" t="s">
        <v>305</v>
      </c>
      <c r="E3284" s="20" t="s">
        <v>10428</v>
      </c>
      <c r="F3284" s="20" t="s">
        <v>2718</v>
      </c>
      <c r="G3284" s="43" t="s">
        <v>10429</v>
      </c>
      <c r="H3284" s="44" t="s">
        <v>10430</v>
      </c>
      <c r="I3284" s="44" t="s">
        <v>4632</v>
      </c>
      <c r="J3284" s="20" t="s">
        <v>1910</v>
      </c>
      <c r="K3284" s="21" t="str">
        <f>Base[[#This Row],[Nom]]&amp;Base[[#This Row],[Prénom]]</f>
        <v xml:space="preserve">LinKobayashi </v>
      </c>
    </row>
    <row r="3285" spans="1:11" s="3" customFormat="1" ht="15">
      <c r="A3285" s="2" t="s">
        <v>850</v>
      </c>
      <c r="B3285" s="2" t="s">
        <v>851</v>
      </c>
      <c r="C3285" s="2"/>
      <c r="D3285" s="22"/>
      <c r="E3285" s="24"/>
      <c r="F3285" s="2"/>
      <c r="G3285" s="2"/>
      <c r="H3285" s="2" t="s">
        <v>305</v>
      </c>
      <c r="I3285" s="2"/>
      <c r="J3285" s="2" t="s">
        <v>1611</v>
      </c>
      <c r="K3285" s="21" t="str">
        <f>Base[[#This Row],[Nom]]&amp;Base[[#This Row],[Prénom]]</f>
        <v>LinningtonAbigail T.</v>
      </c>
    </row>
    <row r="3286" spans="1:11" s="3" customFormat="1" ht="15">
      <c r="A3286" s="20" t="s">
        <v>10427</v>
      </c>
      <c r="B3286" s="20" t="s">
        <v>1195</v>
      </c>
      <c r="C3286" s="20" t="s">
        <v>1929</v>
      </c>
      <c r="D3286" s="20" t="s">
        <v>305</v>
      </c>
      <c r="E3286" s="20"/>
      <c r="F3286" s="20" t="s">
        <v>4972</v>
      </c>
      <c r="G3286" s="43" t="s">
        <v>16232</v>
      </c>
      <c r="H3286" s="44" t="s">
        <v>16233</v>
      </c>
      <c r="I3286" s="44" t="s">
        <v>4694</v>
      </c>
      <c r="J3286" s="20" t="s">
        <v>1910</v>
      </c>
      <c r="K3286" s="21" t="str">
        <f>Base[[#This Row],[Nom]]&amp;Base[[#This Row],[Prénom]]</f>
        <v>LinYang</v>
      </c>
    </row>
    <row r="3287" spans="1:11" s="3" customFormat="1" ht="15">
      <c r="A3287" s="20" t="s">
        <v>14073</v>
      </c>
      <c r="B3287" s="20" t="s">
        <v>14074</v>
      </c>
      <c r="C3287" s="20" t="s">
        <v>16</v>
      </c>
      <c r="D3287" s="20" t="s">
        <v>305</v>
      </c>
      <c r="E3287" s="20"/>
      <c r="F3287" s="20" t="s">
        <v>4352</v>
      </c>
      <c r="G3287" s="43" t="s">
        <v>14075</v>
      </c>
      <c r="H3287" s="44" t="s">
        <v>14076</v>
      </c>
      <c r="I3287" s="44" t="s">
        <v>4456</v>
      </c>
      <c r="J3287" s="20" t="s">
        <v>1910</v>
      </c>
      <c r="K3287" s="21" t="str">
        <f>Base[[#This Row],[Nom]]&amp;Base[[#This Row],[Prénom]]</f>
        <v>LippErnst-Moritz</v>
      </c>
    </row>
    <row r="3288" spans="1:11" s="3" customFormat="1" ht="15">
      <c r="A3288" s="4" t="s">
        <v>4282</v>
      </c>
      <c r="B3288" s="4" t="s">
        <v>215</v>
      </c>
      <c r="C3288" s="4" t="s">
        <v>14</v>
      </c>
      <c r="D3288" s="4"/>
      <c r="E3288" s="4"/>
      <c r="F3288" s="29" t="s">
        <v>4354</v>
      </c>
      <c r="G3288" s="4"/>
      <c r="H3288" s="4" t="s">
        <v>4283</v>
      </c>
      <c r="I3288" s="4"/>
      <c r="J3288" s="2" t="s">
        <v>1910</v>
      </c>
      <c r="K3288" s="21" t="str">
        <f>Base[[#This Row],[Nom]]&amp;Base[[#This Row],[Prénom]]</f>
        <v>LippertMark</v>
      </c>
    </row>
    <row r="3289" spans="1:11" s="3" customFormat="1" ht="15">
      <c r="A3289" s="20" t="s">
        <v>17881</v>
      </c>
      <c r="B3289" s="20" t="s">
        <v>9383</v>
      </c>
      <c r="C3289" s="20" t="s">
        <v>16</v>
      </c>
      <c r="D3289" s="20" t="s">
        <v>305</v>
      </c>
      <c r="E3289" s="20"/>
      <c r="F3289" s="20" t="s">
        <v>4352</v>
      </c>
      <c r="G3289" s="43" t="s">
        <v>17882</v>
      </c>
      <c r="H3289" s="44" t="s">
        <v>17883</v>
      </c>
      <c r="I3289" s="44" t="s">
        <v>4490</v>
      </c>
      <c r="J3289" s="20" t="s">
        <v>1910</v>
      </c>
      <c r="K3289" s="21" t="str">
        <f>Base[[#This Row],[Nom]]&amp;Base[[#This Row],[Prénom]]</f>
        <v>LippeStefan</v>
      </c>
    </row>
    <row r="3290" spans="1:11" s="3" customFormat="1" ht="15">
      <c r="A3290" s="2" t="s">
        <v>155</v>
      </c>
      <c r="B3290" s="2" t="s">
        <v>154</v>
      </c>
      <c r="C3290" s="2" t="s">
        <v>30</v>
      </c>
      <c r="D3290" s="22"/>
      <c r="E3290" s="24"/>
      <c r="F3290" s="2" t="s">
        <v>4354</v>
      </c>
      <c r="G3290" s="2"/>
      <c r="H3290" s="2" t="s">
        <v>2053</v>
      </c>
      <c r="I3290" s="2"/>
      <c r="J3290" s="2" t="s">
        <v>18382</v>
      </c>
      <c r="K3290" s="21" t="str">
        <f>Base[[#This Row],[Nom]]&amp;Base[[#This Row],[Prénom]]</f>
        <v>LipponenPaavo</v>
      </c>
    </row>
    <row r="3291" spans="1:11" s="3" customFormat="1" ht="15">
      <c r="A3291" s="20" t="s">
        <v>4799</v>
      </c>
      <c r="B3291" s="20" t="s">
        <v>13740</v>
      </c>
      <c r="C3291" s="53" t="s">
        <v>14</v>
      </c>
      <c r="D3291" s="20" t="s">
        <v>305</v>
      </c>
      <c r="E3291" s="20"/>
      <c r="F3291" s="20" t="s">
        <v>4345</v>
      </c>
      <c r="G3291" s="55" t="s">
        <v>13741</v>
      </c>
      <c r="H3291" s="44" t="s">
        <v>13742</v>
      </c>
      <c r="I3291" s="44" t="s">
        <v>4558</v>
      </c>
      <c r="J3291" s="20" t="s">
        <v>1910</v>
      </c>
      <c r="K3291" s="21" t="str">
        <f>Base[[#This Row],[Nom]]&amp;Base[[#This Row],[Prénom]]</f>
        <v>LiRichard Chen</v>
      </c>
    </row>
    <row r="3292" spans="1:11">
      <c r="A3292" s="20" t="s">
        <v>4799</v>
      </c>
      <c r="B3292" s="20" t="s">
        <v>7544</v>
      </c>
      <c r="C3292" s="20" t="s">
        <v>4491</v>
      </c>
      <c r="D3292" s="20" t="s">
        <v>305</v>
      </c>
      <c r="E3292" s="20"/>
      <c r="F3292" s="20" t="s">
        <v>4352</v>
      </c>
      <c r="G3292" s="43" t="s">
        <v>7545</v>
      </c>
      <c r="H3292" s="44" t="s">
        <v>7546</v>
      </c>
      <c r="I3292" s="44" t="s">
        <v>4456</v>
      </c>
      <c r="J3292" s="20" t="s">
        <v>1910</v>
      </c>
      <c r="K3292" s="21" t="str">
        <f>Base[[#This Row],[Nom]]&amp;Base[[#This Row],[Prénom]]</f>
        <v>LiRichard T.</v>
      </c>
    </row>
    <row r="3293" spans="1:11" s="3" customFormat="1" ht="15">
      <c r="A3293" s="20" t="s">
        <v>4799</v>
      </c>
      <c r="B3293" s="20" t="s">
        <v>16353</v>
      </c>
      <c r="C3293" s="20" t="s">
        <v>1929</v>
      </c>
      <c r="D3293" s="20" t="s">
        <v>305</v>
      </c>
      <c r="E3293" s="20"/>
      <c r="F3293" s="20" t="s">
        <v>1725</v>
      </c>
      <c r="G3293" s="55" t="s">
        <v>16354</v>
      </c>
      <c r="H3293" s="44" t="s">
        <v>16355</v>
      </c>
      <c r="I3293" s="44" t="s">
        <v>4542</v>
      </c>
      <c r="J3293" s="20" t="s">
        <v>1910</v>
      </c>
      <c r="K3293" s="21" t="str">
        <f>Base[[#This Row],[Nom]]&amp;Base[[#This Row],[Prénom]]</f>
        <v>LiRuigang</v>
      </c>
    </row>
    <row r="3294" spans="1:11" s="3" customFormat="1" ht="15">
      <c r="A3294" s="2" t="s">
        <v>19195</v>
      </c>
      <c r="B3294" s="2" t="s">
        <v>19194</v>
      </c>
      <c r="C3294" s="2" t="s">
        <v>1</v>
      </c>
      <c r="D3294" s="22"/>
      <c r="E3294" s="24"/>
      <c r="F3294" s="2" t="s">
        <v>4424</v>
      </c>
      <c r="G3294" s="2"/>
      <c r="H3294" s="28" t="s">
        <v>19009</v>
      </c>
      <c r="I3294" s="2"/>
      <c r="J3294" s="2" t="s">
        <v>20087</v>
      </c>
      <c r="K3294" s="21" t="str">
        <f>Base[[#This Row],[Nom]]&amp;Base[[#This Row],[Prénom]]</f>
        <v>Lisbonne de VergeronKarine</v>
      </c>
    </row>
    <row r="3295" spans="1:11" s="3" customFormat="1" ht="15">
      <c r="A3295" s="20" t="s">
        <v>17590</v>
      </c>
      <c r="B3295" s="20" t="s">
        <v>2164</v>
      </c>
      <c r="C3295" s="20" t="s">
        <v>12669</v>
      </c>
      <c r="D3295" s="20" t="s">
        <v>305</v>
      </c>
      <c r="E3295" s="20" t="s">
        <v>17591</v>
      </c>
      <c r="F3295" s="20" t="s">
        <v>4578</v>
      </c>
      <c r="G3295" s="43" t="s">
        <v>17592</v>
      </c>
      <c r="H3295" s="44" t="s">
        <v>17593</v>
      </c>
      <c r="I3295" s="44" t="s">
        <v>4542</v>
      </c>
      <c r="J3295" s="20" t="s">
        <v>1910</v>
      </c>
      <c r="K3295" s="21" t="str">
        <f>Base[[#This Row],[Nom]]&amp;Base[[#This Row],[Prénom]]</f>
        <v>LisitsynaMaria</v>
      </c>
    </row>
    <row r="3296" spans="1:11" s="3" customFormat="1" ht="15">
      <c r="A3296" s="20" t="s">
        <v>4799</v>
      </c>
      <c r="B3296" s="20" t="s">
        <v>4800</v>
      </c>
      <c r="C3296" s="20" t="s">
        <v>1929</v>
      </c>
      <c r="D3296" s="20" t="s">
        <v>305</v>
      </c>
      <c r="E3296" s="20"/>
      <c r="F3296" s="20" t="s">
        <v>1725</v>
      </c>
      <c r="G3296" s="43" t="s">
        <v>4801</v>
      </c>
      <c r="H3296" s="44" t="s">
        <v>4802</v>
      </c>
      <c r="I3296" s="44" t="s">
        <v>4462</v>
      </c>
      <c r="J3296" s="20" t="s">
        <v>1910</v>
      </c>
      <c r="K3296" s="21" t="str">
        <f>Base[[#This Row],[Nom]]&amp;Base[[#This Row],[Prénom]]</f>
        <v>LiSixuan</v>
      </c>
    </row>
    <row r="3297" spans="1:11" s="3" customFormat="1" ht="15">
      <c r="A3297" s="20" t="s">
        <v>4806</v>
      </c>
      <c r="B3297" s="20" t="s">
        <v>4807</v>
      </c>
      <c r="C3297" s="20" t="s">
        <v>37</v>
      </c>
      <c r="D3297" s="20" t="s">
        <v>305</v>
      </c>
      <c r="E3297" s="20"/>
      <c r="F3297" s="20" t="s">
        <v>4332</v>
      </c>
      <c r="G3297" s="43" t="s">
        <v>4808</v>
      </c>
      <c r="H3297" s="44" t="s">
        <v>4809</v>
      </c>
      <c r="I3297" s="44" t="s">
        <v>4548</v>
      </c>
      <c r="J3297" s="20" t="s">
        <v>1910</v>
      </c>
      <c r="K3297" s="21" t="str">
        <f>Base[[#This Row],[Nom]]&amp;Base[[#This Row],[Prénom]]</f>
        <v>LisTomasz</v>
      </c>
    </row>
    <row r="3298" spans="1:11" s="3" customFormat="1" ht="15">
      <c r="A3298" s="20" t="s">
        <v>7596</v>
      </c>
      <c r="B3298" s="20" t="s">
        <v>7597</v>
      </c>
      <c r="C3298" s="20" t="s">
        <v>14</v>
      </c>
      <c r="D3298" s="20" t="s">
        <v>305</v>
      </c>
      <c r="E3298" s="20" t="s">
        <v>7598</v>
      </c>
      <c r="F3298" s="20" t="s">
        <v>4578</v>
      </c>
      <c r="G3298" s="43" t="s">
        <v>7599</v>
      </c>
      <c r="H3298" s="44" t="s">
        <v>7600</v>
      </c>
      <c r="I3298" s="44" t="s">
        <v>4590</v>
      </c>
      <c r="J3298" s="20" t="s">
        <v>1910</v>
      </c>
      <c r="K3298" s="21" t="str">
        <f>Base[[#This Row],[Nom]]&amp;Base[[#This Row],[Prénom]]</f>
        <v>LittleRick R.</v>
      </c>
    </row>
    <row r="3299" spans="1:11" s="3" customFormat="1" ht="15">
      <c r="A3299" s="20" t="s">
        <v>5780</v>
      </c>
      <c r="B3299" s="20" t="s">
        <v>10844</v>
      </c>
      <c r="C3299" s="20" t="s">
        <v>4491</v>
      </c>
      <c r="D3299" s="20" t="s">
        <v>305</v>
      </c>
      <c r="E3299" s="20"/>
      <c r="F3299" s="20" t="s">
        <v>4352</v>
      </c>
      <c r="G3299" s="43" t="s">
        <v>18455</v>
      </c>
      <c r="H3299" s="44" t="s">
        <v>19395</v>
      </c>
      <c r="I3299" s="44" t="s">
        <v>4467</v>
      </c>
      <c r="J3299" s="20" t="s">
        <v>1910</v>
      </c>
      <c r="K3299" s="21" t="str">
        <f>Base[[#This Row],[Nom]]&amp;Base[[#This Row],[Prénom]]</f>
        <v>Liu Henry Hong</v>
      </c>
    </row>
    <row r="3300" spans="1:11" s="3" customFormat="1" ht="15">
      <c r="A3300" s="46" t="s">
        <v>5780</v>
      </c>
      <c r="B3300" s="46" t="s">
        <v>5781</v>
      </c>
      <c r="C3300" s="20" t="s">
        <v>1929</v>
      </c>
      <c r="D3300" s="46" t="s">
        <v>305</v>
      </c>
      <c r="E3300" s="20" t="s">
        <v>5313</v>
      </c>
      <c r="F3300" s="20" t="s">
        <v>4352</v>
      </c>
      <c r="G3300" s="43" t="s">
        <v>5782</v>
      </c>
      <c r="H3300" s="44" t="s">
        <v>5783</v>
      </c>
      <c r="I3300" s="44" t="s">
        <v>4694</v>
      </c>
      <c r="J3300" s="20" t="s">
        <v>1910</v>
      </c>
      <c r="K3300" s="21" t="str">
        <f>Base[[#This Row],[Nom]]&amp;Base[[#This Row],[Prénom]]</f>
        <v>Liu Qing</v>
      </c>
    </row>
    <row r="3301" spans="1:11" s="3" customFormat="1" ht="15">
      <c r="A3301" s="20" t="s">
        <v>6664</v>
      </c>
      <c r="B3301" s="20" t="s">
        <v>57</v>
      </c>
      <c r="C3301" s="20" t="s">
        <v>1929</v>
      </c>
      <c r="D3301" s="20" t="s">
        <v>305</v>
      </c>
      <c r="E3301" s="20"/>
      <c r="F3301" s="20" t="s">
        <v>4352</v>
      </c>
      <c r="G3301" s="43" t="s">
        <v>14616</v>
      </c>
      <c r="H3301" s="44" t="s">
        <v>14617</v>
      </c>
      <c r="I3301" s="44" t="s">
        <v>4542</v>
      </c>
      <c r="J3301" s="20" t="s">
        <v>1910</v>
      </c>
      <c r="K3301" s="21" t="str">
        <f>Base[[#This Row],[Nom]]&amp;Base[[#This Row],[Prénom]]</f>
        <v>LiuDora</v>
      </c>
    </row>
    <row r="3302" spans="1:11" s="3" customFormat="1" ht="15">
      <c r="A3302" s="20" t="s">
        <v>6664</v>
      </c>
      <c r="B3302" s="20" t="s">
        <v>605</v>
      </c>
      <c r="C3302" s="20" t="s">
        <v>14</v>
      </c>
      <c r="D3302" s="20" t="s">
        <v>305</v>
      </c>
      <c r="E3302" s="20" t="s">
        <v>12056</v>
      </c>
      <c r="F3302" s="20" t="s">
        <v>4354</v>
      </c>
      <c r="G3302" s="43" t="s">
        <v>12057</v>
      </c>
      <c r="H3302" s="44" t="s">
        <v>18820</v>
      </c>
      <c r="I3302" s="44" t="s">
        <v>4607</v>
      </c>
      <c r="J3302" s="20" t="s">
        <v>1910</v>
      </c>
      <c r="K3302" s="21" t="str">
        <f>Base[[#This Row],[Nom]]&amp;Base[[#This Row],[Prénom]]</f>
        <v>LiuEric</v>
      </c>
    </row>
    <row r="3303" spans="1:11" s="3" customFormat="1" ht="15">
      <c r="A3303" s="20" t="s">
        <v>6664</v>
      </c>
      <c r="B3303" s="20" t="s">
        <v>4090</v>
      </c>
      <c r="C3303" s="20" t="s">
        <v>4491</v>
      </c>
      <c r="D3303" s="20" t="s">
        <v>305</v>
      </c>
      <c r="E3303" s="20"/>
      <c r="F3303" s="20" t="s">
        <v>1725</v>
      </c>
      <c r="G3303" s="43" t="s">
        <v>6665</v>
      </c>
      <c r="H3303" s="44" t="s">
        <v>6666</v>
      </c>
      <c r="I3303" s="44" t="s">
        <v>4798</v>
      </c>
      <c r="J3303" s="20" t="s">
        <v>1910</v>
      </c>
      <c r="K3303" s="21" t="str">
        <f>Base[[#This Row],[Nom]]&amp;Base[[#This Row],[Prénom]]</f>
        <v>LiuGary</v>
      </c>
    </row>
    <row r="3304" spans="1:11" s="3" customFormat="1" ht="15">
      <c r="A3304" s="46" t="s">
        <v>6664</v>
      </c>
      <c r="B3304" s="46" t="s">
        <v>2689</v>
      </c>
      <c r="C3304" s="20" t="s">
        <v>14</v>
      </c>
      <c r="D3304" s="46" t="s">
        <v>305</v>
      </c>
      <c r="E3304" s="20"/>
      <c r="F3304" s="20" t="s">
        <v>4345</v>
      </c>
      <c r="G3304" s="43" t="s">
        <v>12581</v>
      </c>
      <c r="H3304" s="44" t="s">
        <v>12582</v>
      </c>
      <c r="I3304" s="44" t="s">
        <v>4519</v>
      </c>
      <c r="J3304" s="20" t="s">
        <v>1910</v>
      </c>
      <c r="K3304" s="21" t="str">
        <f>Base[[#This Row],[Nom]]&amp;Base[[#This Row],[Prénom]]</f>
        <v>LiuIda</v>
      </c>
    </row>
    <row r="3305" spans="1:11" s="3" customFormat="1" ht="15">
      <c r="A3305" s="20" t="s">
        <v>6664</v>
      </c>
      <c r="B3305" s="20" t="s">
        <v>908</v>
      </c>
      <c r="C3305" s="20" t="s">
        <v>1929</v>
      </c>
      <c r="D3305" s="20" t="s">
        <v>305</v>
      </c>
      <c r="E3305" s="20"/>
      <c r="F3305" s="20" t="s">
        <v>4352</v>
      </c>
      <c r="G3305" s="43" t="s">
        <v>16133</v>
      </c>
      <c r="H3305" s="44" t="s">
        <v>16134</v>
      </c>
      <c r="I3305" s="44" t="s">
        <v>8395</v>
      </c>
      <c r="J3305" s="20" t="s">
        <v>1910</v>
      </c>
      <c r="K3305" s="21" t="str">
        <f>Base[[#This Row],[Nom]]&amp;Base[[#This Row],[Prénom]]</f>
        <v>LiuJean</v>
      </c>
    </row>
    <row r="3306" spans="1:11" s="3" customFormat="1" ht="15">
      <c r="A3306" s="20" t="s">
        <v>6664</v>
      </c>
      <c r="B3306" s="20" t="s">
        <v>2134</v>
      </c>
      <c r="C3306" s="20" t="s">
        <v>6469</v>
      </c>
      <c r="D3306" s="20" t="s">
        <v>305</v>
      </c>
      <c r="E3306" s="20"/>
      <c r="F3306" s="20"/>
      <c r="G3306" s="43" t="s">
        <v>12455</v>
      </c>
      <c r="H3306" s="44" t="s">
        <v>12456</v>
      </c>
      <c r="I3306" s="44" t="s">
        <v>4694</v>
      </c>
      <c r="J3306" s="20" t="s">
        <v>1910</v>
      </c>
      <c r="K3306" s="21" t="str">
        <f>Base[[#This Row],[Nom]]&amp;Base[[#This Row],[Prénom]]</f>
        <v>LiuMax</v>
      </c>
    </row>
    <row r="3307" spans="1:11" s="3" customFormat="1" ht="15">
      <c r="A3307" s="20" t="s">
        <v>6664</v>
      </c>
      <c r="B3307" s="20" t="s">
        <v>12930</v>
      </c>
      <c r="C3307" s="20" t="s">
        <v>1929</v>
      </c>
      <c r="D3307" s="20" t="s">
        <v>305</v>
      </c>
      <c r="E3307" s="20" t="s">
        <v>12931</v>
      </c>
      <c r="F3307" s="20" t="s">
        <v>4424</v>
      </c>
      <c r="G3307" s="43" t="s">
        <v>12932</v>
      </c>
      <c r="H3307" s="44" t="s">
        <v>12933</v>
      </c>
      <c r="I3307" s="44" t="s">
        <v>4694</v>
      </c>
      <c r="J3307" s="20" t="s">
        <v>1910</v>
      </c>
      <c r="K3307" s="21" t="str">
        <f>Base[[#This Row],[Nom]]&amp;Base[[#This Row],[Prénom]]</f>
        <v>LiuMeng</v>
      </c>
    </row>
    <row r="3308" spans="1:11" s="3" customFormat="1" ht="15">
      <c r="A3308" s="2" t="s">
        <v>19148</v>
      </c>
      <c r="B3308" s="2" t="s">
        <v>7672</v>
      </c>
      <c r="C3308" s="2" t="s">
        <v>1929</v>
      </c>
      <c r="D3308" s="22"/>
      <c r="E3308" s="24"/>
      <c r="F3308" s="2" t="s">
        <v>4423</v>
      </c>
      <c r="G3308" s="2"/>
      <c r="H3308" s="28" t="s">
        <v>19010</v>
      </c>
      <c r="I3308" s="2"/>
      <c r="J3308" s="2" t="s">
        <v>20087</v>
      </c>
      <c r="K3308" s="21" t="str">
        <f>Base[[#This Row],[Nom]]&amp;Base[[#This Row],[Prénom]]</f>
        <v>LIUPan</v>
      </c>
    </row>
    <row r="3309" spans="1:11" s="3" customFormat="1" ht="15">
      <c r="A3309" s="20" t="s">
        <v>6664</v>
      </c>
      <c r="B3309" s="20" t="s">
        <v>11217</v>
      </c>
      <c r="C3309" s="20" t="s">
        <v>1929</v>
      </c>
      <c r="D3309" s="20" t="s">
        <v>305</v>
      </c>
      <c r="E3309" s="20" t="s">
        <v>11218</v>
      </c>
      <c r="F3309" s="20" t="s">
        <v>4336</v>
      </c>
      <c r="G3309" s="43" t="s">
        <v>11219</v>
      </c>
      <c r="H3309" s="44" t="s">
        <v>11220</v>
      </c>
      <c r="I3309" s="44" t="s">
        <v>4542</v>
      </c>
      <c r="J3309" s="20" t="s">
        <v>1910</v>
      </c>
      <c r="K3309" s="21" t="str">
        <f>Base[[#This Row],[Nom]]&amp;Base[[#This Row],[Prénom]]</f>
        <v>LiuPeggy</v>
      </c>
    </row>
    <row r="3310" spans="1:11" s="3" customFormat="1" ht="15">
      <c r="A3310" s="20" t="s">
        <v>6664</v>
      </c>
      <c r="B3310" s="20" t="s">
        <v>7787</v>
      </c>
      <c r="C3310" s="20" t="s">
        <v>1929</v>
      </c>
      <c r="D3310" s="20" t="s">
        <v>305</v>
      </c>
      <c r="E3310" s="43" t="s">
        <v>18456</v>
      </c>
      <c r="F3310" s="20" t="s">
        <v>4569</v>
      </c>
      <c r="G3310" s="43" t="s">
        <v>7788</v>
      </c>
      <c r="H3310" s="44" t="s">
        <v>7789</v>
      </c>
      <c r="I3310" s="44" t="s">
        <v>4519</v>
      </c>
      <c r="J3310" s="20" t="s">
        <v>1910</v>
      </c>
      <c r="K3310" s="21" t="str">
        <f>Base[[#This Row],[Nom]]&amp;Base[[#This Row],[Prénom]]</f>
        <v>LiuQiangdong (Richard)</v>
      </c>
    </row>
    <row r="3311" spans="1:11" s="3" customFormat="1" ht="15">
      <c r="A3311" s="20" t="s">
        <v>6664</v>
      </c>
      <c r="B3311" s="20" t="s">
        <v>16677</v>
      </c>
      <c r="C3311" s="20" t="s">
        <v>1929</v>
      </c>
      <c r="D3311" s="20" t="s">
        <v>305</v>
      </c>
      <c r="E3311" s="20"/>
      <c r="F3311" s="20" t="s">
        <v>4345</v>
      </c>
      <c r="G3311" s="43" t="s">
        <v>16678</v>
      </c>
      <c r="H3311" s="44" t="s">
        <v>16679</v>
      </c>
      <c r="I3311" s="44" t="s">
        <v>4537</v>
      </c>
      <c r="J3311" s="20" t="s">
        <v>1910</v>
      </c>
      <c r="K3311" s="21" t="str">
        <f>Base[[#This Row],[Nom]]&amp;Base[[#This Row],[Prénom]]</f>
        <v>LiuShichun</v>
      </c>
    </row>
    <row r="3312" spans="1:11" s="3" customFormat="1" ht="15">
      <c r="A3312" s="20" t="s">
        <v>6664</v>
      </c>
      <c r="B3312" s="20" t="s">
        <v>9547</v>
      </c>
      <c r="C3312" s="20" t="s">
        <v>1929</v>
      </c>
      <c r="D3312" s="20" t="s">
        <v>305</v>
      </c>
      <c r="E3312" s="20"/>
      <c r="F3312" s="20" t="s">
        <v>2718</v>
      </c>
      <c r="G3312" s="43" t="s">
        <v>9548</v>
      </c>
      <c r="H3312" s="44" t="s">
        <v>9549</v>
      </c>
      <c r="I3312" s="44" t="s">
        <v>4537</v>
      </c>
      <c r="J3312" s="20" t="s">
        <v>1910</v>
      </c>
      <c r="K3312" s="21" t="str">
        <f>Base[[#This Row],[Nom]]&amp;Base[[#This Row],[Prénom]]</f>
        <v xml:space="preserve">LiuXiangjun </v>
      </c>
    </row>
    <row r="3313" spans="1:11" s="3" customFormat="1" ht="15">
      <c r="A3313" s="20" t="s">
        <v>6664</v>
      </c>
      <c r="B3313" s="20" t="s">
        <v>16051</v>
      </c>
      <c r="C3313" s="20" t="s">
        <v>1929</v>
      </c>
      <c r="D3313" s="20" t="s">
        <v>305</v>
      </c>
      <c r="E3313" s="20"/>
      <c r="F3313" s="20" t="s">
        <v>4345</v>
      </c>
      <c r="G3313" s="43" t="s">
        <v>16052</v>
      </c>
      <c r="H3313" s="44" t="s">
        <v>16053</v>
      </c>
      <c r="I3313" s="44" t="s">
        <v>4476</v>
      </c>
      <c r="J3313" s="20" t="s">
        <v>1910</v>
      </c>
      <c r="K3313" s="21" t="str">
        <f>Base[[#This Row],[Nom]]&amp;Base[[#This Row],[Prénom]]</f>
        <v>LiuYingxia</v>
      </c>
    </row>
    <row r="3314" spans="1:11" s="3" customFormat="1" ht="15">
      <c r="A3314" s="20" t="s">
        <v>10696</v>
      </c>
      <c r="B3314" s="20" t="s">
        <v>10697</v>
      </c>
      <c r="C3314" s="20" t="s">
        <v>14</v>
      </c>
      <c r="D3314" s="20" t="s">
        <v>305</v>
      </c>
      <c r="E3314" s="20"/>
      <c r="F3314" s="20" t="s">
        <v>4333</v>
      </c>
      <c r="G3314" s="43" t="s">
        <v>10698</v>
      </c>
      <c r="H3314" s="44" t="s">
        <v>10699</v>
      </c>
      <c r="I3314" s="44" t="s">
        <v>4467</v>
      </c>
      <c r="J3314" s="20" t="s">
        <v>1910</v>
      </c>
      <c r="K3314" s="21" t="str">
        <f>Base[[#This Row],[Nom]]&amp;Base[[#This Row],[Prénom]]</f>
        <v>LivermoreAnn</v>
      </c>
    </row>
    <row r="3315" spans="1:11" s="3" customFormat="1" ht="15">
      <c r="A3315" s="20" t="s">
        <v>4799</v>
      </c>
      <c r="B3315" s="20" t="s">
        <v>16938</v>
      </c>
      <c r="C3315" s="20" t="s">
        <v>4491</v>
      </c>
      <c r="D3315" s="20" t="s">
        <v>305</v>
      </c>
      <c r="E3315" s="20"/>
      <c r="F3315" s="20" t="s">
        <v>2718</v>
      </c>
      <c r="G3315" s="43" t="s">
        <v>16939</v>
      </c>
      <c r="H3315" s="44" t="s">
        <v>16940</v>
      </c>
      <c r="I3315" s="44" t="s">
        <v>4537</v>
      </c>
      <c r="J3315" s="20" t="s">
        <v>1910</v>
      </c>
      <c r="K3315" s="21" t="str">
        <f>Base[[#This Row],[Nom]]&amp;Base[[#This Row],[Prénom]]</f>
        <v xml:space="preserve">LiWai-yee </v>
      </c>
    </row>
    <row r="3316" spans="1:11" s="3" customFormat="1" ht="15">
      <c r="A3316" s="2" t="s">
        <v>19146</v>
      </c>
      <c r="B3316" s="2" t="s">
        <v>7388</v>
      </c>
      <c r="C3316" s="2" t="s">
        <v>1929</v>
      </c>
      <c r="D3316" s="22"/>
      <c r="E3316" s="24"/>
      <c r="F3316" s="2" t="s">
        <v>1725</v>
      </c>
      <c r="G3316" s="2"/>
      <c r="H3316" s="28" t="s">
        <v>19007</v>
      </c>
      <c r="I3316" s="2"/>
      <c r="J3316" s="2" t="s">
        <v>20087</v>
      </c>
      <c r="K3316" s="21" t="str">
        <f>Base[[#This Row],[Nom]]&amp;Base[[#This Row],[Prénom]]</f>
        <v>LIWei</v>
      </c>
    </row>
    <row r="3317" spans="1:11" s="3" customFormat="1" ht="15">
      <c r="A3317" s="20" t="s">
        <v>4799</v>
      </c>
      <c r="B3317" s="20" t="s">
        <v>14384</v>
      </c>
      <c r="C3317" s="20" t="s">
        <v>1929</v>
      </c>
      <c r="D3317" s="20" t="s">
        <v>305</v>
      </c>
      <c r="E3317" s="20"/>
      <c r="F3317" s="20" t="s">
        <v>4332</v>
      </c>
      <c r="G3317" s="43" t="s">
        <v>14385</v>
      </c>
      <c r="H3317" s="44" t="s">
        <v>14386</v>
      </c>
      <c r="I3317" s="44" t="s">
        <v>4548</v>
      </c>
      <c r="J3317" s="20" t="s">
        <v>1910</v>
      </c>
      <c r="K3317" s="21" t="str">
        <f>Base[[#This Row],[Nom]]&amp;Base[[#This Row],[Prénom]]</f>
        <v>LiWenzi</v>
      </c>
    </row>
    <row r="3318" spans="1:11" s="3" customFormat="1" ht="15">
      <c r="A3318" s="2" t="s">
        <v>19146</v>
      </c>
      <c r="B3318" s="2" t="s">
        <v>19291</v>
      </c>
      <c r="C3318" s="2" t="s">
        <v>1929</v>
      </c>
      <c r="D3318" s="22"/>
      <c r="E3318" s="24"/>
      <c r="F3318" s="2" t="s">
        <v>4352</v>
      </c>
      <c r="G3318" s="2"/>
      <c r="H3318" s="28" t="s">
        <v>19008</v>
      </c>
      <c r="I3318" s="2"/>
      <c r="J3318" s="2" t="s">
        <v>20087</v>
      </c>
      <c r="K3318" s="21" t="str">
        <f>Base[[#This Row],[Nom]]&amp;Base[[#This Row],[Prénom]]</f>
        <v>LIXiaodi</v>
      </c>
    </row>
    <row r="3319" spans="1:11" s="3" customFormat="1" ht="15">
      <c r="A3319" s="20" t="s">
        <v>4799</v>
      </c>
      <c r="B3319" s="20" t="s">
        <v>5992</v>
      </c>
      <c r="C3319" s="20" t="s">
        <v>1929</v>
      </c>
      <c r="D3319" s="20" t="s">
        <v>305</v>
      </c>
      <c r="E3319" s="20"/>
      <c r="F3319" s="20" t="s">
        <v>4333</v>
      </c>
      <c r="G3319" s="43" t="s">
        <v>5993</v>
      </c>
      <c r="H3319" s="44" t="s">
        <v>5994</v>
      </c>
      <c r="I3319" s="44" t="s">
        <v>4565</v>
      </c>
      <c r="J3319" s="20" t="s">
        <v>1910</v>
      </c>
      <c r="K3319" s="21" t="str">
        <f>Base[[#This Row],[Nom]]&amp;Base[[#This Row],[Prénom]]</f>
        <v>LiYifan</v>
      </c>
    </row>
    <row r="3320" spans="1:11" s="3" customFormat="1" ht="15">
      <c r="A3320" s="20" t="s">
        <v>4799</v>
      </c>
      <c r="B3320" s="20" t="s">
        <v>9871</v>
      </c>
      <c r="C3320" s="20"/>
      <c r="D3320" s="20" t="s">
        <v>305</v>
      </c>
      <c r="E3320" s="20" t="s">
        <v>8772</v>
      </c>
      <c r="F3320" s="20" t="s">
        <v>4336</v>
      </c>
      <c r="G3320" s="43" t="s">
        <v>9872</v>
      </c>
      <c r="H3320" s="44" t="s">
        <v>9873</v>
      </c>
      <c r="I3320" s="44"/>
      <c r="J3320" s="20" t="s">
        <v>3619</v>
      </c>
      <c r="K3320" s="21" t="str">
        <f>Base[[#This Row],[Nom]]&amp;Base[[#This Row],[Prénom]]</f>
        <v>LiYinuo</v>
      </c>
    </row>
    <row r="3321" spans="1:11" s="3" customFormat="1" ht="15">
      <c r="A3321" s="2" t="s">
        <v>19146</v>
      </c>
      <c r="B3321" s="2" t="s">
        <v>19292</v>
      </c>
      <c r="C3321" s="2" t="s">
        <v>1929</v>
      </c>
      <c r="D3321" s="22"/>
      <c r="E3321" s="24"/>
      <c r="F3321" s="2" t="s">
        <v>4354</v>
      </c>
      <c r="G3321" s="2"/>
      <c r="H3321" s="28" t="s">
        <v>18964</v>
      </c>
      <c r="I3321" s="2"/>
      <c r="J3321" s="2" t="s">
        <v>20087</v>
      </c>
      <c r="K3321" s="21" t="str">
        <f>Base[[#This Row],[Nom]]&amp;Base[[#This Row],[Prénom]]</f>
        <v>LIZhongyu</v>
      </c>
    </row>
    <row r="3322" spans="1:11" s="3" customFormat="1" ht="15">
      <c r="A3322" s="20" t="s">
        <v>5137</v>
      </c>
      <c r="B3322" s="20" t="s">
        <v>19586</v>
      </c>
      <c r="C3322" s="20" t="s">
        <v>14</v>
      </c>
      <c r="D3322" s="20" t="s">
        <v>305</v>
      </c>
      <c r="E3322" s="20"/>
      <c r="F3322" s="20" t="s">
        <v>4972</v>
      </c>
      <c r="G3322" s="43" t="s">
        <v>5103</v>
      </c>
      <c r="H3322" s="44" t="s">
        <v>5138</v>
      </c>
      <c r="I3322" s="44" t="s">
        <v>4548</v>
      </c>
      <c r="J3322" s="20" t="s">
        <v>1910</v>
      </c>
      <c r="K3322" s="21" t="str">
        <f>Base[[#This Row],[Nom]]&amp;Base[[#This Row],[Prénom]]</f>
        <v>Llosaalvaro Vargas</v>
      </c>
    </row>
    <row r="3323" spans="1:11" s="3" customFormat="1" ht="15">
      <c r="A3323" s="20" t="s">
        <v>6669</v>
      </c>
      <c r="B3323" s="20" t="s">
        <v>306</v>
      </c>
      <c r="C3323" s="20" t="s">
        <v>4665</v>
      </c>
      <c r="D3323" s="20" t="s">
        <v>305</v>
      </c>
      <c r="E3323" s="20"/>
      <c r="F3323" s="20" t="s">
        <v>4345</v>
      </c>
      <c r="G3323" s="43" t="s">
        <v>6670</v>
      </c>
      <c r="H3323" s="44" t="s">
        <v>6671</v>
      </c>
      <c r="I3323" s="44" t="s">
        <v>4537</v>
      </c>
      <c r="J3323" s="20" t="s">
        <v>1910</v>
      </c>
      <c r="K3323" s="21" t="str">
        <f>Base[[#This Row],[Nom]]&amp;Base[[#This Row],[Prénom]]</f>
        <v>LloydLiz</v>
      </c>
    </row>
    <row r="3324" spans="1:11" s="3" customFormat="1" ht="15">
      <c r="A3324" s="20" t="s">
        <v>13950</v>
      </c>
      <c r="B3324" s="20" t="s">
        <v>3878</v>
      </c>
      <c r="C3324" s="20" t="s">
        <v>12</v>
      </c>
      <c r="D3324" s="20" t="s">
        <v>305</v>
      </c>
      <c r="E3324" s="50" t="s">
        <v>18457</v>
      </c>
      <c r="F3324" s="20" t="s">
        <v>4354</v>
      </c>
      <c r="G3324" s="43" t="s">
        <v>13951</v>
      </c>
      <c r="H3324" s="44" t="s">
        <v>19396</v>
      </c>
      <c r="I3324" s="44" t="s">
        <v>4519</v>
      </c>
      <c r="J3324" s="20" t="s">
        <v>1910</v>
      </c>
      <c r="K3324" s="21" t="str">
        <f>Base[[#This Row],[Nom]]&amp;Base[[#This Row],[Prénom]]</f>
        <v>LoatAlison</v>
      </c>
    </row>
    <row r="3325" spans="1:11" s="3" customFormat="1" ht="15">
      <c r="A3325" s="46" t="s">
        <v>6036</v>
      </c>
      <c r="B3325" s="46" t="s">
        <v>966</v>
      </c>
      <c r="C3325" s="46" t="s">
        <v>14</v>
      </c>
      <c r="D3325" s="46" t="s">
        <v>305</v>
      </c>
      <c r="E3325" s="20" t="s">
        <v>6037</v>
      </c>
      <c r="F3325" s="20" t="s">
        <v>4972</v>
      </c>
      <c r="G3325" s="43" t="s">
        <v>6038</v>
      </c>
      <c r="H3325" s="44" t="s">
        <v>6039</v>
      </c>
      <c r="I3325" s="44" t="s">
        <v>4476</v>
      </c>
      <c r="J3325" s="20" t="s">
        <v>1910</v>
      </c>
      <c r="K3325" s="21" t="str">
        <f>Base[[#This Row],[Nom]]&amp;Base[[#This Row],[Prénom]]</f>
        <v>LockhartClare</v>
      </c>
    </row>
    <row r="3326" spans="1:11" s="3" customFormat="1" ht="15">
      <c r="A3326" s="20" t="s">
        <v>10326</v>
      </c>
      <c r="B3326" s="20" t="s">
        <v>150</v>
      </c>
      <c r="C3326" s="20" t="s">
        <v>16</v>
      </c>
      <c r="D3326" s="20" t="s">
        <v>305</v>
      </c>
      <c r="E3326" s="62" t="s">
        <v>10327</v>
      </c>
      <c r="F3326" s="20" t="s">
        <v>4345</v>
      </c>
      <c r="G3326" s="43" t="s">
        <v>10328</v>
      </c>
      <c r="H3326" s="44" t="s">
        <v>10329</v>
      </c>
      <c r="I3326" s="44" t="s">
        <v>4476</v>
      </c>
      <c r="J3326" s="20" t="s">
        <v>1910</v>
      </c>
      <c r="K3326" s="21" t="str">
        <f>Base[[#This Row],[Nom]]&amp;Base[[#This Row],[Prénom]]</f>
        <v>Loesekrug-PietriAndré</v>
      </c>
    </row>
    <row r="3327" spans="1:11" s="3" customFormat="1" ht="15">
      <c r="A3327" s="2" t="s">
        <v>852</v>
      </c>
      <c r="B3327" s="2" t="s">
        <v>646</v>
      </c>
      <c r="C3327" s="2"/>
      <c r="D3327" s="22"/>
      <c r="E3327" s="24"/>
      <c r="F3327" s="2"/>
      <c r="G3327" s="2"/>
      <c r="H3327" s="2"/>
      <c r="I3327" s="2"/>
      <c r="J3327" s="2" t="s">
        <v>1611</v>
      </c>
      <c r="K3327" s="21" t="str">
        <f>Base[[#This Row],[Nom]]&amp;Base[[#This Row],[Prénom]]</f>
        <v>LöfgrenJames</v>
      </c>
    </row>
    <row r="3328" spans="1:11" s="3" customFormat="1" ht="15">
      <c r="A3328" s="20" t="s">
        <v>9101</v>
      </c>
      <c r="B3328" s="20" t="s">
        <v>9102</v>
      </c>
      <c r="C3328" s="20" t="s">
        <v>14</v>
      </c>
      <c r="D3328" s="20" t="s">
        <v>305</v>
      </c>
      <c r="E3328" s="20"/>
      <c r="F3328" s="20" t="s">
        <v>2718</v>
      </c>
      <c r="G3328" s="43" t="s">
        <v>9103</v>
      </c>
      <c r="H3328" s="44" t="s">
        <v>9104</v>
      </c>
      <c r="I3328" s="44" t="s">
        <v>4798</v>
      </c>
      <c r="J3328" s="20" t="s">
        <v>1910</v>
      </c>
      <c r="K3328" s="21" t="str">
        <f>Base[[#This Row],[Nom]]&amp;Base[[#This Row],[Prénom]]</f>
        <v>LogadottirHalla Hrund</v>
      </c>
    </row>
    <row r="3329" spans="1:11" s="3" customFormat="1" ht="15">
      <c r="A3329" s="20" t="s">
        <v>8314</v>
      </c>
      <c r="B3329" s="20" t="s">
        <v>723</v>
      </c>
      <c r="C3329" s="20" t="s">
        <v>4491</v>
      </c>
      <c r="D3329" s="20" t="s">
        <v>305</v>
      </c>
      <c r="E3329" s="20"/>
      <c r="F3329" s="20" t="s">
        <v>4352</v>
      </c>
      <c r="G3329" s="43" t="s">
        <v>8315</v>
      </c>
      <c r="H3329" s="44" t="s">
        <v>8316</v>
      </c>
      <c r="I3329" s="44" t="s">
        <v>4542</v>
      </c>
      <c r="J3329" s="20" t="s">
        <v>1910</v>
      </c>
      <c r="K3329" s="21" t="str">
        <f>Base[[#This Row],[Nom]]&amp;Base[[#This Row],[Prénom]]</f>
        <v>LoganChristopher</v>
      </c>
    </row>
    <row r="3330" spans="1:11" s="3" customFormat="1" ht="15">
      <c r="A3330" s="20" t="s">
        <v>11532</v>
      </c>
      <c r="B3330" s="20" t="s">
        <v>559</v>
      </c>
      <c r="C3330" s="20" t="s">
        <v>4491</v>
      </c>
      <c r="D3330" s="20" t="s">
        <v>305</v>
      </c>
      <c r="E3330" s="20" t="s">
        <v>11533</v>
      </c>
      <c r="F3330" s="20" t="s">
        <v>4345</v>
      </c>
      <c r="G3330" s="43" t="s">
        <v>11534</v>
      </c>
      <c r="H3330" s="44" t="s">
        <v>18653</v>
      </c>
      <c r="I3330" s="44" t="s">
        <v>4472</v>
      </c>
      <c r="J3330" s="20" t="s">
        <v>1910</v>
      </c>
      <c r="K3330" s="21" t="str">
        <f>Base[[#This Row],[Nom]]&amp;Base[[#This Row],[Prénom]]</f>
        <v>LohChristine</v>
      </c>
    </row>
    <row r="3331" spans="1:11">
      <c r="A3331" s="20" t="s">
        <v>10577</v>
      </c>
      <c r="B3331" s="20" t="s">
        <v>10578</v>
      </c>
      <c r="C3331" s="20" t="s">
        <v>5579</v>
      </c>
      <c r="D3331" s="20" t="s">
        <v>305</v>
      </c>
      <c r="E3331" s="20" t="s">
        <v>10579</v>
      </c>
      <c r="F3331" s="20" t="s">
        <v>4352</v>
      </c>
      <c r="G3331" s="43" t="s">
        <v>10580</v>
      </c>
      <c r="H3331" s="44" t="s">
        <v>10581</v>
      </c>
      <c r="I3331" s="44" t="s">
        <v>4197</v>
      </c>
      <c r="J3331" s="20" t="s">
        <v>1910</v>
      </c>
      <c r="K3331" s="21" t="str">
        <f>Base[[#This Row],[Nom]]&amp;Base[[#This Row],[Prénom]]</f>
        <v>LohiaYashovardhan</v>
      </c>
    </row>
    <row r="3332" spans="1:11" s="3" customFormat="1" ht="15">
      <c r="A3332" s="2" t="s">
        <v>3150</v>
      </c>
      <c r="B3332" s="2" t="s">
        <v>195</v>
      </c>
      <c r="C3332" s="2"/>
      <c r="D3332" s="22"/>
      <c r="E3332" s="24"/>
      <c r="F3332" s="2"/>
      <c r="G3332" s="30" t="s">
        <v>2904</v>
      </c>
      <c r="H3332" s="2"/>
      <c r="I3332" s="2"/>
      <c r="J3332" s="2" t="s">
        <v>3340</v>
      </c>
      <c r="K3332" s="21" t="str">
        <f>Base[[#This Row],[Nom]]&amp;Base[[#This Row],[Prénom]]</f>
        <v>LoizonOlivier</v>
      </c>
    </row>
    <row r="3333" spans="1:11" s="3" customFormat="1" ht="15">
      <c r="A3333" s="2" t="s">
        <v>19193</v>
      </c>
      <c r="B3333" s="2" t="s">
        <v>1382</v>
      </c>
      <c r="C3333" s="2" t="s">
        <v>1929</v>
      </c>
      <c r="D3333" s="22"/>
      <c r="E3333" s="24"/>
      <c r="F3333" s="2" t="s">
        <v>4345</v>
      </c>
      <c r="G3333" s="2"/>
      <c r="H3333" s="28" t="s">
        <v>19035</v>
      </c>
      <c r="I3333" s="2"/>
      <c r="J3333" s="2" t="s">
        <v>20087</v>
      </c>
      <c r="K3333" s="21" t="str">
        <f>Base[[#This Row],[Nom]]&amp;Base[[#This Row],[Prénom]]</f>
        <v>LOJack</v>
      </c>
    </row>
    <row r="3334" spans="1:11" s="3" customFormat="1" ht="15">
      <c r="A3334" s="20" t="s">
        <v>5077</v>
      </c>
      <c r="B3334" s="20" t="s">
        <v>5078</v>
      </c>
      <c r="C3334" s="20" t="s">
        <v>21</v>
      </c>
      <c r="D3334" s="20" t="s">
        <v>305</v>
      </c>
      <c r="E3334" s="50" t="s">
        <v>18458</v>
      </c>
      <c r="F3334" s="20" t="s">
        <v>2718</v>
      </c>
      <c r="G3334" s="43" t="s">
        <v>5079</v>
      </c>
      <c r="H3334" s="44" t="s">
        <v>19894</v>
      </c>
      <c r="I3334" s="44" t="s">
        <v>4607</v>
      </c>
      <c r="J3334" s="20" t="s">
        <v>1910</v>
      </c>
      <c r="K3334" s="21" t="str">
        <f>Base[[#This Row],[Nom]]&amp;Base[[#This Row],[Prénom]]</f>
        <v>LomborgBjørn</v>
      </c>
    </row>
    <row r="3335" spans="1:11" s="3" customFormat="1" ht="15">
      <c r="A3335" s="20" t="s">
        <v>3694</v>
      </c>
      <c r="B3335" s="20" t="s">
        <v>11393</v>
      </c>
      <c r="C3335" s="20" t="s">
        <v>4665</v>
      </c>
      <c r="D3335" s="20" t="s">
        <v>305</v>
      </c>
      <c r="E3335" s="20"/>
      <c r="F3335" s="20" t="s">
        <v>4336</v>
      </c>
      <c r="G3335" s="43" t="s">
        <v>11394</v>
      </c>
      <c r="H3335" s="44" t="s">
        <v>11395</v>
      </c>
      <c r="I3335" s="44" t="s">
        <v>4599</v>
      </c>
      <c r="J3335" s="20" t="s">
        <v>1910</v>
      </c>
      <c r="K3335" s="21" t="str">
        <f>Base[[#This Row],[Nom]]&amp;Base[[#This Row],[Prénom]]</f>
        <v>LondonElisha</v>
      </c>
    </row>
    <row r="3336" spans="1:11" s="3" customFormat="1" ht="15">
      <c r="A3336" s="25" t="s">
        <v>3694</v>
      </c>
      <c r="B3336" s="25" t="s">
        <v>399</v>
      </c>
      <c r="C3336" s="2" t="s">
        <v>1</v>
      </c>
      <c r="D3336" s="22"/>
      <c r="E3336" s="24"/>
      <c r="F3336" s="2" t="s">
        <v>4507</v>
      </c>
      <c r="G3336" s="2"/>
      <c r="H3336" s="2"/>
      <c r="I3336" s="33" t="s">
        <v>3761</v>
      </c>
      <c r="J3336" s="2" t="s">
        <v>3619</v>
      </c>
      <c r="K3336" s="21" t="str">
        <f>Base[[#This Row],[Nom]]&amp;Base[[#This Row],[Prénom]]</f>
        <v>LondonThomas</v>
      </c>
    </row>
    <row r="3337" spans="1:11" s="3" customFormat="1" ht="15">
      <c r="A3337" s="20" t="s">
        <v>1397</v>
      </c>
      <c r="B3337" s="20" t="s">
        <v>13471</v>
      </c>
      <c r="C3337" s="20" t="s">
        <v>1929</v>
      </c>
      <c r="D3337" s="20" t="s">
        <v>305</v>
      </c>
      <c r="E3337" s="20"/>
      <c r="F3337" s="20" t="s">
        <v>4352</v>
      </c>
      <c r="G3337" s="43" t="s">
        <v>13472</v>
      </c>
      <c r="H3337" s="44" t="s">
        <v>13473</v>
      </c>
      <c r="I3337" s="44" t="s">
        <v>4476</v>
      </c>
      <c r="J3337" s="20" t="s">
        <v>1910</v>
      </c>
      <c r="K3337" s="21" t="str">
        <f>Base[[#This Row],[Nom]]&amp;Base[[#This Row],[Prénom]]</f>
        <v>LongAnnabelle Yu</v>
      </c>
    </row>
    <row r="3338" spans="1:11" s="3" customFormat="1" ht="15">
      <c r="A3338" s="20" t="s">
        <v>1397</v>
      </c>
      <c r="B3338" s="20" t="s">
        <v>4988</v>
      </c>
      <c r="C3338" s="20" t="s">
        <v>14</v>
      </c>
      <c r="D3338" s="20" t="s">
        <v>305</v>
      </c>
      <c r="E3338" s="20" t="s">
        <v>13783</v>
      </c>
      <c r="F3338" s="20" t="s">
        <v>4352</v>
      </c>
      <c r="G3338" s="43" t="s">
        <v>13784</v>
      </c>
      <c r="H3338" s="44" t="s">
        <v>13785</v>
      </c>
      <c r="I3338" s="44" t="s">
        <v>4519</v>
      </c>
      <c r="J3338" s="20" t="s">
        <v>1910</v>
      </c>
      <c r="K3338" s="21" t="str">
        <f>Base[[#This Row],[Nom]]&amp;Base[[#This Row],[Prénom]]</f>
        <v>LongJessica</v>
      </c>
    </row>
    <row r="3339" spans="1:11" s="3" customFormat="1" ht="30">
      <c r="A3339" s="2" t="s">
        <v>1397</v>
      </c>
      <c r="B3339" s="2" t="s">
        <v>1398</v>
      </c>
      <c r="C3339" s="2"/>
      <c r="D3339" s="22" t="s">
        <v>1649</v>
      </c>
      <c r="E3339" s="24" t="s">
        <v>1651</v>
      </c>
      <c r="F3339" s="2" t="s">
        <v>1726</v>
      </c>
      <c r="G3339" s="2"/>
      <c r="H3339" s="2"/>
      <c r="I3339" s="2" t="s">
        <v>3517</v>
      </c>
      <c r="J3339" s="22" t="s">
        <v>20086</v>
      </c>
      <c r="K3339" s="21" t="str">
        <f>Base[[#This Row],[Nom]]&amp;Base[[#This Row],[Prénom]]</f>
        <v>LongMarceau</v>
      </c>
    </row>
    <row r="3340" spans="1:11" s="3" customFormat="1" ht="15">
      <c r="A3340" s="20" t="s">
        <v>1397</v>
      </c>
      <c r="B3340" s="20" t="s">
        <v>9471</v>
      </c>
      <c r="C3340" s="20" t="s">
        <v>4913</v>
      </c>
      <c r="D3340" s="20" t="s">
        <v>305</v>
      </c>
      <c r="E3340" s="20"/>
      <c r="F3340" s="20" t="s">
        <v>4354</v>
      </c>
      <c r="G3340" s="43" t="s">
        <v>9472</v>
      </c>
      <c r="H3340" s="44" t="s">
        <v>9473</v>
      </c>
      <c r="I3340" s="44" t="s">
        <v>4519</v>
      </c>
      <c r="J3340" s="20" t="s">
        <v>1910</v>
      </c>
      <c r="K3340" s="21" t="str">
        <f>Base[[#This Row],[Nom]]&amp;Base[[#This Row],[Prénom]]</f>
        <v>LongNguyen Hoang</v>
      </c>
    </row>
    <row r="3341" spans="1:11" s="3" customFormat="1" ht="15">
      <c r="A3341" s="20" t="s">
        <v>7886</v>
      </c>
      <c r="B3341" s="20" t="s">
        <v>11424</v>
      </c>
      <c r="C3341" s="20" t="s">
        <v>4719</v>
      </c>
      <c r="D3341" s="20" t="s">
        <v>305</v>
      </c>
      <c r="E3341" s="20"/>
      <c r="F3341" s="20" t="s">
        <v>4352</v>
      </c>
      <c r="G3341" s="43" t="s">
        <v>11425</v>
      </c>
      <c r="H3341" s="44" t="s">
        <v>11426</v>
      </c>
      <c r="I3341" s="44" t="s">
        <v>4476</v>
      </c>
      <c r="J3341" s="20" t="s">
        <v>1910</v>
      </c>
      <c r="K3341" s="21" t="str">
        <f>Base[[#This Row],[Nom]]&amp;Base[[#This Row],[Prénom]]</f>
        <v>LooAreena</v>
      </c>
    </row>
    <row r="3342" spans="1:11" s="3" customFormat="1" ht="15">
      <c r="A3342" s="20" t="s">
        <v>7886</v>
      </c>
      <c r="B3342" s="20" t="s">
        <v>7887</v>
      </c>
      <c r="C3342" s="20" t="s">
        <v>4491</v>
      </c>
      <c r="D3342" s="20" t="s">
        <v>305</v>
      </c>
      <c r="E3342" s="20" t="s">
        <v>7888</v>
      </c>
      <c r="F3342" s="20" t="s">
        <v>4507</v>
      </c>
      <c r="G3342" s="20" t="s">
        <v>4535</v>
      </c>
      <c r="H3342" s="44" t="s">
        <v>7889</v>
      </c>
      <c r="I3342" s="44" t="s">
        <v>4766</v>
      </c>
      <c r="J3342" s="20" t="s">
        <v>1910</v>
      </c>
      <c r="K3342" s="21" t="str">
        <f>Base[[#This Row],[Nom]]&amp;Base[[#This Row],[Prénom]]</f>
        <v>LooCarl A.</v>
      </c>
    </row>
    <row r="3343" spans="1:11" s="3" customFormat="1" ht="15">
      <c r="A3343" s="20" t="s">
        <v>7886</v>
      </c>
      <c r="B3343" s="20" t="s">
        <v>5801</v>
      </c>
      <c r="C3343" s="46" t="s">
        <v>14</v>
      </c>
      <c r="D3343" s="20" t="s">
        <v>305</v>
      </c>
      <c r="E3343" s="20" t="s">
        <v>9849</v>
      </c>
      <c r="F3343" s="20" t="s">
        <v>2718</v>
      </c>
      <c r="G3343" s="43" t="s">
        <v>9850</v>
      </c>
      <c r="H3343" s="44" t="s">
        <v>9851</v>
      </c>
      <c r="I3343" s="44" t="s">
        <v>4632</v>
      </c>
      <c r="J3343" s="20" t="s">
        <v>1910</v>
      </c>
      <c r="K3343" s="21" t="str">
        <f>Base[[#This Row],[Nom]]&amp;Base[[#This Row],[Prénom]]</f>
        <v>LooLynn</v>
      </c>
    </row>
    <row r="3344" spans="1:11" s="3" customFormat="1" ht="15">
      <c r="A3344" s="20" t="s">
        <v>8789</v>
      </c>
      <c r="B3344" s="20" t="s">
        <v>11906</v>
      </c>
      <c r="C3344" s="20" t="s">
        <v>14</v>
      </c>
      <c r="D3344" s="20" t="s">
        <v>305</v>
      </c>
      <c r="E3344" s="20" t="s">
        <v>11907</v>
      </c>
      <c r="F3344" s="20" t="s">
        <v>4338</v>
      </c>
      <c r="G3344" s="43" t="s">
        <v>11908</v>
      </c>
      <c r="H3344" s="44" t="s">
        <v>18654</v>
      </c>
      <c r="I3344" s="44" t="s">
        <v>4451</v>
      </c>
      <c r="J3344" s="20" t="s">
        <v>1910</v>
      </c>
      <c r="K3344" s="21" t="str">
        <f>Base[[#This Row],[Nom]]&amp;Base[[#This Row],[Prénom]]</f>
        <v>LopesChristina K.</v>
      </c>
    </row>
    <row r="3345" spans="1:11" s="3" customFormat="1" ht="15">
      <c r="A3345" s="20" t="s">
        <v>8789</v>
      </c>
      <c r="B3345" s="20" t="s">
        <v>8790</v>
      </c>
      <c r="C3345" s="20" t="s">
        <v>1989</v>
      </c>
      <c r="D3345" s="20" t="s">
        <v>305</v>
      </c>
      <c r="E3345" s="20"/>
      <c r="F3345" s="20" t="s">
        <v>2718</v>
      </c>
      <c r="G3345" s="43" t="s">
        <v>8791</v>
      </c>
      <c r="H3345" s="44" t="s">
        <v>18655</v>
      </c>
      <c r="I3345" s="44" t="s">
        <v>4632</v>
      </c>
      <c r="J3345" s="20" t="s">
        <v>1910</v>
      </c>
      <c r="K3345" s="21" t="str">
        <f>Base[[#This Row],[Nom]]&amp;Base[[#This Row],[Prénom]]</f>
        <v>LopesRenato D.</v>
      </c>
    </row>
    <row r="3346" spans="1:11" s="3" customFormat="1" ht="15">
      <c r="A3346" s="20" t="s">
        <v>17104</v>
      </c>
      <c r="B3346" s="20" t="s">
        <v>17105</v>
      </c>
      <c r="C3346" s="20" t="s">
        <v>14</v>
      </c>
      <c r="D3346" s="20" t="s">
        <v>305</v>
      </c>
      <c r="E3346" s="20"/>
      <c r="F3346" s="20" t="s">
        <v>2718</v>
      </c>
      <c r="G3346" s="43" t="s">
        <v>17106</v>
      </c>
      <c r="H3346" s="44" t="s">
        <v>17107</v>
      </c>
      <c r="I3346" s="44" t="s">
        <v>4603</v>
      </c>
      <c r="J3346" s="20" t="s">
        <v>1910</v>
      </c>
      <c r="K3346" s="21" t="str">
        <f>Base[[#This Row],[Nom]]&amp;Base[[#This Row],[Prénom]]</f>
        <v>Lopez de SilanesFlorencio</v>
      </c>
    </row>
    <row r="3347" spans="1:11" s="3" customFormat="1" ht="15">
      <c r="A3347" s="20" t="s">
        <v>17870</v>
      </c>
      <c r="B3347" s="20" t="s">
        <v>17871</v>
      </c>
      <c r="C3347" s="20" t="s">
        <v>22</v>
      </c>
      <c r="D3347" s="20" t="s">
        <v>305</v>
      </c>
      <c r="E3347" s="20" t="s">
        <v>17872</v>
      </c>
      <c r="F3347" s="20" t="s">
        <v>4352</v>
      </c>
      <c r="G3347" s="43" t="s">
        <v>17871</v>
      </c>
      <c r="H3347" s="44" t="s">
        <v>17873</v>
      </c>
      <c r="I3347" s="44" t="s">
        <v>4798</v>
      </c>
      <c r="J3347" s="20" t="s">
        <v>1910</v>
      </c>
      <c r="K3347" s="21" t="str">
        <f>Base[[#This Row],[Nom]]&amp;Base[[#This Row],[Prénom]]</f>
        <v>Lopez Executive Vice-PresidentPablo Alberto Barrera</v>
      </c>
    </row>
    <row r="3348" spans="1:11" s="3" customFormat="1" ht="15">
      <c r="A3348" s="20" t="s">
        <v>14980</v>
      </c>
      <c r="B3348" s="20" t="s">
        <v>11682</v>
      </c>
      <c r="C3348" s="20" t="s">
        <v>3804</v>
      </c>
      <c r="D3348" s="20" t="s">
        <v>305</v>
      </c>
      <c r="E3348" s="20" t="s">
        <v>14981</v>
      </c>
      <c r="F3348" s="20" t="s">
        <v>4354</v>
      </c>
      <c r="G3348" s="43" t="s">
        <v>14982</v>
      </c>
      <c r="H3348" s="44" t="s">
        <v>14983</v>
      </c>
      <c r="I3348" s="44" t="s">
        <v>4456</v>
      </c>
      <c r="J3348" s="20" t="s">
        <v>1910</v>
      </c>
      <c r="K3348" s="21" t="str">
        <f>Base[[#This Row],[Nom]]&amp;Base[[#This Row],[Prénom]]</f>
        <v>Lopez MurphyRicardo</v>
      </c>
    </row>
    <row r="3349" spans="1:11" s="3" customFormat="1" ht="15">
      <c r="A3349" s="25" t="s">
        <v>3914</v>
      </c>
      <c r="B3349" s="25" t="s">
        <v>3883</v>
      </c>
      <c r="C3349" s="29"/>
      <c r="D3349" s="26"/>
      <c r="E3349" s="27"/>
      <c r="F3349" s="25" t="s">
        <v>1725</v>
      </c>
      <c r="G3349" s="25"/>
      <c r="H3349" s="25"/>
      <c r="I3349" s="28" t="s">
        <v>3826</v>
      </c>
      <c r="J3349" s="29" t="s">
        <v>3980</v>
      </c>
      <c r="K3349" s="21" t="str">
        <f>Base[[#This Row],[Nom]]&amp;Base[[#This Row],[Prénom]]</f>
        <v>LopezMonica</v>
      </c>
    </row>
    <row r="3350" spans="1:11" s="3" customFormat="1" ht="15">
      <c r="A3350" s="20" t="s">
        <v>11807</v>
      </c>
      <c r="B3350" s="20" t="s">
        <v>11808</v>
      </c>
      <c r="C3350" s="20" t="s">
        <v>1</v>
      </c>
      <c r="D3350" s="20" t="s">
        <v>305</v>
      </c>
      <c r="E3350" s="20" t="s">
        <v>11809</v>
      </c>
      <c r="F3350" s="20" t="s">
        <v>1725</v>
      </c>
      <c r="G3350" s="43" t="s">
        <v>11810</v>
      </c>
      <c r="H3350" s="44" t="s">
        <v>18656</v>
      </c>
      <c r="I3350" s="44" t="s">
        <v>4613</v>
      </c>
      <c r="J3350" s="20" t="s">
        <v>1910</v>
      </c>
      <c r="K3350" s="21" t="str">
        <f>Base[[#This Row],[Nom]]&amp;Base[[#This Row],[Prénom]]</f>
        <v xml:space="preserve">Lora-MungaiMarie </v>
      </c>
    </row>
    <row r="3351" spans="1:11" s="3" customFormat="1" ht="15">
      <c r="A3351" s="2" t="s">
        <v>2703</v>
      </c>
      <c r="B3351" s="2"/>
      <c r="C3351" s="2" t="s">
        <v>4665</v>
      </c>
      <c r="D3351" s="22"/>
      <c r="E3351" s="24"/>
      <c r="F3351" s="2" t="s">
        <v>1903</v>
      </c>
      <c r="G3351" s="2"/>
      <c r="H3351" s="2"/>
      <c r="I3351" s="2" t="s">
        <v>4193</v>
      </c>
      <c r="J3351" s="2" t="s">
        <v>1910</v>
      </c>
      <c r="K3351" s="21" t="str">
        <f>Base[[#This Row],[Nom]]&amp;Base[[#This Row],[Prénom]]</f>
        <v>Lord Gadhia of Northwood</v>
      </c>
    </row>
    <row r="3352" spans="1:11" s="3" customFormat="1" ht="15">
      <c r="A3352" s="2" t="s">
        <v>853</v>
      </c>
      <c r="B3352" s="2" t="s">
        <v>854</v>
      </c>
      <c r="C3352" s="2"/>
      <c r="D3352" s="22"/>
      <c r="E3352" s="24"/>
      <c r="F3352" s="2"/>
      <c r="G3352" s="2"/>
      <c r="H3352" s="2"/>
      <c r="I3352" s="2"/>
      <c r="J3352" s="2" t="s">
        <v>1611</v>
      </c>
      <c r="K3352" s="21" t="str">
        <f>Base[[#This Row],[Nom]]&amp;Base[[#This Row],[Prénom]]</f>
        <v>LorentzFrancis</v>
      </c>
    </row>
    <row r="3353" spans="1:11" s="3" customFormat="1" ht="15">
      <c r="A3353" s="20" t="s">
        <v>4810</v>
      </c>
      <c r="B3353" s="20" t="s">
        <v>1904</v>
      </c>
      <c r="C3353" s="20" t="s">
        <v>1923</v>
      </c>
      <c r="D3353" s="20" t="s">
        <v>305</v>
      </c>
      <c r="E3353" s="20" t="s">
        <v>4811</v>
      </c>
      <c r="F3353" s="20" t="s">
        <v>1725</v>
      </c>
      <c r="G3353" s="43" t="s">
        <v>4812</v>
      </c>
      <c r="H3353" s="44" t="s">
        <v>4813</v>
      </c>
      <c r="I3353" s="44" t="s">
        <v>4537</v>
      </c>
      <c r="J3353" s="20" t="s">
        <v>1910</v>
      </c>
      <c r="K3353" s="21" t="str">
        <f>Base[[#This Row],[Nom]]&amp;Base[[#This Row],[Prénom]]</f>
        <v>Loret de MolaCarlos</v>
      </c>
    </row>
    <row r="3354" spans="1:11" s="3" customFormat="1" ht="15">
      <c r="A3354" s="20" t="s">
        <v>4810</v>
      </c>
      <c r="B3354" s="20" t="s">
        <v>5528</v>
      </c>
      <c r="C3354" s="20" t="s">
        <v>1923</v>
      </c>
      <c r="D3354" s="20" t="s">
        <v>305</v>
      </c>
      <c r="E3354" s="20"/>
      <c r="F3354" s="20" t="s">
        <v>1725</v>
      </c>
      <c r="G3354" s="43" t="s">
        <v>4812</v>
      </c>
      <c r="H3354" s="44"/>
      <c r="I3354" s="44" t="s">
        <v>4537</v>
      </c>
      <c r="J3354" s="20" t="s">
        <v>1910</v>
      </c>
      <c r="K3354" s="21" t="str">
        <f>Base[[#This Row],[Nom]]&amp;Base[[#This Row],[Prénom]]</f>
        <v xml:space="preserve">Loret de MolaCarlos </v>
      </c>
    </row>
    <row r="3355" spans="1:11">
      <c r="A3355" s="20" t="s">
        <v>12506</v>
      </c>
      <c r="B3355" s="20" t="s">
        <v>12507</v>
      </c>
      <c r="C3355" s="20" t="s">
        <v>1923</v>
      </c>
      <c r="D3355" s="20" t="s">
        <v>305</v>
      </c>
      <c r="E3355" s="20"/>
      <c r="F3355" s="20" t="s">
        <v>4352</v>
      </c>
      <c r="G3355" s="43" t="s">
        <v>12508</v>
      </c>
      <c r="H3355" s="44" t="s">
        <v>12509</v>
      </c>
      <c r="I3355" s="44" t="s">
        <v>4766</v>
      </c>
      <c r="J3355" s="20" t="s">
        <v>1910</v>
      </c>
      <c r="K3355" s="21" t="str">
        <f>Base[[#This Row],[Nom]]&amp;Base[[#This Row],[Prénom]]</f>
        <v>Losada MorenoAngel</v>
      </c>
    </row>
    <row r="3356" spans="1:11" s="3" customFormat="1" ht="15">
      <c r="A3356" s="20" t="s">
        <v>10613</v>
      </c>
      <c r="B3356" s="20" t="s">
        <v>10614</v>
      </c>
      <c r="C3356" s="20" t="s">
        <v>14</v>
      </c>
      <c r="D3356" s="20" t="s">
        <v>305</v>
      </c>
      <c r="E3356" s="20"/>
      <c r="F3356" s="20" t="s">
        <v>2718</v>
      </c>
      <c r="G3356" s="43" t="s">
        <v>10615</v>
      </c>
      <c r="H3356" s="44" t="s">
        <v>10616</v>
      </c>
      <c r="I3356" s="44" t="s">
        <v>4613</v>
      </c>
      <c r="J3356" s="20" t="s">
        <v>1910</v>
      </c>
      <c r="K3356" s="21" t="str">
        <f>Base[[#This Row],[Nom]]&amp;Base[[#This Row],[Prénom]]</f>
        <v>LoskotaBrie</v>
      </c>
    </row>
    <row r="3357" spans="1:11" s="3" customFormat="1" ht="15">
      <c r="A3357" s="20" t="s">
        <v>10431</v>
      </c>
      <c r="B3357" s="20" t="s">
        <v>13697</v>
      </c>
      <c r="C3357" s="20" t="s">
        <v>4491</v>
      </c>
      <c r="D3357" s="20" t="s">
        <v>305</v>
      </c>
      <c r="E3357" s="20"/>
      <c r="F3357" s="20" t="s">
        <v>4352</v>
      </c>
      <c r="G3357" s="43" t="s">
        <v>13698</v>
      </c>
      <c r="H3357" s="44" t="s">
        <v>13699</v>
      </c>
      <c r="I3357" s="44" t="s">
        <v>4599</v>
      </c>
      <c r="J3357" s="20" t="s">
        <v>1910</v>
      </c>
      <c r="K3357" s="21" t="str">
        <f>Base[[#This Row],[Nom]]&amp;Base[[#This Row],[Prénom]]</f>
        <v>LoStephanie Bo Yue</v>
      </c>
    </row>
    <row r="3358" spans="1:11" s="3" customFormat="1" ht="15">
      <c r="A3358" s="20" t="s">
        <v>10431</v>
      </c>
      <c r="B3358" s="20" t="s">
        <v>10432</v>
      </c>
      <c r="C3358" s="20" t="s">
        <v>1929</v>
      </c>
      <c r="D3358" s="20" t="s">
        <v>305</v>
      </c>
      <c r="E3358" s="20" t="s">
        <v>10433</v>
      </c>
      <c r="F3358" s="20" t="s">
        <v>4336</v>
      </c>
      <c r="G3358" s="43" t="s">
        <v>10434</v>
      </c>
      <c r="H3358" s="44" t="s">
        <v>10435</v>
      </c>
      <c r="I3358" s="44" t="s">
        <v>4632</v>
      </c>
      <c r="J3358" s="20" t="s">
        <v>1910</v>
      </c>
      <c r="K3358" s="21" t="str">
        <f>Base[[#This Row],[Nom]]&amp;Base[[#This Row],[Prénom]]</f>
        <v>LoSze Ping</v>
      </c>
    </row>
    <row r="3359" spans="1:11" s="3" customFormat="1" ht="15">
      <c r="A3359" s="20" t="s">
        <v>10431</v>
      </c>
      <c r="B3359" s="20" t="s">
        <v>13780</v>
      </c>
      <c r="C3359" s="20" t="s">
        <v>6469</v>
      </c>
      <c r="D3359" s="20" t="s">
        <v>305</v>
      </c>
      <c r="E3359" s="20"/>
      <c r="F3359" s="20" t="s">
        <v>4345</v>
      </c>
      <c r="G3359" s="55" t="s">
        <v>13781</v>
      </c>
      <c r="H3359" s="44" t="s">
        <v>13782</v>
      </c>
      <c r="I3359" s="44" t="s">
        <v>4476</v>
      </c>
      <c r="J3359" s="20" t="s">
        <v>1910</v>
      </c>
      <c r="K3359" s="21" t="str">
        <f>Base[[#This Row],[Nom]]&amp;Base[[#This Row],[Prénom]]</f>
        <v>LoTina Y.</v>
      </c>
    </row>
    <row r="3360" spans="1:11" s="3" customFormat="1" ht="15">
      <c r="A3360" s="25" t="s">
        <v>3695</v>
      </c>
      <c r="B3360" s="25" t="s">
        <v>3654</v>
      </c>
      <c r="C3360" s="2" t="s">
        <v>1</v>
      </c>
      <c r="D3360" s="22"/>
      <c r="E3360" s="24"/>
      <c r="F3360" s="2" t="s">
        <v>4507</v>
      </c>
      <c r="G3360" s="2"/>
      <c r="H3360" s="2"/>
      <c r="I3360" s="33" t="s">
        <v>3762</v>
      </c>
      <c r="J3360" s="2" t="s">
        <v>3619</v>
      </c>
      <c r="K3360" s="21" t="str">
        <f>Base[[#This Row],[Nom]]&amp;Base[[#This Row],[Prénom]]</f>
        <v>LotzCarsten</v>
      </c>
    </row>
    <row r="3361" spans="1:11" s="3" customFormat="1" ht="15">
      <c r="A3361" s="2" t="s">
        <v>855</v>
      </c>
      <c r="B3361" s="2" t="s">
        <v>856</v>
      </c>
      <c r="C3361" s="2" t="s">
        <v>1</v>
      </c>
      <c r="D3361" s="22"/>
      <c r="E3361" s="24"/>
      <c r="F3361" s="2" t="s">
        <v>4354</v>
      </c>
      <c r="G3361" s="2"/>
      <c r="H3361" s="2" t="s">
        <v>1682</v>
      </c>
      <c r="I3361" s="2"/>
      <c r="J3361" s="2" t="s">
        <v>1611</v>
      </c>
      <c r="K3361" s="21" t="str">
        <f>Base[[#This Row],[Nom]]&amp;Base[[#This Row],[Prénom]]</f>
        <v>LoubeauChristian</v>
      </c>
    </row>
    <row r="3362" spans="1:11" s="3" customFormat="1" ht="15">
      <c r="A3362" t="s">
        <v>19987</v>
      </c>
      <c r="B3362" s="2" t="s">
        <v>19997</v>
      </c>
      <c r="C3362" s="44" t="s">
        <v>1</v>
      </c>
      <c r="D3362" s="22"/>
      <c r="E3362" s="24"/>
      <c r="F3362" s="2"/>
      <c r="G3362" s="2"/>
      <c r="H3362" s="2"/>
      <c r="I3362" s="2" t="s">
        <v>19981</v>
      </c>
      <c r="J3362" s="2" t="s">
        <v>1611</v>
      </c>
      <c r="K3362" s="21" t="str">
        <f>Base[[#This Row],[Nom]]&amp;Base[[#This Row],[Prénom]]</f>
        <v>LoudaDinah</v>
      </c>
    </row>
    <row r="3363" spans="1:11" s="3" customFormat="1" ht="15">
      <c r="A3363" s="20" t="s">
        <v>13185</v>
      </c>
      <c r="B3363" s="20" t="s">
        <v>13186</v>
      </c>
      <c r="C3363" s="20" t="s">
        <v>4674</v>
      </c>
      <c r="D3363" s="20" t="s">
        <v>305</v>
      </c>
      <c r="E3363" s="20"/>
      <c r="F3363" s="20" t="s">
        <v>4354</v>
      </c>
      <c r="G3363" s="43" t="s">
        <v>13186</v>
      </c>
      <c r="H3363" s="44" t="s">
        <v>13187</v>
      </c>
      <c r="I3363" s="44" t="s">
        <v>4599</v>
      </c>
      <c r="J3363" s="20" t="s">
        <v>1910</v>
      </c>
      <c r="K3363" s="21" t="str">
        <f>Base[[#This Row],[Nom]]&amp;Base[[#This Row],[Prénom]]</f>
        <v>LouisaGrace Natalie</v>
      </c>
    </row>
    <row r="3364" spans="1:11" s="3" customFormat="1" ht="15">
      <c r="A3364" s="2" t="s">
        <v>19269</v>
      </c>
      <c r="B3364" s="2" t="s">
        <v>993</v>
      </c>
      <c r="C3364" s="2" t="s">
        <v>1</v>
      </c>
      <c r="D3364" s="22"/>
      <c r="E3364" s="24"/>
      <c r="F3364" s="2" t="s">
        <v>4352</v>
      </c>
      <c r="G3364" s="2"/>
      <c r="H3364" s="28" t="s">
        <v>19093</v>
      </c>
      <c r="I3364" s="2"/>
      <c r="J3364" s="2" t="s">
        <v>20087</v>
      </c>
      <c r="K3364" s="21" t="str">
        <f>Base[[#This Row],[Nom]]&amp;Base[[#This Row],[Prénom]]</f>
        <v>Louis-DreyfusEdouard</v>
      </c>
    </row>
    <row r="3365" spans="1:11" s="3" customFormat="1" ht="15">
      <c r="A3365" s="20" t="s">
        <v>15821</v>
      </c>
      <c r="B3365" s="20" t="s">
        <v>19553</v>
      </c>
      <c r="C3365" s="20" t="s">
        <v>3804</v>
      </c>
      <c r="D3365" s="20" t="s">
        <v>305</v>
      </c>
      <c r="E3365" s="20" t="s">
        <v>15822</v>
      </c>
      <c r="F3365" s="20" t="s">
        <v>4354</v>
      </c>
      <c r="G3365" s="43" t="s">
        <v>15823</v>
      </c>
      <c r="H3365" s="44" t="s">
        <v>15824</v>
      </c>
      <c r="I3365" s="44" t="s">
        <v>4537</v>
      </c>
      <c r="J3365" s="20" t="s">
        <v>1910</v>
      </c>
      <c r="K3365" s="21" t="str">
        <f>Base[[#This Row],[Nom]]&amp;Base[[#This Row],[Prénom]]</f>
        <v>LousteauMarti­n</v>
      </c>
    </row>
    <row r="3366" spans="1:11" s="3" customFormat="1" ht="30">
      <c r="A3366" s="2" t="s">
        <v>1399</v>
      </c>
      <c r="B3366" s="2" t="s">
        <v>1400</v>
      </c>
      <c r="C3366" s="2"/>
      <c r="D3366" s="22"/>
      <c r="E3366" s="24" t="s">
        <v>1651</v>
      </c>
      <c r="F3366" s="2" t="s">
        <v>4354</v>
      </c>
      <c r="G3366" s="2"/>
      <c r="H3366" s="2"/>
      <c r="I3366" s="2" t="s">
        <v>3518</v>
      </c>
      <c r="J3366" s="22" t="s">
        <v>20086</v>
      </c>
      <c r="K3366" s="21" t="str">
        <f>Base[[#This Row],[Nom]]&amp;Base[[#This Row],[Prénom]]</f>
        <v>Louvencourt (de)Alof</v>
      </c>
    </row>
    <row r="3367" spans="1:11" s="3" customFormat="1" ht="15">
      <c r="A3367" s="2" t="s">
        <v>19940</v>
      </c>
      <c r="B3367" s="2" t="s">
        <v>1782</v>
      </c>
      <c r="C3367" s="44" t="s">
        <v>14</v>
      </c>
      <c r="D3367" s="22" t="s">
        <v>1649</v>
      </c>
      <c r="E3367" s="24"/>
      <c r="F3367" s="2"/>
      <c r="G3367" s="2"/>
      <c r="H3367" s="2"/>
      <c r="I3367" s="2" t="s">
        <v>19941</v>
      </c>
      <c r="J3367" s="2" t="s">
        <v>1611</v>
      </c>
      <c r="K3367" s="21" t="str">
        <f>Base[[#This Row],[Nom]]&amp;Base[[#This Row],[Prénom]]</f>
        <v>LowensteinJim</v>
      </c>
    </row>
    <row r="3368" spans="1:11" s="3" customFormat="1" ht="15">
      <c r="A3368" s="20" t="s">
        <v>17783</v>
      </c>
      <c r="B3368" s="20" t="s">
        <v>297</v>
      </c>
      <c r="C3368" s="20" t="s">
        <v>4719</v>
      </c>
      <c r="D3368" s="20" t="s">
        <v>305</v>
      </c>
      <c r="E3368" s="20" t="s">
        <v>17784</v>
      </c>
      <c r="F3368" s="20" t="s">
        <v>4578</v>
      </c>
      <c r="G3368" s="43" t="s">
        <v>17785</v>
      </c>
      <c r="H3368" s="44" t="s">
        <v>17786</v>
      </c>
      <c r="I3368" s="44" t="s">
        <v>4673</v>
      </c>
      <c r="J3368" s="20" t="s">
        <v>1910</v>
      </c>
      <c r="K3368" s="21" t="str">
        <f>Base[[#This Row],[Nom]]&amp;Base[[#This Row],[Prénom]]</f>
        <v>LowPenny</v>
      </c>
    </row>
    <row r="3369" spans="1:11" s="3" customFormat="1" ht="15">
      <c r="A3369" s="20" t="s">
        <v>6253</v>
      </c>
      <c r="B3369" s="20" t="s">
        <v>370</v>
      </c>
      <c r="C3369" s="20" t="s">
        <v>14</v>
      </c>
      <c r="D3369" s="20" t="s">
        <v>305</v>
      </c>
      <c r="E3369" s="20"/>
      <c r="F3369" s="20" t="s">
        <v>4352</v>
      </c>
      <c r="G3369" s="43" t="s">
        <v>6254</v>
      </c>
      <c r="H3369" s="44" t="s">
        <v>6255</v>
      </c>
      <c r="I3369" s="44" t="s">
        <v>4632</v>
      </c>
      <c r="J3369" s="20" t="s">
        <v>1910</v>
      </c>
      <c r="K3369" s="21" t="str">
        <f>Base[[#This Row],[Nom]]&amp;Base[[#This Row],[Prénom]]</f>
        <v>LowryAdam</v>
      </c>
    </row>
    <row r="3370" spans="1:11" s="3" customFormat="1" ht="15">
      <c r="A3370" s="20" t="s">
        <v>6253</v>
      </c>
      <c r="B3370" s="20" t="s">
        <v>4259</v>
      </c>
      <c r="C3370" s="20" t="s">
        <v>14</v>
      </c>
      <c r="D3370" s="20" t="s">
        <v>305</v>
      </c>
      <c r="E3370" s="20" t="s">
        <v>12648</v>
      </c>
      <c r="F3370" s="20" t="s">
        <v>4352</v>
      </c>
      <c r="G3370" s="43" t="s">
        <v>12649</v>
      </c>
      <c r="H3370" s="44" t="s">
        <v>12650</v>
      </c>
      <c r="I3370" s="44" t="s">
        <v>4565</v>
      </c>
      <c r="J3370" s="20" t="s">
        <v>1910</v>
      </c>
      <c r="K3370" s="21" t="str">
        <f>Base[[#This Row],[Nom]]&amp;Base[[#This Row],[Prénom]]</f>
        <v>LowryHaley</v>
      </c>
    </row>
    <row r="3371" spans="1:11" s="3" customFormat="1" ht="30">
      <c r="A3371" s="2" t="s">
        <v>1401</v>
      </c>
      <c r="B3371" s="2" t="s">
        <v>89</v>
      </c>
      <c r="C3371" s="2" t="s">
        <v>1</v>
      </c>
      <c r="D3371" s="22"/>
      <c r="E3371" s="24"/>
      <c r="F3371" s="2" t="s">
        <v>4354</v>
      </c>
      <c r="G3371" s="2"/>
      <c r="H3371" s="2" t="s">
        <v>2054</v>
      </c>
      <c r="I3371" s="2"/>
      <c r="J3371" s="22" t="s">
        <v>20086</v>
      </c>
      <c r="K3371" s="21" t="str">
        <f>Base[[#This Row],[Nom]]&amp;Base[[#This Row],[Prénom]]</f>
        <v>LoyretteHenri</v>
      </c>
    </row>
    <row r="3372" spans="1:11" s="3" customFormat="1" ht="15">
      <c r="A3372" s="20" t="s">
        <v>13964</v>
      </c>
      <c r="B3372" s="20" t="s">
        <v>1904</v>
      </c>
      <c r="C3372" s="20" t="s">
        <v>14</v>
      </c>
      <c r="D3372" s="20" t="s">
        <v>305</v>
      </c>
      <c r="E3372" s="20"/>
      <c r="F3372" s="20" t="s">
        <v>1725</v>
      </c>
      <c r="G3372" s="43" t="s">
        <v>13965</v>
      </c>
      <c r="H3372" s="44" t="s">
        <v>13966</v>
      </c>
      <c r="I3372" s="44" t="s">
        <v>4607</v>
      </c>
      <c r="J3372" s="20" t="s">
        <v>1910</v>
      </c>
      <c r="K3372" s="21" t="str">
        <f>Base[[#This Row],[Nom]]&amp;Base[[#This Row],[Prénom]]</f>
        <v>LozadaCarlos</v>
      </c>
    </row>
    <row r="3373" spans="1:11" s="3" customFormat="1" ht="15">
      <c r="A3373" s="2" t="s">
        <v>3151</v>
      </c>
      <c r="B3373" s="2" t="s">
        <v>103</v>
      </c>
      <c r="C3373" s="2"/>
      <c r="D3373" s="22"/>
      <c r="E3373" s="24"/>
      <c r="F3373" s="2"/>
      <c r="G3373" s="30" t="s">
        <v>2905</v>
      </c>
      <c r="H3373" s="2"/>
      <c r="I3373" s="2"/>
      <c r="J3373" s="2" t="s">
        <v>3340</v>
      </c>
      <c r="K3373" s="21" t="str">
        <f>Base[[#This Row],[Nom]]&amp;Base[[#This Row],[Prénom]]</f>
        <v>LozanoDavid</v>
      </c>
    </row>
    <row r="3374" spans="1:11" s="3" customFormat="1" ht="15">
      <c r="A3374" s="2" t="s">
        <v>857</v>
      </c>
      <c r="B3374" s="2" t="s">
        <v>858</v>
      </c>
      <c r="C3374" s="2"/>
      <c r="D3374" s="22"/>
      <c r="E3374" s="24"/>
      <c r="F3374" s="2"/>
      <c r="G3374" s="2"/>
      <c r="H3374" s="2"/>
      <c r="I3374" s="2"/>
      <c r="J3374" s="2" t="s">
        <v>1611</v>
      </c>
      <c r="K3374" s="21" t="str">
        <f>Base[[#This Row],[Nom]]&amp;Base[[#This Row],[Prénom]]</f>
        <v>LozmanJoshua</v>
      </c>
    </row>
    <row r="3375" spans="1:11">
      <c r="A3375" s="20" t="s">
        <v>5465</v>
      </c>
      <c r="B3375" s="20" t="s">
        <v>5466</v>
      </c>
      <c r="C3375" s="20" t="s">
        <v>1929</v>
      </c>
      <c r="D3375" s="20" t="s">
        <v>305</v>
      </c>
      <c r="E3375" s="20"/>
      <c r="F3375" s="20" t="s">
        <v>4352</v>
      </c>
      <c r="G3375" s="43" t="s">
        <v>5467</v>
      </c>
      <c r="H3375" s="44" t="s">
        <v>5468</v>
      </c>
      <c r="I3375" s="44" t="s">
        <v>4537</v>
      </c>
      <c r="J3375" s="20" t="s">
        <v>1910</v>
      </c>
      <c r="K3375" s="21" t="str">
        <f>Base[[#This Row],[Nom]]&amp;Base[[#This Row],[Prénom]]</f>
        <v>Lu Weiding</v>
      </c>
    </row>
    <row r="3376" spans="1:11" s="3" customFormat="1" ht="15">
      <c r="A3376" s="2" t="s">
        <v>859</v>
      </c>
      <c r="B3376" s="2" t="s">
        <v>543</v>
      </c>
      <c r="C3376" s="2" t="s">
        <v>14</v>
      </c>
      <c r="D3376" s="22"/>
      <c r="E3376" s="24"/>
      <c r="F3376" s="2" t="s">
        <v>4354</v>
      </c>
      <c r="G3376" s="2"/>
      <c r="H3376" s="2" t="s">
        <v>860</v>
      </c>
      <c r="I3376" s="2"/>
      <c r="J3376" s="2" t="s">
        <v>1611</v>
      </c>
      <c r="K3376" s="21" t="str">
        <f>Base[[#This Row],[Nom]]&amp;Base[[#This Row],[Prénom]]</f>
        <v>Luart (du)Roland</v>
      </c>
    </row>
    <row r="3377" spans="1:11" s="3" customFormat="1" ht="15">
      <c r="A3377" s="46" t="s">
        <v>12166</v>
      </c>
      <c r="B3377" s="46" t="s">
        <v>7919</v>
      </c>
      <c r="C3377" s="46" t="s">
        <v>14</v>
      </c>
      <c r="D3377" s="46" t="s">
        <v>305</v>
      </c>
      <c r="E3377" s="20"/>
      <c r="F3377" s="20" t="s">
        <v>4336</v>
      </c>
      <c r="G3377" s="43" t="s">
        <v>12167</v>
      </c>
      <c r="H3377" s="44" t="s">
        <v>18821</v>
      </c>
      <c r="I3377" s="44" t="s">
        <v>4694</v>
      </c>
      <c r="J3377" s="20" t="s">
        <v>1910</v>
      </c>
      <c r="K3377" s="21" t="str">
        <f>Base[[#This Row],[Nom]]&amp;Base[[#This Row],[Prénom]]</f>
        <v xml:space="preserve">LubellDavid </v>
      </c>
    </row>
    <row r="3378" spans="1:11" s="3" customFormat="1" ht="15">
      <c r="A3378" s="20" t="s">
        <v>6119</v>
      </c>
      <c r="B3378" s="20" t="s">
        <v>607</v>
      </c>
      <c r="C3378" s="20" t="s">
        <v>14</v>
      </c>
      <c r="D3378" s="20" t="s">
        <v>305</v>
      </c>
      <c r="E3378" s="20"/>
      <c r="F3378" s="20" t="s">
        <v>4578</v>
      </c>
      <c r="G3378" s="43" t="s">
        <v>6120</v>
      </c>
      <c r="H3378" s="44" t="s">
        <v>6121</v>
      </c>
      <c r="I3378" s="44" t="s">
        <v>4548</v>
      </c>
      <c r="J3378" s="20" t="s">
        <v>1910</v>
      </c>
      <c r="K3378" s="21" t="str">
        <f>Base[[#This Row],[Nom]]&amp;Base[[#This Row],[Prénom]]</f>
        <v>LubetzkyDaniel</v>
      </c>
    </row>
    <row r="3379" spans="1:11" s="3" customFormat="1" ht="15">
      <c r="A3379" s="20" t="s">
        <v>6921</v>
      </c>
      <c r="B3379" s="20" t="s">
        <v>6922</v>
      </c>
      <c r="C3379" s="20" t="s">
        <v>14</v>
      </c>
      <c r="D3379" s="20" t="s">
        <v>305</v>
      </c>
      <c r="E3379" s="20"/>
      <c r="F3379" s="20" t="s">
        <v>4336</v>
      </c>
      <c r="G3379" s="43" t="s">
        <v>6923</v>
      </c>
      <c r="H3379" s="44" t="s">
        <v>19864</v>
      </c>
      <c r="I3379" s="44" t="s">
        <v>4548</v>
      </c>
      <c r="J3379" s="20" t="s">
        <v>1910</v>
      </c>
      <c r="K3379" s="21" t="str">
        <f>Base[[#This Row],[Nom]]&amp;Base[[#This Row],[Prénom]]</f>
        <v>LublinNancy</v>
      </c>
    </row>
    <row r="3380" spans="1:11" s="3" customFormat="1" ht="15">
      <c r="A3380" s="20" t="s">
        <v>4955</v>
      </c>
      <c r="B3380" s="20" t="s">
        <v>17039</v>
      </c>
      <c r="C3380" s="20" t="s">
        <v>1929</v>
      </c>
      <c r="D3380" s="20" t="s">
        <v>305</v>
      </c>
      <c r="E3380" s="20"/>
      <c r="F3380" s="20" t="s">
        <v>2718</v>
      </c>
      <c r="G3380" s="43" t="s">
        <v>17040</v>
      </c>
      <c r="H3380" s="44" t="s">
        <v>17041</v>
      </c>
      <c r="I3380" s="44" t="s">
        <v>4565</v>
      </c>
      <c r="J3380" s="20" t="s">
        <v>1910</v>
      </c>
      <c r="K3380" s="21" t="str">
        <f>Base[[#This Row],[Nom]]&amp;Base[[#This Row],[Prénom]]</f>
        <v>LuChaoyang</v>
      </c>
    </row>
    <row r="3381" spans="1:11" s="3" customFormat="1" ht="15">
      <c r="A3381" s="20" t="s">
        <v>4955</v>
      </c>
      <c r="B3381" s="20" t="s">
        <v>2762</v>
      </c>
      <c r="C3381" s="20" t="s">
        <v>1929</v>
      </c>
      <c r="D3381" s="20" t="s">
        <v>305</v>
      </c>
      <c r="E3381" s="20" t="s">
        <v>4956</v>
      </c>
      <c r="F3381" s="20" t="s">
        <v>2718</v>
      </c>
      <c r="G3381" s="43" t="s">
        <v>4957</v>
      </c>
      <c r="H3381" s="44" t="s">
        <v>4958</v>
      </c>
      <c r="I3381" s="44" t="s">
        <v>4451</v>
      </c>
      <c r="J3381" s="20" t="s">
        <v>1910</v>
      </c>
      <c r="K3381" s="21" t="str">
        <f>Base[[#This Row],[Nom]]&amp;Base[[#This Row],[Prénom]]</f>
        <v>LuChen</v>
      </c>
    </row>
    <row r="3382" spans="1:11" s="3" customFormat="1" ht="15">
      <c r="A3382" s="20" t="s">
        <v>15183</v>
      </c>
      <c r="B3382" s="20" t="s">
        <v>6199</v>
      </c>
      <c r="C3382" s="20" t="s">
        <v>4674</v>
      </c>
      <c r="D3382" s="20" t="s">
        <v>305</v>
      </c>
      <c r="E3382" s="20"/>
      <c r="F3382" s="20" t="s">
        <v>4354</v>
      </c>
      <c r="G3382" s="43" t="s">
        <v>15184</v>
      </c>
      <c r="H3382" s="44" t="s">
        <v>15185</v>
      </c>
      <c r="I3382" s="44" t="s">
        <v>4537</v>
      </c>
      <c r="J3382" s="20" t="s">
        <v>1910</v>
      </c>
      <c r="K3382" s="21" t="str">
        <f>Base[[#This Row],[Nom]]&amp;Base[[#This Row],[Prénom]]</f>
        <v>LuftiMuhammad</v>
      </c>
    </row>
    <row r="3383" spans="1:11" s="3" customFormat="1" ht="15">
      <c r="A3383" s="2" t="s">
        <v>861</v>
      </c>
      <c r="B3383" s="2" t="s">
        <v>126</v>
      </c>
      <c r="C3383" s="2"/>
      <c r="D3383" s="22"/>
      <c r="E3383" s="24"/>
      <c r="F3383" s="2" t="s">
        <v>4352</v>
      </c>
      <c r="G3383" s="2"/>
      <c r="H3383" s="2" t="s">
        <v>1681</v>
      </c>
      <c r="I3383" s="2"/>
      <c r="J3383" s="2" t="s">
        <v>1611</v>
      </c>
      <c r="K3383" s="21" t="str">
        <f>Base[[#This Row],[Nom]]&amp;Base[[#This Row],[Prénom]]</f>
        <v>LuggerVictor</v>
      </c>
    </row>
    <row r="3384" spans="1:11" s="3" customFormat="1" ht="15">
      <c r="A3384" s="20" t="s">
        <v>5393</v>
      </c>
      <c r="B3384" s="20" t="s">
        <v>5394</v>
      </c>
      <c r="C3384" s="20" t="s">
        <v>4529</v>
      </c>
      <c r="D3384" s="20" t="s">
        <v>305</v>
      </c>
      <c r="E3384" s="20" t="s">
        <v>18459</v>
      </c>
      <c r="F3384" s="20" t="s">
        <v>4345</v>
      </c>
      <c r="G3384" s="43" t="s">
        <v>5395</v>
      </c>
      <c r="H3384" s="44" t="s">
        <v>5396</v>
      </c>
      <c r="I3384" s="44" t="s">
        <v>4766</v>
      </c>
      <c r="J3384" s="20" t="s">
        <v>1910</v>
      </c>
      <c r="K3384" s="21" t="str">
        <f>Base[[#This Row],[Nom]]&amp;Base[[#This Row],[Prénom]]</f>
        <v>LuhabeWendy</v>
      </c>
    </row>
    <row r="3385" spans="1:11" s="3" customFormat="1" ht="15">
      <c r="A3385" s="20" t="s">
        <v>12549</v>
      </c>
      <c r="B3385" s="20" t="s">
        <v>1195</v>
      </c>
      <c r="C3385" s="20" t="s">
        <v>1929</v>
      </c>
      <c r="D3385" s="20" t="s">
        <v>305</v>
      </c>
      <c r="E3385" s="20" t="s">
        <v>12550</v>
      </c>
      <c r="F3385" s="20" t="s">
        <v>2718</v>
      </c>
      <c r="G3385" s="43" t="s">
        <v>12551</v>
      </c>
      <c r="H3385" s="44" t="s">
        <v>12552</v>
      </c>
      <c r="I3385" s="44" t="s">
        <v>4613</v>
      </c>
      <c r="J3385" s="20" t="s">
        <v>1910</v>
      </c>
      <c r="K3385" s="21" t="str">
        <f>Base[[#This Row],[Nom]]&amp;Base[[#This Row],[Prénom]]</f>
        <v>LuhanYang</v>
      </c>
    </row>
    <row r="3386" spans="1:11" s="3" customFormat="1" ht="15">
      <c r="A3386" s="20" t="s">
        <v>11515</v>
      </c>
      <c r="B3386" s="20" t="s">
        <v>2635</v>
      </c>
      <c r="C3386" s="20" t="s">
        <v>1929</v>
      </c>
      <c r="D3386" s="20" t="s">
        <v>305</v>
      </c>
      <c r="E3386" s="20"/>
      <c r="F3386" s="20" t="s">
        <v>4578</v>
      </c>
      <c r="G3386" s="43" t="s">
        <v>11516</v>
      </c>
      <c r="H3386" s="44" t="s">
        <v>18657</v>
      </c>
      <c r="I3386" s="44" t="s">
        <v>4197</v>
      </c>
      <c r="J3386" s="20" t="s">
        <v>1910</v>
      </c>
      <c r="K3386" s="21" t="str">
        <f>Base[[#This Row],[Nom]]&amp;Base[[#This Row],[Prénom]]</f>
        <v>Luhui Yan</v>
      </c>
    </row>
    <row r="3387" spans="1:11" s="3" customFormat="1" ht="15">
      <c r="A3387" s="20" t="s">
        <v>4955</v>
      </c>
      <c r="B3387" s="20" t="s">
        <v>4330</v>
      </c>
      <c r="C3387" s="20" t="s">
        <v>4719</v>
      </c>
      <c r="D3387" s="20" t="s">
        <v>305</v>
      </c>
      <c r="E3387" s="20" t="s">
        <v>6926</v>
      </c>
      <c r="F3387" s="20" t="s">
        <v>4352</v>
      </c>
      <c r="G3387" s="43" t="s">
        <v>6927</v>
      </c>
      <c r="H3387" s="44" t="s">
        <v>6928</v>
      </c>
      <c r="I3387" s="44" t="s">
        <v>4599</v>
      </c>
      <c r="J3387" s="20" t="s">
        <v>1910</v>
      </c>
      <c r="K3387" s="21" t="str">
        <f>Base[[#This Row],[Nom]]&amp;Base[[#This Row],[Prénom]]</f>
        <v>LuJeffrey</v>
      </c>
    </row>
    <row r="3388" spans="1:11" s="3" customFormat="1" ht="15">
      <c r="A3388" s="20" t="s">
        <v>4955</v>
      </c>
      <c r="B3388" s="20" t="s">
        <v>16097</v>
      </c>
      <c r="C3388" s="20" t="s">
        <v>1929</v>
      </c>
      <c r="D3388" s="20" t="s">
        <v>305</v>
      </c>
      <c r="E3388" s="20" t="s">
        <v>16098</v>
      </c>
      <c r="F3388" s="20" t="s">
        <v>4352</v>
      </c>
      <c r="G3388" s="43" t="s">
        <v>16099</v>
      </c>
      <c r="H3388" s="44" t="s">
        <v>16100</v>
      </c>
      <c r="I3388" s="44" t="s">
        <v>4524</v>
      </c>
      <c r="J3388" s="20" t="s">
        <v>1910</v>
      </c>
      <c r="K3388" s="21" t="str">
        <f>Base[[#This Row],[Nom]]&amp;Base[[#This Row],[Prénom]]</f>
        <v>LuJian</v>
      </c>
    </row>
    <row r="3389" spans="1:11" s="3" customFormat="1" ht="15">
      <c r="A3389" s="20" t="s">
        <v>11987</v>
      </c>
      <c r="B3389" s="20" t="s">
        <v>5617</v>
      </c>
      <c r="C3389" s="20" t="s">
        <v>6296</v>
      </c>
      <c r="D3389" s="20" t="s">
        <v>305</v>
      </c>
      <c r="E3389" s="20" t="s">
        <v>11988</v>
      </c>
      <c r="F3389" s="20" t="s">
        <v>4345</v>
      </c>
      <c r="G3389" s="43" t="s">
        <v>11989</v>
      </c>
      <c r="H3389" s="44" t="s">
        <v>18822</v>
      </c>
      <c r="I3389" s="44" t="s">
        <v>4537</v>
      </c>
      <c r="J3389" s="20" t="s">
        <v>1910</v>
      </c>
      <c r="K3389" s="21" t="str">
        <f>Base[[#This Row],[Nom]]&amp;Base[[#This Row],[Prénom]]</f>
        <v>LukacovicIvo</v>
      </c>
    </row>
    <row r="3390" spans="1:11" s="3" customFormat="1" ht="15">
      <c r="A3390" s="20" t="s">
        <v>4955</v>
      </c>
      <c r="B3390" s="20" t="s">
        <v>380</v>
      </c>
      <c r="C3390" s="20" t="s">
        <v>14</v>
      </c>
      <c r="D3390" s="20" t="s">
        <v>305</v>
      </c>
      <c r="E3390" s="20"/>
      <c r="F3390" s="20" t="s">
        <v>4352</v>
      </c>
      <c r="G3390" s="43" t="s">
        <v>9758</v>
      </c>
      <c r="H3390" s="44" t="s">
        <v>9759</v>
      </c>
      <c r="I3390" s="44" t="s">
        <v>4451</v>
      </c>
      <c r="J3390" s="20" t="s">
        <v>1910</v>
      </c>
      <c r="K3390" s="21" t="str">
        <f>Base[[#This Row],[Nom]]&amp;Base[[#This Row],[Prénom]]</f>
        <v>LuKevin</v>
      </c>
    </row>
    <row r="3391" spans="1:11" s="3" customFormat="1" ht="15">
      <c r="A3391" s="20" t="s">
        <v>7507</v>
      </c>
      <c r="B3391" s="20" t="s">
        <v>7508</v>
      </c>
      <c r="C3391" s="20" t="s">
        <v>4529</v>
      </c>
      <c r="D3391" s="20" t="s">
        <v>305</v>
      </c>
      <c r="E3391" s="20"/>
      <c r="F3391" s="20" t="s">
        <v>4345</v>
      </c>
      <c r="G3391" s="43" t="s">
        <v>7509</v>
      </c>
      <c r="H3391" s="44" t="s">
        <v>7510</v>
      </c>
      <c r="I3391" s="44" t="s">
        <v>4590</v>
      </c>
      <c r="J3391" s="20" t="s">
        <v>1910</v>
      </c>
      <c r="K3391" s="21" t="str">
        <f>Base[[#This Row],[Nom]]&amp;Base[[#This Row],[Prénom]]</f>
        <v>LukheleAndrew K.</v>
      </c>
    </row>
    <row r="3392" spans="1:11" s="3" customFormat="1" ht="15">
      <c r="A3392" s="20" t="s">
        <v>18355</v>
      </c>
      <c r="B3392" s="20" t="s">
        <v>10212</v>
      </c>
      <c r="C3392" s="20" t="s">
        <v>34</v>
      </c>
      <c r="D3392" s="20" t="s">
        <v>305</v>
      </c>
      <c r="E3392" s="20"/>
      <c r="F3392" s="20" t="s">
        <v>4588</v>
      </c>
      <c r="G3392" s="20" t="s">
        <v>4535</v>
      </c>
      <c r="H3392" s="44"/>
      <c r="I3392" s="44" t="s">
        <v>4524</v>
      </c>
      <c r="J3392" s="20" t="s">
        <v>1910</v>
      </c>
      <c r="K3392" s="21" t="str">
        <f>Base[[#This Row],[Nom]]&amp;Base[[#This Row],[Prénom]]</f>
        <v>LukiyanovaNadezhda</v>
      </c>
    </row>
    <row r="3393" spans="1:11" s="3" customFormat="1" ht="15">
      <c r="A3393" s="20" t="s">
        <v>7563</v>
      </c>
      <c r="B3393" s="20" t="s">
        <v>7564</v>
      </c>
      <c r="C3393" s="20" t="s">
        <v>5278</v>
      </c>
      <c r="D3393" s="20" t="s">
        <v>305</v>
      </c>
      <c r="E3393" s="20"/>
      <c r="F3393" s="20" t="s">
        <v>4352</v>
      </c>
      <c r="G3393" s="43" t="s">
        <v>7565</v>
      </c>
      <c r="H3393" s="44" t="s">
        <v>7566</v>
      </c>
      <c r="I3393" s="44" t="s">
        <v>4490</v>
      </c>
      <c r="J3393" s="20" t="s">
        <v>1910</v>
      </c>
      <c r="K3393" s="21" t="str">
        <f>Base[[#This Row],[Nom]]&amp;Base[[#This Row],[Prénom]]</f>
        <v>Luksic CraigGuillermo</v>
      </c>
    </row>
    <row r="3394" spans="1:11" s="3" customFormat="1" ht="15">
      <c r="A3394" s="2" t="s">
        <v>2714</v>
      </c>
      <c r="B3394" s="2" t="s">
        <v>2715</v>
      </c>
      <c r="C3394" s="2" t="s">
        <v>2717</v>
      </c>
      <c r="D3394" s="22"/>
      <c r="E3394" s="24"/>
      <c r="F3394" s="2" t="s">
        <v>2718</v>
      </c>
      <c r="G3394" s="43" t="s">
        <v>15239</v>
      </c>
      <c r="H3394" s="2" t="s">
        <v>2716</v>
      </c>
      <c r="I3394" s="2"/>
      <c r="J3394" s="2" t="s">
        <v>4196</v>
      </c>
      <c r="K3394" s="21" t="str">
        <f>Base[[#This Row],[Nom]]&amp;Base[[#This Row],[Prénom]]</f>
        <v>LuksicIgor</v>
      </c>
    </row>
    <row r="3395" spans="1:11" s="3" customFormat="1" ht="15">
      <c r="A3395" s="20" t="s">
        <v>2714</v>
      </c>
      <c r="B3395" s="20" t="s">
        <v>2715</v>
      </c>
      <c r="C3395" s="20" t="s">
        <v>2717</v>
      </c>
      <c r="D3395" s="20" t="s">
        <v>305</v>
      </c>
      <c r="E3395" s="20" t="s">
        <v>18528</v>
      </c>
      <c r="F3395" s="20" t="s">
        <v>4354</v>
      </c>
      <c r="G3395" s="43" t="s">
        <v>15239</v>
      </c>
      <c r="H3395" s="44" t="s">
        <v>15240</v>
      </c>
      <c r="I3395" s="44" t="s">
        <v>4558</v>
      </c>
      <c r="J3395" s="20" t="s">
        <v>1910</v>
      </c>
      <c r="K3395" s="21" t="str">
        <f>Base[[#This Row],[Nom]]&amp;Base[[#This Row],[Prénom]]</f>
        <v>LuksicIgor</v>
      </c>
    </row>
    <row r="3396" spans="1:11">
      <c r="A3396" s="20" t="s">
        <v>4955</v>
      </c>
      <c r="B3396" s="20" t="s">
        <v>4799</v>
      </c>
      <c r="C3396" s="20" t="s">
        <v>14</v>
      </c>
      <c r="D3396" s="20" t="s">
        <v>305</v>
      </c>
      <c r="E3396" s="20" t="s">
        <v>18734</v>
      </c>
      <c r="F3396" s="20" t="s">
        <v>4345</v>
      </c>
      <c r="G3396" s="43" t="s">
        <v>5370</v>
      </c>
      <c r="H3396" s="44" t="s">
        <v>5371</v>
      </c>
      <c r="I3396" s="44" t="s">
        <v>4794</v>
      </c>
      <c r="J3396" s="20" t="s">
        <v>1910</v>
      </c>
      <c r="K3396" s="21" t="str">
        <f>Base[[#This Row],[Nom]]&amp;Base[[#This Row],[Prénom]]</f>
        <v>LuLi</v>
      </c>
    </row>
    <row r="3397" spans="1:11" s="3" customFormat="1" ht="15">
      <c r="A3397" s="2" t="s">
        <v>3152</v>
      </c>
      <c r="B3397" s="2" t="s">
        <v>3153</v>
      </c>
      <c r="C3397" s="2"/>
      <c r="D3397" s="22"/>
      <c r="E3397" s="24"/>
      <c r="F3397" s="2"/>
      <c r="G3397" s="30" t="s">
        <v>2906</v>
      </c>
      <c r="H3397" s="2"/>
      <c r="I3397" s="2"/>
      <c r="J3397" s="2" t="s">
        <v>3340</v>
      </c>
      <c r="K3397" s="21" t="str">
        <f>Base[[#This Row],[Nom]]&amp;Base[[#This Row],[Prénom]]</f>
        <v>LunAmandine</v>
      </c>
    </row>
    <row r="3398" spans="1:11" s="3" customFormat="1" ht="15">
      <c r="A3398" s="20" t="s">
        <v>7783</v>
      </c>
      <c r="B3398" s="20" t="s">
        <v>5478</v>
      </c>
      <c r="C3398" s="20" t="s">
        <v>20</v>
      </c>
      <c r="D3398" s="20" t="s">
        <v>305</v>
      </c>
      <c r="E3398" s="20"/>
      <c r="F3398" s="20" t="s">
        <v>4527</v>
      </c>
      <c r="G3398" s="43" t="s">
        <v>16496</v>
      </c>
      <c r="H3398" s="44" t="s">
        <v>16497</v>
      </c>
      <c r="I3398" s="44" t="s">
        <v>4456</v>
      </c>
      <c r="J3398" s="20" t="s">
        <v>1910</v>
      </c>
      <c r="K3398" s="21" t="str">
        <f>Base[[#This Row],[Nom]]&amp;Base[[#This Row],[Prénom]]</f>
        <v>LundbergFredrik</v>
      </c>
    </row>
    <row r="3399" spans="1:11" s="3" customFormat="1" ht="15">
      <c r="A3399" s="20" t="s">
        <v>7783</v>
      </c>
      <c r="B3399" s="20" t="s">
        <v>7784</v>
      </c>
      <c r="C3399" s="20" t="s">
        <v>14</v>
      </c>
      <c r="D3399" s="20" t="s">
        <v>305</v>
      </c>
      <c r="E3399" s="20"/>
      <c r="F3399" s="20" t="s">
        <v>4527</v>
      </c>
      <c r="G3399" s="43" t="s">
        <v>7785</v>
      </c>
      <c r="H3399" s="44" t="s">
        <v>7786</v>
      </c>
      <c r="I3399" s="44" t="s">
        <v>4456</v>
      </c>
      <c r="J3399" s="20" t="s">
        <v>1910</v>
      </c>
      <c r="K3399" s="21" t="str">
        <f>Base[[#This Row],[Nom]]&amp;Base[[#This Row],[Prénom]]</f>
        <v>LundbergLance</v>
      </c>
    </row>
    <row r="3400" spans="1:11" s="3" customFormat="1" ht="15">
      <c r="A3400" s="20" t="s">
        <v>12670</v>
      </c>
      <c r="B3400" s="20" t="s">
        <v>12671</v>
      </c>
      <c r="C3400" s="20" t="s">
        <v>1978</v>
      </c>
      <c r="D3400" s="20" t="s">
        <v>305</v>
      </c>
      <c r="E3400" s="20"/>
      <c r="F3400" s="20" t="s">
        <v>4345</v>
      </c>
      <c r="G3400" s="43" t="s">
        <v>12672</v>
      </c>
      <c r="H3400" s="44" t="s">
        <v>12673</v>
      </c>
      <c r="I3400" s="44" t="s">
        <v>4766</v>
      </c>
      <c r="J3400" s="20" t="s">
        <v>1910</v>
      </c>
      <c r="K3400" s="21" t="str">
        <f>Base[[#This Row],[Nom]]&amp;Base[[#This Row],[Prénom]]</f>
        <v>LunikuKristaq</v>
      </c>
    </row>
    <row r="3401" spans="1:11" s="3" customFormat="1" ht="15">
      <c r="A3401" s="20" t="s">
        <v>18210</v>
      </c>
      <c r="B3401" s="20" t="s">
        <v>18211</v>
      </c>
      <c r="C3401" s="20" t="s">
        <v>1929</v>
      </c>
      <c r="D3401" s="20" t="s">
        <v>305</v>
      </c>
      <c r="E3401" s="20"/>
      <c r="F3401" s="20" t="s">
        <v>4332</v>
      </c>
      <c r="G3401" s="43" t="s">
        <v>18212</v>
      </c>
      <c r="H3401" s="44" t="s">
        <v>18213</v>
      </c>
      <c r="I3401" s="44" t="s">
        <v>4537</v>
      </c>
      <c r="J3401" s="20" t="s">
        <v>1910</v>
      </c>
      <c r="K3401" s="21" t="str">
        <f>Base[[#This Row],[Nom]]&amp;Base[[#This Row],[Prénom]]</f>
        <v xml:space="preserve">Luo Weibing </v>
      </c>
    </row>
    <row r="3402" spans="1:11" s="3" customFormat="1" ht="15">
      <c r="A3402" s="2" t="s">
        <v>19149</v>
      </c>
      <c r="B3402" s="2" t="s">
        <v>8505</v>
      </c>
      <c r="C3402" s="2" t="s">
        <v>1929</v>
      </c>
      <c r="D3402" s="22"/>
      <c r="E3402" s="24"/>
      <c r="F3402" s="2" t="s">
        <v>4339</v>
      </c>
      <c r="G3402" s="2"/>
      <c r="H3402" s="28" t="s">
        <v>19036</v>
      </c>
      <c r="I3402" s="2"/>
      <c r="J3402" s="2" t="s">
        <v>20087</v>
      </c>
      <c r="K3402" s="21" t="str">
        <f>Base[[#This Row],[Nom]]&amp;Base[[#This Row],[Prénom]]</f>
        <v>LUOJin</v>
      </c>
    </row>
    <row r="3403" spans="1:11" s="3" customFormat="1" ht="15">
      <c r="A3403" s="20" t="s">
        <v>4955</v>
      </c>
      <c r="B3403" s="20" t="s">
        <v>16806</v>
      </c>
      <c r="C3403" s="20" t="s">
        <v>29</v>
      </c>
      <c r="D3403" s="20" t="s">
        <v>305</v>
      </c>
      <c r="E3403" s="20"/>
      <c r="F3403" s="20" t="s">
        <v>4345</v>
      </c>
      <c r="G3403" s="43" t="s">
        <v>16807</v>
      </c>
      <c r="H3403" s="44" t="s">
        <v>16808</v>
      </c>
      <c r="I3403" s="44" t="s">
        <v>4197</v>
      </c>
      <c r="J3403" s="20" t="s">
        <v>1910</v>
      </c>
      <c r="K3403" s="21" t="str">
        <f>Base[[#This Row],[Nom]]&amp;Base[[#This Row],[Prénom]]</f>
        <v xml:space="preserve">LuSiwan (Swan) </v>
      </c>
    </row>
    <row r="3404" spans="1:11" s="3" customFormat="1" ht="15">
      <c r="A3404" s="2" t="s">
        <v>19942</v>
      </c>
      <c r="B3404" s="2" t="s">
        <v>19943</v>
      </c>
      <c r="C3404" s="44" t="s">
        <v>14</v>
      </c>
      <c r="D3404" s="22"/>
      <c r="E3404" s="24" t="s">
        <v>19944</v>
      </c>
      <c r="F3404" s="2" t="s">
        <v>4354</v>
      </c>
      <c r="G3404" s="2"/>
      <c r="H3404" s="2" t="s">
        <v>19945</v>
      </c>
      <c r="I3404" s="2"/>
      <c r="J3404" s="2" t="s">
        <v>1611</v>
      </c>
      <c r="K3404" s="21" t="str">
        <f>Base[[#This Row],[Nom]]&amp;Base[[#This Row],[Prénom]]</f>
        <v>LuteDouglas E.</v>
      </c>
    </row>
    <row r="3405" spans="1:11" s="3" customFormat="1" ht="15">
      <c r="A3405" s="20" t="s">
        <v>7727</v>
      </c>
      <c r="B3405" s="20" t="s">
        <v>7728</v>
      </c>
      <c r="C3405" s="20" t="s">
        <v>14</v>
      </c>
      <c r="D3405" s="20" t="s">
        <v>305</v>
      </c>
      <c r="E3405" s="20" t="s">
        <v>7729</v>
      </c>
      <c r="F3405" s="20" t="s">
        <v>4352</v>
      </c>
      <c r="G3405" s="43" t="s">
        <v>7730</v>
      </c>
      <c r="H3405" s="44" t="s">
        <v>7731</v>
      </c>
      <c r="I3405" s="44" t="s">
        <v>4490</v>
      </c>
      <c r="J3405" s="20" t="s">
        <v>1910</v>
      </c>
      <c r="K3405" s="21" t="str">
        <f>Base[[#This Row],[Nom]]&amp;Base[[#This Row],[Prénom]]</f>
        <v>LutnickHoward W.</v>
      </c>
    </row>
    <row r="3406" spans="1:11" s="3" customFormat="1" ht="15">
      <c r="A3406" s="20" t="s">
        <v>4955</v>
      </c>
      <c r="B3406" s="20" t="s">
        <v>2638</v>
      </c>
      <c r="C3406" s="20" t="s">
        <v>14</v>
      </c>
      <c r="D3406" s="20" t="s">
        <v>305</v>
      </c>
      <c r="E3406" s="20"/>
      <c r="F3406" s="20" t="s">
        <v>4352</v>
      </c>
      <c r="G3406" s="43" t="s">
        <v>12384</v>
      </c>
      <c r="H3406" s="44" t="s">
        <v>12385</v>
      </c>
      <c r="I3406" s="44" t="s">
        <v>4462</v>
      </c>
      <c r="J3406" s="20" t="s">
        <v>1910</v>
      </c>
      <c r="K3406" s="21" t="str">
        <f>Base[[#This Row],[Nom]]&amp;Base[[#This Row],[Prénom]]</f>
        <v>LuZhang</v>
      </c>
    </row>
    <row r="3407" spans="1:11" s="3" customFormat="1" ht="15">
      <c r="A3407" s="20" t="s">
        <v>18542</v>
      </c>
      <c r="B3407" s="20" t="s">
        <v>12871</v>
      </c>
      <c r="C3407" s="20" t="s">
        <v>1989</v>
      </c>
      <c r="D3407" s="20" t="s">
        <v>305</v>
      </c>
      <c r="E3407" s="20"/>
      <c r="F3407" s="20"/>
      <c r="G3407" s="43" t="s">
        <v>12872</v>
      </c>
      <c r="H3407" s="44" t="s">
        <v>12873</v>
      </c>
      <c r="I3407" s="44" t="s">
        <v>4694</v>
      </c>
      <c r="J3407" s="20" t="s">
        <v>1910</v>
      </c>
      <c r="K3407" s="21" t="str">
        <f>Base[[#This Row],[Nom]]&amp;Base[[#This Row],[Prénom]]</f>
        <v>LuzMariana</v>
      </c>
    </row>
    <row r="3408" spans="1:11" s="3" customFormat="1" ht="15">
      <c r="A3408" s="20" t="s">
        <v>6760</v>
      </c>
      <c r="B3408" s="20" t="s">
        <v>6761</v>
      </c>
      <c r="C3408" s="20" t="s">
        <v>21</v>
      </c>
      <c r="D3408" s="20" t="s">
        <v>305</v>
      </c>
      <c r="E3408" s="20"/>
      <c r="F3408" s="20" t="s">
        <v>4578</v>
      </c>
      <c r="G3408" s="43" t="s">
        <v>6762</v>
      </c>
      <c r="H3408" s="44" t="s">
        <v>6763</v>
      </c>
      <c r="I3408" s="44" t="s">
        <v>4599</v>
      </c>
      <c r="J3408" s="20" t="s">
        <v>1910</v>
      </c>
      <c r="K3408" s="21" t="str">
        <f>Base[[#This Row],[Nom]]&amp;Base[[#This Row],[Prénom]]</f>
        <v>LykkeMette</v>
      </c>
    </row>
    <row r="3409" spans="1:11" s="3" customFormat="1" ht="15">
      <c r="A3409" s="2" t="s">
        <v>157</v>
      </c>
      <c r="B3409" s="2" t="s">
        <v>156</v>
      </c>
      <c r="C3409" s="2" t="s">
        <v>21</v>
      </c>
      <c r="D3409" s="22"/>
      <c r="E3409" s="24"/>
      <c r="F3409" s="2" t="s">
        <v>4354</v>
      </c>
      <c r="G3409" s="2"/>
      <c r="H3409" s="2" t="s">
        <v>2055</v>
      </c>
      <c r="I3409" s="2"/>
      <c r="J3409" s="2" t="s">
        <v>18382</v>
      </c>
      <c r="K3409" s="21" t="str">
        <f>Base[[#This Row],[Nom]]&amp;Base[[#This Row],[Prénom]]</f>
        <v>LykketoftMogens</v>
      </c>
    </row>
    <row r="3410" spans="1:11">
      <c r="A3410" s="2" t="s">
        <v>864</v>
      </c>
      <c r="B3410" s="2" t="s">
        <v>865</v>
      </c>
      <c r="D3410" s="22"/>
      <c r="J3410" s="2" t="s">
        <v>1611</v>
      </c>
      <c r="K3410" s="21" t="str">
        <f>Base[[#This Row],[Nom]]&amp;Base[[#This Row],[Prénom]]</f>
        <v>Lynn de CosterJamie</v>
      </c>
    </row>
    <row r="3411" spans="1:11" s="3" customFormat="1" ht="15">
      <c r="A3411" s="20" t="s">
        <v>7609</v>
      </c>
      <c r="B3411" s="20" t="s">
        <v>189</v>
      </c>
      <c r="C3411" s="20" t="s">
        <v>14</v>
      </c>
      <c r="D3411" s="20" t="s">
        <v>305</v>
      </c>
      <c r="E3411" s="20" t="s">
        <v>7610</v>
      </c>
      <c r="F3411" s="20" t="s">
        <v>4352</v>
      </c>
      <c r="G3411" s="43" t="s">
        <v>7611</v>
      </c>
      <c r="H3411" s="44" t="s">
        <v>7612</v>
      </c>
      <c r="I3411" s="44" t="s">
        <v>4766</v>
      </c>
      <c r="J3411" s="20" t="s">
        <v>1910</v>
      </c>
      <c r="K3411" s="21" t="str">
        <f>Base[[#This Row],[Nom]]&amp;Base[[#This Row],[Prénom]]</f>
        <v>LyntonMichael</v>
      </c>
    </row>
    <row r="3412" spans="1:11" s="3" customFormat="1" ht="30">
      <c r="A3412" s="2" t="s">
        <v>1402</v>
      </c>
      <c r="B3412" s="2" t="s">
        <v>98</v>
      </c>
      <c r="C3412" s="2" t="s">
        <v>1</v>
      </c>
      <c r="D3412" s="22"/>
      <c r="E3412" s="24"/>
      <c r="F3412" s="2"/>
      <c r="G3412" s="2"/>
      <c r="H3412" s="2" t="s">
        <v>305</v>
      </c>
      <c r="I3412" s="2"/>
      <c r="J3412" s="22" t="s">
        <v>20086</v>
      </c>
      <c r="K3412" s="21" t="str">
        <f>Base[[#This Row],[Nom]]&amp;Base[[#This Row],[Prénom]]</f>
        <v>LyotardJean-François</v>
      </c>
    </row>
    <row r="3413" spans="1:11" s="3" customFormat="1" ht="15">
      <c r="A3413" s="2" t="s">
        <v>862</v>
      </c>
      <c r="B3413" s="2" t="s">
        <v>863</v>
      </c>
      <c r="C3413" s="2"/>
      <c r="D3413" s="22"/>
      <c r="E3413" s="24"/>
      <c r="F3413" s="2"/>
      <c r="G3413" s="2"/>
      <c r="H3413" s="2"/>
      <c r="I3413" s="2"/>
      <c r="J3413" s="2" t="s">
        <v>1611</v>
      </c>
      <c r="K3413" s="21" t="str">
        <f>Base[[#This Row],[Nom]]&amp;Base[[#This Row],[Prénom]]</f>
        <v>LyPhuong</v>
      </c>
    </row>
    <row r="3414" spans="1:11" s="3" customFormat="1" ht="15">
      <c r="A3414" s="20" t="s">
        <v>12799</v>
      </c>
      <c r="B3414" s="20" t="s">
        <v>12800</v>
      </c>
      <c r="C3414" s="20" t="s">
        <v>1986</v>
      </c>
      <c r="D3414" s="20" t="s">
        <v>305</v>
      </c>
      <c r="E3414" s="20" t="s">
        <v>12801</v>
      </c>
      <c r="F3414" s="20" t="s">
        <v>4336</v>
      </c>
      <c r="G3414" s="43" t="s">
        <v>12802</v>
      </c>
      <c r="H3414" s="44" t="s">
        <v>12803</v>
      </c>
      <c r="I3414" s="44" t="s">
        <v>4197</v>
      </c>
      <c r="J3414" s="20" t="s">
        <v>1910</v>
      </c>
      <c r="K3414" s="21" t="str">
        <f>Base[[#This Row],[Nom]]&amp;Base[[#This Row],[Prénom]]</f>
        <v xml:space="preserve">LytvynZoya </v>
      </c>
    </row>
    <row r="3415" spans="1:11" s="3" customFormat="1" ht="15">
      <c r="A3415" s="20" t="s">
        <v>9986</v>
      </c>
      <c r="B3415" s="20" t="s">
        <v>9987</v>
      </c>
      <c r="C3415" s="20" t="s">
        <v>34</v>
      </c>
      <c r="D3415" s="20" t="s">
        <v>1649</v>
      </c>
      <c r="E3415" s="20"/>
      <c r="F3415" s="20" t="s">
        <v>4345</v>
      </c>
      <c r="G3415" s="20" t="s">
        <v>4535</v>
      </c>
      <c r="H3415" s="44" t="s">
        <v>9988</v>
      </c>
      <c r="I3415" s="44" t="s">
        <v>4490</v>
      </c>
      <c r="J3415" s="20" t="s">
        <v>1910</v>
      </c>
      <c r="K3415" s="21" t="str">
        <f>Base[[#This Row],[Nom]]&amp;Base[[#This Row],[Prénom]]</f>
        <v>LyubininDmitry A.</v>
      </c>
    </row>
    <row r="3416" spans="1:11" s="3" customFormat="1" ht="15">
      <c r="A3416" s="20" t="s">
        <v>17803</v>
      </c>
      <c r="B3416" s="20" t="s">
        <v>17804</v>
      </c>
      <c r="C3416" s="20" t="s">
        <v>1986</v>
      </c>
      <c r="D3416" s="20" t="s">
        <v>305</v>
      </c>
      <c r="E3416" s="20" t="s">
        <v>5165</v>
      </c>
      <c r="F3416" s="20" t="s">
        <v>4354</v>
      </c>
      <c r="G3416" s="43" t="s">
        <v>17805</v>
      </c>
      <c r="H3416" s="44" t="s">
        <v>17806</v>
      </c>
      <c r="I3416" s="44" t="s">
        <v>4476</v>
      </c>
      <c r="J3416" s="20" t="s">
        <v>1910</v>
      </c>
      <c r="K3416" s="21" t="str">
        <f>Base[[#This Row],[Nom]]&amp;Base[[#This Row],[Prénom]]</f>
        <v>LyzhichkoRuslana</v>
      </c>
    </row>
    <row r="3417" spans="1:11" s="3" customFormat="1" ht="15">
      <c r="A3417" s="20" t="s">
        <v>12058</v>
      </c>
      <c r="B3417" s="20" t="s">
        <v>11211</v>
      </c>
      <c r="C3417" s="20" t="s">
        <v>5811</v>
      </c>
      <c r="D3417" s="20" t="s">
        <v>305</v>
      </c>
      <c r="E3417" s="20"/>
      <c r="F3417" s="20" t="s">
        <v>4352</v>
      </c>
      <c r="G3417" s="43" t="s">
        <v>12059</v>
      </c>
      <c r="H3417" s="44" t="s">
        <v>12060</v>
      </c>
      <c r="I3417" s="44" t="s">
        <v>4794</v>
      </c>
      <c r="J3417" s="20" t="s">
        <v>1910</v>
      </c>
      <c r="K3417" s="21" t="str">
        <f>Base[[#This Row],[Nom]]&amp;Base[[#This Row],[Prénom]]</f>
        <v>M.K. ChanakiraNigel</v>
      </c>
    </row>
    <row r="3418" spans="1:11" s="3" customFormat="1" ht="15">
      <c r="A3418" s="2" t="s">
        <v>3148</v>
      </c>
      <c r="B3418" s="2" t="s">
        <v>3149</v>
      </c>
      <c r="C3418" s="2"/>
      <c r="D3418" s="22"/>
      <c r="E3418" s="24"/>
      <c r="F3418" s="2"/>
      <c r="G3418" s="30" t="s">
        <v>2903</v>
      </c>
      <c r="H3418" s="2"/>
      <c r="I3418" s="2"/>
      <c r="J3418" s="2" t="s">
        <v>3340</v>
      </c>
      <c r="K3418" s="21" t="str">
        <f>Base[[#This Row],[Nom]]&amp;Base[[#This Row],[Prénom]]</f>
        <v>M’FaddelNaima</v>
      </c>
    </row>
    <row r="3419" spans="1:11">
      <c r="A3419" s="20" t="s">
        <v>16763</v>
      </c>
      <c r="B3419" s="20" t="s">
        <v>16764</v>
      </c>
      <c r="C3419" s="20" t="s">
        <v>29</v>
      </c>
      <c r="D3419" s="20" t="s">
        <v>305</v>
      </c>
      <c r="E3419" s="20"/>
      <c r="F3419" s="20" t="s">
        <v>4345</v>
      </c>
      <c r="G3419" s="55" t="s">
        <v>16765</v>
      </c>
      <c r="H3419" s="44" t="s">
        <v>16766</v>
      </c>
      <c r="I3419" s="44" t="s">
        <v>4542</v>
      </c>
      <c r="J3419" s="20" t="s">
        <v>1910</v>
      </c>
      <c r="K3419" s="21" t="str">
        <f>Base[[#This Row],[Nom]]&amp;Base[[#This Row],[Prénom]]</f>
        <v>MaagSeraina</v>
      </c>
    </row>
    <row r="3420" spans="1:11" s="3" customFormat="1" ht="15">
      <c r="A3420" s="25" t="s">
        <v>3915</v>
      </c>
      <c r="B3420" s="25" t="s">
        <v>103</v>
      </c>
      <c r="C3420" s="29"/>
      <c r="D3420" s="26"/>
      <c r="E3420" s="27"/>
      <c r="F3420" s="25" t="s">
        <v>1725</v>
      </c>
      <c r="G3420" s="25"/>
      <c r="H3420" s="25"/>
      <c r="I3420" s="28" t="s">
        <v>3827</v>
      </c>
      <c r="J3420" s="29" t="s">
        <v>3980</v>
      </c>
      <c r="K3420" s="21" t="str">
        <f>Base[[#This Row],[Nom]]&amp;Base[[#This Row],[Prénom]]</f>
        <v>MaasDavid</v>
      </c>
    </row>
    <row r="3421" spans="1:11" s="3" customFormat="1" ht="15">
      <c r="A3421" s="20" t="s">
        <v>7169</v>
      </c>
      <c r="B3421" s="20" t="s">
        <v>7170</v>
      </c>
      <c r="C3421" s="20" t="s">
        <v>4529</v>
      </c>
      <c r="D3421" s="20" t="s">
        <v>305</v>
      </c>
      <c r="E3421" s="20"/>
      <c r="F3421" s="20" t="s">
        <v>4333</v>
      </c>
      <c r="G3421" s="43" t="s">
        <v>7171</v>
      </c>
      <c r="H3421" s="44" t="s">
        <v>7172</v>
      </c>
      <c r="I3421" s="44" t="s">
        <v>4548</v>
      </c>
      <c r="J3421" s="20" t="s">
        <v>1910</v>
      </c>
      <c r="K3421" s="21" t="str">
        <f>Base[[#This Row],[Nom]]&amp;Base[[#This Row],[Prénom]]</f>
        <v>MaasdorpLeslie W.</v>
      </c>
    </row>
    <row r="3422" spans="1:11" s="3" customFormat="1" ht="15">
      <c r="A3422" s="2" t="s">
        <v>1969</v>
      </c>
      <c r="B3422" s="2" t="s">
        <v>1811</v>
      </c>
      <c r="C3422" s="2" t="s">
        <v>1970</v>
      </c>
      <c r="D3422" s="22"/>
      <c r="E3422" s="24" t="s">
        <v>1651</v>
      </c>
      <c r="F3422" s="2" t="s">
        <v>4354</v>
      </c>
      <c r="G3422" s="2"/>
      <c r="H3422" s="2" t="s">
        <v>2323</v>
      </c>
      <c r="I3422" s="2" t="s">
        <v>1901</v>
      </c>
      <c r="J3422" s="2" t="s">
        <v>1910</v>
      </c>
      <c r="K3422" s="21" t="str">
        <f>Base[[#This Row],[Nom]]&amp;Base[[#This Row],[Prénom]]</f>
        <v>Macapagal-ArroyoGloria</v>
      </c>
    </row>
    <row r="3423" spans="1:11" s="3" customFormat="1" ht="15">
      <c r="A3423" s="20" t="s">
        <v>8238</v>
      </c>
      <c r="B3423" s="20" t="s">
        <v>8239</v>
      </c>
      <c r="C3423" s="20" t="s">
        <v>17</v>
      </c>
      <c r="D3423" s="20" t="s">
        <v>305</v>
      </c>
      <c r="E3423" s="20"/>
      <c r="F3423" s="20" t="s">
        <v>4352</v>
      </c>
      <c r="G3423" s="43" t="s">
        <v>8240</v>
      </c>
      <c r="H3423" s="44" t="s">
        <v>8241</v>
      </c>
      <c r="I3423" s="44" t="s">
        <v>4613</v>
      </c>
      <c r="J3423" s="20" t="s">
        <v>1910</v>
      </c>
      <c r="K3423" s="21" t="str">
        <f>Base[[#This Row],[Nom]]&amp;Base[[#This Row],[Prénom]]</f>
        <v>MacarieEmilia</v>
      </c>
    </row>
    <row r="3424" spans="1:11" s="3" customFormat="1" ht="15">
      <c r="A3424" s="28" t="s">
        <v>19150</v>
      </c>
      <c r="B3424" s="2" t="s">
        <v>19294</v>
      </c>
      <c r="C3424" s="2" t="s">
        <v>19353</v>
      </c>
      <c r="D3424" s="22"/>
      <c r="E3424" s="24"/>
      <c r="F3424" s="2" t="s">
        <v>4354</v>
      </c>
      <c r="G3424" s="2"/>
      <c r="H3424" s="28" t="s">
        <v>18989</v>
      </c>
      <c r="I3424" s="2"/>
      <c r="J3424" s="2" t="s">
        <v>20087</v>
      </c>
      <c r="K3424" s="21" t="str">
        <f>Base[[#This Row],[Nom]]&amp;Base[[#This Row],[Prénom]]</f>
        <v>MACarson Chi-Seng</v>
      </c>
    </row>
    <row r="3425" spans="1:11" s="3" customFormat="1" ht="15">
      <c r="A3425" s="20" t="s">
        <v>11105</v>
      </c>
      <c r="B3425" s="20" t="s">
        <v>9152</v>
      </c>
      <c r="C3425" s="20" t="s">
        <v>4665</v>
      </c>
      <c r="D3425" s="20" t="s">
        <v>305</v>
      </c>
      <c r="E3425" s="20" t="s">
        <v>11106</v>
      </c>
      <c r="F3425" s="20" t="s">
        <v>4336</v>
      </c>
      <c r="G3425" s="43" t="s">
        <v>11107</v>
      </c>
      <c r="H3425" s="44" t="s">
        <v>11108</v>
      </c>
      <c r="I3425" s="44" t="s">
        <v>4501</v>
      </c>
      <c r="J3425" s="20" t="s">
        <v>1910</v>
      </c>
      <c r="K3425" s="21" t="str">
        <f>Base[[#This Row],[Nom]]&amp;Base[[#This Row],[Prénom]]</f>
        <v>MacArthurEllen</v>
      </c>
    </row>
    <row r="3426" spans="1:11" s="3" customFormat="1" ht="15">
      <c r="A3426" s="20" t="s">
        <v>12022</v>
      </c>
      <c r="B3426" s="20" t="s">
        <v>1084</v>
      </c>
      <c r="C3426" s="20" t="s">
        <v>2181</v>
      </c>
      <c r="D3426" s="20" t="s">
        <v>305</v>
      </c>
      <c r="E3426" s="20" t="s">
        <v>12023</v>
      </c>
      <c r="F3426" s="20" t="s">
        <v>4352</v>
      </c>
      <c r="G3426" s="43" t="s">
        <v>12024</v>
      </c>
      <c r="H3426" s="44" t="s">
        <v>12025</v>
      </c>
      <c r="I3426" s="44" t="s">
        <v>4632</v>
      </c>
      <c r="J3426" s="20" t="s">
        <v>1910</v>
      </c>
      <c r="K3426" s="21" t="str">
        <f>Base[[#This Row],[Nom]]&amp;Base[[#This Row],[Prénom]]</f>
        <v>MacCallumLisa</v>
      </c>
    </row>
    <row r="3427" spans="1:11" s="3" customFormat="1" ht="15">
      <c r="A3427" s="20" t="s">
        <v>5823</v>
      </c>
      <c r="B3427" s="20" t="s">
        <v>5698</v>
      </c>
      <c r="C3427" s="20" t="s">
        <v>12</v>
      </c>
      <c r="D3427" s="20" t="s">
        <v>305</v>
      </c>
      <c r="E3427" s="20"/>
      <c r="F3427" s="20" t="s">
        <v>4345</v>
      </c>
      <c r="G3427" s="43" t="s">
        <v>5824</v>
      </c>
      <c r="H3427" s="44" t="s">
        <v>5825</v>
      </c>
      <c r="I3427" s="44" t="s">
        <v>4542</v>
      </c>
      <c r="J3427" s="20" t="s">
        <v>1910</v>
      </c>
      <c r="K3427" s="21" t="str">
        <f>Base[[#This Row],[Nom]]&amp;Base[[#This Row],[Prénom]]</f>
        <v>MacDonaldGeoff</v>
      </c>
    </row>
    <row r="3428" spans="1:11" s="3" customFormat="1" ht="15">
      <c r="A3428" s="20" t="s">
        <v>15967</v>
      </c>
      <c r="B3428" s="20" t="s">
        <v>15968</v>
      </c>
      <c r="C3428" s="20" t="s">
        <v>4643</v>
      </c>
      <c r="D3428" s="20" t="s">
        <v>305</v>
      </c>
      <c r="E3428" s="20"/>
      <c r="F3428" s="20" t="s">
        <v>4354</v>
      </c>
      <c r="G3428" s="43" t="s">
        <v>15969</v>
      </c>
      <c r="H3428" s="44" t="s">
        <v>15970</v>
      </c>
      <c r="I3428" s="44" t="s">
        <v>4673</v>
      </c>
      <c r="J3428" s="20" t="s">
        <v>1910</v>
      </c>
      <c r="K3428" s="21" t="str">
        <f>Base[[#This Row],[Nom]]&amp;Base[[#This Row],[Prénom]]</f>
        <v>Machado PariscaMaria Corina</v>
      </c>
    </row>
    <row r="3429" spans="1:11" s="3" customFormat="1" ht="15">
      <c r="A3429" s="46" t="s">
        <v>8559</v>
      </c>
      <c r="B3429" s="47" t="s">
        <v>8560</v>
      </c>
      <c r="C3429" s="20" t="s">
        <v>1989</v>
      </c>
      <c r="D3429" s="47" t="s">
        <v>305</v>
      </c>
      <c r="E3429" s="20"/>
      <c r="F3429" s="20" t="s">
        <v>4336</v>
      </c>
      <c r="G3429" s="43" t="s">
        <v>8561</v>
      </c>
      <c r="H3429" s="44" t="s">
        <v>8562</v>
      </c>
      <c r="I3429" s="44" t="s">
        <v>4694</v>
      </c>
      <c r="J3429" s="20" t="s">
        <v>1910</v>
      </c>
      <c r="K3429" s="21" t="str">
        <f>Base[[#This Row],[Nom]]&amp;Base[[#This Row],[Prénom]]</f>
        <v xml:space="preserve">MachadoLeandro </v>
      </c>
    </row>
    <row r="3430" spans="1:11" s="3" customFormat="1" ht="15">
      <c r="A3430" s="20" t="s">
        <v>12183</v>
      </c>
      <c r="B3430" s="20" t="s">
        <v>12630</v>
      </c>
      <c r="C3430" s="20" t="s">
        <v>2490</v>
      </c>
      <c r="D3430" s="20" t="s">
        <v>305</v>
      </c>
      <c r="E3430" s="20" t="s">
        <v>12631</v>
      </c>
      <c r="F3430" s="20" t="s">
        <v>4354</v>
      </c>
      <c r="G3430" s="43" t="s">
        <v>12632</v>
      </c>
      <c r="H3430" s="44" t="s">
        <v>12633</v>
      </c>
      <c r="I3430" s="44" t="s">
        <v>4694</v>
      </c>
      <c r="J3430" s="20" t="s">
        <v>1910</v>
      </c>
      <c r="K3430" s="21" t="str">
        <f>Base[[#This Row],[Nom]]&amp;Base[[#This Row],[Prénom]]</f>
        <v>MachariaEdwin</v>
      </c>
    </row>
    <row r="3431" spans="1:11" s="3" customFormat="1" ht="15">
      <c r="A3431" s="20" t="s">
        <v>12183</v>
      </c>
      <c r="B3431" s="20" t="s">
        <v>189</v>
      </c>
      <c r="C3431" s="20" t="s">
        <v>2490</v>
      </c>
      <c r="D3431" s="20" t="s">
        <v>305</v>
      </c>
      <c r="E3431" s="45" t="s">
        <v>12184</v>
      </c>
      <c r="F3431" s="20" t="s">
        <v>4333</v>
      </c>
      <c r="G3431" s="61" t="s">
        <v>18460</v>
      </c>
      <c r="H3431" s="44" t="s">
        <v>18823</v>
      </c>
      <c r="I3431" s="44" t="s">
        <v>4519</v>
      </c>
      <c r="J3431" s="20" t="s">
        <v>1910</v>
      </c>
      <c r="K3431" s="21" t="str">
        <f>Base[[#This Row],[Nom]]&amp;Base[[#This Row],[Prénom]]</f>
        <v>MachariaMichael</v>
      </c>
    </row>
    <row r="3432" spans="1:11" s="3" customFormat="1" ht="15">
      <c r="A3432" s="20" t="s">
        <v>2544</v>
      </c>
      <c r="B3432" s="20" t="s">
        <v>14493</v>
      </c>
      <c r="C3432" s="20" t="s">
        <v>14</v>
      </c>
      <c r="D3432" s="20" t="s">
        <v>305</v>
      </c>
      <c r="E3432" s="20"/>
      <c r="F3432" s="20" t="s">
        <v>4352</v>
      </c>
      <c r="G3432" s="43" t="s">
        <v>14494</v>
      </c>
      <c r="H3432" s="44" t="s">
        <v>14495</v>
      </c>
      <c r="I3432" s="44" t="s">
        <v>4467</v>
      </c>
      <c r="J3432" s="20" t="s">
        <v>1910</v>
      </c>
      <c r="K3432" s="21" t="str">
        <f>Base[[#This Row],[Nom]]&amp;Base[[#This Row],[Prénom]]</f>
        <v>MackenzieDoug</v>
      </c>
    </row>
    <row r="3433" spans="1:11" s="3" customFormat="1" ht="15">
      <c r="A3433" s="20" t="s">
        <v>12413</v>
      </c>
      <c r="B3433" s="20" t="s">
        <v>3871</v>
      </c>
      <c r="C3433" s="20" t="s">
        <v>14</v>
      </c>
      <c r="D3433" s="20" t="s">
        <v>305</v>
      </c>
      <c r="E3433" s="20" t="s">
        <v>12414</v>
      </c>
      <c r="F3433" s="20" t="s">
        <v>1725</v>
      </c>
      <c r="G3433" s="43" t="s">
        <v>12415</v>
      </c>
      <c r="H3433" s="44" t="s">
        <v>12416</v>
      </c>
      <c r="I3433" s="44" t="s">
        <v>4603</v>
      </c>
      <c r="J3433" s="20" t="s">
        <v>1910</v>
      </c>
      <c r="K3433" s="21" t="str">
        <f>Base[[#This Row],[Nom]]&amp;Base[[#This Row],[Prénom]]</f>
        <v>MacKinnonRebecca</v>
      </c>
    </row>
    <row r="3434" spans="1:11" s="3" customFormat="1" ht="15">
      <c r="A3434" s="2" t="s">
        <v>158</v>
      </c>
      <c r="B3434" s="2" t="s">
        <v>272</v>
      </c>
      <c r="C3434" s="2" t="s">
        <v>12</v>
      </c>
      <c r="D3434" s="22"/>
      <c r="E3434" s="24"/>
      <c r="F3434" s="2" t="s">
        <v>2718</v>
      </c>
      <c r="G3434" s="2"/>
      <c r="H3434" s="2" t="s">
        <v>33</v>
      </c>
      <c r="I3434" s="2"/>
      <c r="J3434" s="2" t="s">
        <v>18382</v>
      </c>
      <c r="K3434" s="21" t="str">
        <f>Base[[#This Row],[Nom]]&amp;Base[[#This Row],[Prénom]]</f>
        <v>MacmillanMargaret O.</v>
      </c>
    </row>
    <row r="3435" spans="1:11" s="3" customFormat="1" ht="15">
      <c r="A3435" s="20" t="s">
        <v>7448</v>
      </c>
      <c r="B3435" s="20" t="s">
        <v>7449</v>
      </c>
      <c r="C3435" s="20" t="s">
        <v>4529</v>
      </c>
      <c r="D3435" s="20" t="s">
        <v>305</v>
      </c>
      <c r="E3435" s="20"/>
      <c r="F3435" s="20" t="s">
        <v>4352</v>
      </c>
      <c r="G3435" s="43" t="s">
        <v>7450</v>
      </c>
      <c r="H3435" s="44" t="s">
        <v>7451</v>
      </c>
      <c r="I3435" s="44" t="s">
        <v>4766</v>
      </c>
      <c r="J3435" s="20" t="s">
        <v>1910</v>
      </c>
      <c r="K3435" s="21" t="str">
        <f>Base[[#This Row],[Nom]]&amp;Base[[#This Row],[Prénom]]</f>
        <v>MacozomaSakumzi 'Saki'</v>
      </c>
    </row>
    <row r="3436" spans="1:11" s="3" customFormat="1" ht="15">
      <c r="A3436" s="2" t="s">
        <v>866</v>
      </c>
      <c r="B3436" s="2" t="s">
        <v>69</v>
      </c>
      <c r="C3436" s="2"/>
      <c r="D3436" s="22"/>
      <c r="E3436" s="24"/>
      <c r="F3436" s="2"/>
      <c r="G3436" s="2"/>
      <c r="H3436" s="2"/>
      <c r="I3436" s="2"/>
      <c r="J3436" s="2" t="s">
        <v>1611</v>
      </c>
      <c r="K3436" s="21" t="str">
        <f>Base[[#This Row],[Nom]]&amp;Base[[#This Row],[Prénom]]</f>
        <v>MacquinNicolas</v>
      </c>
    </row>
    <row r="3437" spans="1:11" s="3" customFormat="1" ht="15">
      <c r="A3437" s="46" t="s">
        <v>8429</v>
      </c>
      <c r="B3437" s="46" t="s">
        <v>8430</v>
      </c>
      <c r="C3437" s="20" t="s">
        <v>3804</v>
      </c>
      <c r="D3437" s="46" t="s">
        <v>305</v>
      </c>
      <c r="E3437" s="20" t="s">
        <v>8431</v>
      </c>
      <c r="F3437" s="20" t="s">
        <v>4354</v>
      </c>
      <c r="G3437" s="43" t="s">
        <v>8432</v>
      </c>
      <c r="H3437" s="44" t="s">
        <v>8433</v>
      </c>
      <c r="I3437" s="44" t="s">
        <v>8434</v>
      </c>
      <c r="J3437" s="20" t="s">
        <v>1910</v>
      </c>
      <c r="K3437" s="21" t="str">
        <f>Base[[#This Row],[Nom]]&amp;Base[[#This Row],[Prénom]]</f>
        <v xml:space="preserve">MacriMauricio </v>
      </c>
    </row>
    <row r="3438" spans="1:11" s="3" customFormat="1" ht="15">
      <c r="A3438" s="2" t="s">
        <v>867</v>
      </c>
      <c r="B3438" s="2" t="s">
        <v>395</v>
      </c>
      <c r="C3438" s="2" t="s">
        <v>1</v>
      </c>
      <c r="D3438" s="22"/>
      <c r="E3438" s="24"/>
      <c r="F3438" s="2" t="s">
        <v>4354</v>
      </c>
      <c r="G3438" s="2"/>
      <c r="H3438" s="2"/>
      <c r="I3438" s="2" t="s">
        <v>4193</v>
      </c>
      <c r="J3438" s="2" t="s">
        <v>1910</v>
      </c>
      <c r="K3438" s="21" t="str">
        <f>Base[[#This Row],[Nom]]&amp;Base[[#This Row],[Prénom]]</f>
        <v>MacronEmmanuel</v>
      </c>
    </row>
    <row r="3439" spans="1:11" s="3" customFormat="1" ht="15">
      <c r="A3439" s="2" t="s">
        <v>867</v>
      </c>
      <c r="B3439" s="2" t="s">
        <v>395</v>
      </c>
      <c r="C3439" s="2" t="s">
        <v>1</v>
      </c>
      <c r="D3439" s="22"/>
      <c r="E3439" s="24"/>
      <c r="F3439" s="2" t="s">
        <v>4354</v>
      </c>
      <c r="G3439" s="2"/>
      <c r="H3439" s="2"/>
      <c r="I3439" s="2" t="s">
        <v>19845</v>
      </c>
      <c r="J3439" s="2" t="s">
        <v>1611</v>
      </c>
      <c r="K3439" s="21" t="str">
        <f>Base[[#This Row],[Nom]]&amp;Base[[#This Row],[Prénom]]</f>
        <v>MacronEmmanuel</v>
      </c>
    </row>
    <row r="3440" spans="1:11" s="3" customFormat="1" ht="15">
      <c r="A3440" s="2" t="s">
        <v>3146</v>
      </c>
      <c r="B3440" s="2" t="s">
        <v>3147</v>
      </c>
      <c r="C3440" s="2"/>
      <c r="D3440" s="22"/>
      <c r="E3440" s="24"/>
      <c r="F3440" s="2"/>
      <c r="G3440" s="30" t="s">
        <v>2902</v>
      </c>
      <c r="H3440" s="2"/>
      <c r="I3440" s="2"/>
      <c r="J3440" s="2" t="s">
        <v>3340</v>
      </c>
      <c r="K3440" s="21" t="str">
        <f>Base[[#This Row],[Nom]]&amp;Base[[#This Row],[Prénom]]</f>
        <v>MadaouiChawki</v>
      </c>
    </row>
    <row r="3441" spans="1:11" s="3" customFormat="1" ht="15">
      <c r="A3441" s="20" t="s">
        <v>17877</v>
      </c>
      <c r="B3441" s="20" t="s">
        <v>1444</v>
      </c>
      <c r="C3441" s="20" t="s">
        <v>4665</v>
      </c>
      <c r="D3441" s="20" t="s">
        <v>305</v>
      </c>
      <c r="E3441" s="20" t="s">
        <v>17878</v>
      </c>
      <c r="F3441" s="20" t="s">
        <v>4352</v>
      </c>
      <c r="G3441" s="43" t="s">
        <v>17879</v>
      </c>
      <c r="H3441" s="44" t="s">
        <v>17880</v>
      </c>
      <c r="I3441" s="44" t="s">
        <v>4456</v>
      </c>
      <c r="J3441" s="20" t="s">
        <v>1910</v>
      </c>
      <c r="K3441" s="21" t="str">
        <f>Base[[#This Row],[Nom]]&amp;Base[[#This Row],[Prénom]]</f>
        <v>MaddamsPatrick</v>
      </c>
    </row>
    <row r="3442" spans="1:11" s="3" customFormat="1" ht="15">
      <c r="A3442" s="2" t="s">
        <v>19964</v>
      </c>
      <c r="B3442" s="2" t="s">
        <v>150</v>
      </c>
      <c r="C3442" s="44" t="s">
        <v>1</v>
      </c>
      <c r="D3442" s="22"/>
      <c r="E3442" s="24"/>
      <c r="F3442" s="2"/>
      <c r="G3442" s="2"/>
      <c r="H3442" s="2" t="s">
        <v>19962</v>
      </c>
      <c r="I3442" s="2" t="s">
        <v>19963</v>
      </c>
      <c r="J3442" s="2" t="s">
        <v>1611</v>
      </c>
      <c r="K3442" s="21" t="str">
        <f>Base[[#This Row],[Nom]]&amp;Base[[#This Row],[Prénom]]</f>
        <v>MadecAndré</v>
      </c>
    </row>
    <row r="3443" spans="1:11" s="3" customFormat="1" ht="15">
      <c r="A3443" s="20" t="s">
        <v>6703</v>
      </c>
      <c r="B3443" s="20" t="s">
        <v>6704</v>
      </c>
      <c r="C3443" s="20" t="s">
        <v>1989</v>
      </c>
      <c r="D3443" s="20" t="s">
        <v>305</v>
      </c>
      <c r="E3443" s="20"/>
      <c r="F3443" s="20" t="s">
        <v>4333</v>
      </c>
      <c r="G3443" s="43" t="s">
        <v>6705</v>
      </c>
      <c r="H3443" s="44" t="s">
        <v>6706</v>
      </c>
      <c r="I3443" s="44" t="s">
        <v>4548</v>
      </c>
      <c r="J3443" s="20" t="s">
        <v>1910</v>
      </c>
      <c r="K3443" s="21" t="str">
        <f>Base[[#This Row],[Nom]]&amp;Base[[#This Row],[Prénom]]</f>
        <v>MadeiraFernando</v>
      </c>
    </row>
    <row r="3444" spans="1:11" s="3" customFormat="1" ht="15">
      <c r="A3444" s="20" t="s">
        <v>11984</v>
      </c>
      <c r="B3444" s="20" t="s">
        <v>240</v>
      </c>
      <c r="C3444" s="20" t="s">
        <v>14</v>
      </c>
      <c r="D3444" s="20" t="s">
        <v>305</v>
      </c>
      <c r="E3444" s="20"/>
      <c r="F3444" s="20" t="s">
        <v>4352</v>
      </c>
      <c r="G3444" s="43" t="s">
        <v>11985</v>
      </c>
      <c r="H3444" s="44" t="s">
        <v>11986</v>
      </c>
      <c r="I3444" s="44" t="s">
        <v>4456</v>
      </c>
      <c r="J3444" s="20" t="s">
        <v>1910</v>
      </c>
      <c r="K3444" s="21" t="str">
        <f>Base[[#This Row],[Nom]]&amp;Base[[#This Row],[Prénom]]</f>
        <v>MadgeRobert</v>
      </c>
    </row>
    <row r="3445" spans="1:11" s="3" customFormat="1" ht="15">
      <c r="A3445" s="20" t="s">
        <v>15151</v>
      </c>
      <c r="B3445" s="20" t="s">
        <v>15150</v>
      </c>
      <c r="C3445" s="20" t="s">
        <v>1914</v>
      </c>
      <c r="D3445" s="20" t="s">
        <v>305</v>
      </c>
      <c r="E3445" s="20"/>
      <c r="F3445" s="20" t="s">
        <v>4354</v>
      </c>
      <c r="G3445" s="55" t="s">
        <v>15164</v>
      </c>
      <c r="H3445" s="44" t="s">
        <v>15165</v>
      </c>
      <c r="I3445" s="44" t="s">
        <v>4548</v>
      </c>
      <c r="J3445" s="20" t="s">
        <v>1910</v>
      </c>
      <c r="K3445" s="21" t="str">
        <f>Base[[#This Row],[Nom]]&amp;Base[[#This Row],[Prénom]]</f>
        <v>Madhavrao ScindiaJyotiraditya</v>
      </c>
    </row>
    <row r="3446" spans="1:11" s="3" customFormat="1" ht="15">
      <c r="A3446" s="20" t="s">
        <v>9692</v>
      </c>
      <c r="B3446" s="20" t="s">
        <v>9693</v>
      </c>
      <c r="C3446" s="20" t="s">
        <v>1914</v>
      </c>
      <c r="D3446" s="20" t="s">
        <v>305</v>
      </c>
      <c r="E3446" s="20"/>
      <c r="F3446" s="20" t="s">
        <v>4578</v>
      </c>
      <c r="G3446" s="43" t="s">
        <v>9694</v>
      </c>
      <c r="H3446" s="44" t="s">
        <v>9695</v>
      </c>
      <c r="I3446" s="44" t="s">
        <v>4537</v>
      </c>
      <c r="J3446" s="20" t="s">
        <v>1910</v>
      </c>
      <c r="K3446" s="21" t="str">
        <f>Base[[#This Row],[Nom]]&amp;Base[[#This Row],[Prénom]]</f>
        <v>MadhukarC.V.</v>
      </c>
    </row>
    <row r="3447" spans="1:11" s="3" customFormat="1" ht="15">
      <c r="A3447" s="20" t="s">
        <v>12053</v>
      </c>
      <c r="B3447" s="20" t="s">
        <v>103</v>
      </c>
      <c r="C3447" s="20" t="s">
        <v>14</v>
      </c>
      <c r="D3447" s="20" t="s">
        <v>305</v>
      </c>
      <c r="E3447" s="20" t="s">
        <v>12054</v>
      </c>
      <c r="F3447" s="20" t="s">
        <v>4507</v>
      </c>
      <c r="G3447" s="43" t="s">
        <v>12055</v>
      </c>
      <c r="H3447" s="44" t="s">
        <v>18824</v>
      </c>
      <c r="I3447" s="44" t="s">
        <v>4607</v>
      </c>
      <c r="J3447" s="20" t="s">
        <v>1910</v>
      </c>
      <c r="K3447" s="21" t="str">
        <f>Base[[#This Row],[Nom]]&amp;Base[[#This Row],[Prénom]]</f>
        <v>MadiéDavid</v>
      </c>
    </row>
    <row r="3448" spans="1:11" s="3" customFormat="1" ht="15">
      <c r="A3448" s="2" t="s">
        <v>1897</v>
      </c>
      <c r="B3448" s="2" t="s">
        <v>192</v>
      </c>
      <c r="C3448" s="2" t="s">
        <v>17</v>
      </c>
      <c r="D3448" s="22"/>
      <c r="E3448" s="24" t="s">
        <v>1651</v>
      </c>
      <c r="F3448" s="2" t="s">
        <v>4354</v>
      </c>
      <c r="G3448" s="2"/>
      <c r="H3448" s="2" t="s">
        <v>4403</v>
      </c>
      <c r="I3448" s="2" t="s">
        <v>4193</v>
      </c>
      <c r="J3448" s="2" t="s">
        <v>1910</v>
      </c>
      <c r="K3448" s="21" t="str">
        <f>Base[[#This Row],[Nom]]&amp;Base[[#This Row],[Prénom]]</f>
        <v>MadinaEduardo</v>
      </c>
    </row>
    <row r="3449" spans="1:11" s="3" customFormat="1" ht="15">
      <c r="A3449" s="20" t="s">
        <v>6420</v>
      </c>
      <c r="B3449" s="20" t="s">
        <v>6421</v>
      </c>
      <c r="C3449" s="20" t="s">
        <v>4665</v>
      </c>
      <c r="D3449" s="20" t="s">
        <v>305</v>
      </c>
      <c r="E3449" s="20" t="s">
        <v>6422</v>
      </c>
      <c r="F3449" s="20" t="s">
        <v>4352</v>
      </c>
      <c r="G3449" s="43" t="s">
        <v>6423</v>
      </c>
      <c r="H3449" s="44" t="s">
        <v>6424</v>
      </c>
      <c r="I3449" s="44" t="s">
        <v>4558</v>
      </c>
      <c r="J3449" s="20" t="s">
        <v>1910</v>
      </c>
      <c r="K3449" s="21" t="str">
        <f>Base[[#This Row],[Nom]]&amp;Base[[#This Row],[Prénom]]</f>
        <v>MadnaniDeepak</v>
      </c>
    </row>
    <row r="3450" spans="1:11" s="3" customFormat="1" ht="15">
      <c r="A3450" s="2" t="s">
        <v>2677</v>
      </c>
      <c r="B3450" s="2" t="s">
        <v>1883</v>
      </c>
      <c r="C3450" s="2" t="s">
        <v>14</v>
      </c>
      <c r="D3450" s="22"/>
      <c r="E3450" s="24"/>
      <c r="F3450" s="2" t="s">
        <v>1725</v>
      </c>
      <c r="G3450" s="2"/>
      <c r="H3450" s="2" t="s">
        <v>2678</v>
      </c>
      <c r="I3450" s="2" t="s">
        <v>4193</v>
      </c>
      <c r="J3450" s="2" t="s">
        <v>1910</v>
      </c>
      <c r="K3450" s="21" t="str">
        <f>Base[[#This Row],[Nom]]&amp;Base[[#This Row],[Prénom]]</f>
        <v>MadowoLarry</v>
      </c>
    </row>
    <row r="3451" spans="1:11" s="3" customFormat="1" ht="15">
      <c r="A3451" s="25" t="s">
        <v>3696</v>
      </c>
      <c r="B3451" s="25" t="s">
        <v>69</v>
      </c>
      <c r="C3451" s="2" t="s">
        <v>1</v>
      </c>
      <c r="D3451" s="22"/>
      <c r="E3451" s="24"/>
      <c r="F3451" s="2" t="s">
        <v>4507</v>
      </c>
      <c r="G3451" s="2"/>
      <c r="H3451" s="2"/>
      <c r="I3451" s="33" t="s">
        <v>3763</v>
      </c>
      <c r="J3451" s="2" t="s">
        <v>3619</v>
      </c>
      <c r="K3451" s="21" t="str">
        <f>Base[[#This Row],[Nom]]&amp;Base[[#This Row],[Prénom]]</f>
        <v>MaechlerNicolas</v>
      </c>
    </row>
    <row r="3452" spans="1:11" s="3" customFormat="1" ht="15">
      <c r="A3452" s="20" t="s">
        <v>4934</v>
      </c>
      <c r="B3452" s="20" t="s">
        <v>4935</v>
      </c>
      <c r="C3452" s="20" t="s">
        <v>14</v>
      </c>
      <c r="D3452" s="20" t="s">
        <v>305</v>
      </c>
      <c r="E3452" s="20"/>
      <c r="F3452" s="20" t="s">
        <v>2718</v>
      </c>
      <c r="G3452" s="43" t="s">
        <v>4936</v>
      </c>
      <c r="H3452" s="44" t="s">
        <v>4937</v>
      </c>
      <c r="I3452" s="44" t="s">
        <v>4766</v>
      </c>
      <c r="J3452" s="20" t="s">
        <v>1910</v>
      </c>
      <c r="K3452" s="21" t="str">
        <f>Base[[#This Row],[Nom]]&amp;Base[[#This Row],[Prénom]]</f>
        <v>MaesPattie</v>
      </c>
    </row>
    <row r="3453" spans="1:11" s="3" customFormat="1" ht="15">
      <c r="A3453" s="20" t="s">
        <v>16501</v>
      </c>
      <c r="B3453" s="20" t="s">
        <v>16502</v>
      </c>
      <c r="C3453" s="20" t="s">
        <v>14</v>
      </c>
      <c r="D3453" s="20" t="s">
        <v>305</v>
      </c>
      <c r="E3453" s="20"/>
      <c r="F3453" s="20" t="s">
        <v>4352</v>
      </c>
      <c r="G3453" s="43" t="s">
        <v>16503</v>
      </c>
      <c r="H3453" s="44" t="s">
        <v>16504</v>
      </c>
      <c r="I3453" s="44" t="s">
        <v>4490</v>
      </c>
      <c r="J3453" s="20" t="s">
        <v>1910</v>
      </c>
      <c r="K3453" s="21" t="str">
        <f>Base[[#This Row],[Nom]]&amp;Base[[#This Row],[Prénom]]</f>
        <v>MaffeiGregory B.</v>
      </c>
    </row>
    <row r="3454" spans="1:11">
      <c r="A3454" s="2" t="s">
        <v>3142</v>
      </c>
      <c r="B3454" s="2" t="s">
        <v>3143</v>
      </c>
      <c r="D3454" s="22"/>
      <c r="G3454" s="30" t="s">
        <v>2900</v>
      </c>
      <c r="J3454" s="2" t="s">
        <v>3340</v>
      </c>
      <c r="K3454" s="21" t="str">
        <f>Base[[#This Row],[Nom]]&amp;Base[[#This Row],[Prénom]]</f>
        <v>MafouanaDucoeur</v>
      </c>
    </row>
    <row r="3455" spans="1:11" s="3" customFormat="1" ht="15">
      <c r="A3455" s="20" t="s">
        <v>13468</v>
      </c>
      <c r="B3455" s="20" t="s">
        <v>3872</v>
      </c>
      <c r="C3455" s="20" t="s">
        <v>12192</v>
      </c>
      <c r="D3455" s="20" t="s">
        <v>305</v>
      </c>
      <c r="E3455" s="20"/>
      <c r="F3455" s="20" t="s">
        <v>4507</v>
      </c>
      <c r="G3455" s="43" t="s">
        <v>13469</v>
      </c>
      <c r="H3455" s="44" t="s">
        <v>13470</v>
      </c>
      <c r="I3455" s="44" t="s">
        <v>4607</v>
      </c>
      <c r="J3455" s="20" t="s">
        <v>1910</v>
      </c>
      <c r="K3455" s="21" t="str">
        <f>Base[[#This Row],[Nom]]&amp;Base[[#This Row],[Prénom]]</f>
        <v>MagaçoLuis</v>
      </c>
    </row>
    <row r="3456" spans="1:11" s="3" customFormat="1" ht="15">
      <c r="A3456" s="46" t="s">
        <v>17657</v>
      </c>
      <c r="B3456" s="46" t="s">
        <v>174</v>
      </c>
      <c r="C3456" s="20" t="s">
        <v>14</v>
      </c>
      <c r="D3456" s="46" t="s">
        <v>305</v>
      </c>
      <c r="E3456" s="20"/>
      <c r="F3456" s="20" t="s">
        <v>2718</v>
      </c>
      <c r="G3456" s="43" t="s">
        <v>17658</v>
      </c>
      <c r="H3456" s="44" t="s">
        <v>17659</v>
      </c>
      <c r="I3456" s="44" t="s">
        <v>4451</v>
      </c>
      <c r="J3456" s="20" t="s">
        <v>1910</v>
      </c>
      <c r="K3456" s="21" t="str">
        <f>Base[[#This Row],[Nom]]&amp;Base[[#This Row],[Prénom]]</f>
        <v>MagnaniMarco</v>
      </c>
    </row>
    <row r="3457" spans="1:11" s="3" customFormat="1" ht="15">
      <c r="A3457" s="25" t="s">
        <v>3718</v>
      </c>
      <c r="B3457" s="25" t="s">
        <v>3722</v>
      </c>
      <c r="C3457" s="2" t="s">
        <v>1</v>
      </c>
      <c r="D3457" s="22"/>
      <c r="E3457" s="24"/>
      <c r="F3457" s="2" t="s">
        <v>4507</v>
      </c>
      <c r="G3457" s="2"/>
      <c r="H3457" s="2"/>
      <c r="I3457" s="33" t="s">
        <v>3764</v>
      </c>
      <c r="J3457" s="2" t="s">
        <v>3619</v>
      </c>
      <c r="K3457" s="21" t="str">
        <f>Base[[#This Row],[Nom]]&amp;Base[[#This Row],[Prénom]]</f>
        <v>Magnin-MallezClarisse</v>
      </c>
    </row>
    <row r="3458" spans="1:11" s="3" customFormat="1" ht="15">
      <c r="A3458" s="20" t="s">
        <v>18246</v>
      </c>
      <c r="B3458" s="20" t="s">
        <v>18247</v>
      </c>
      <c r="C3458" s="20" t="s">
        <v>14</v>
      </c>
      <c r="D3458" s="20" t="s">
        <v>305</v>
      </c>
      <c r="E3458" s="20" t="s">
        <v>18735</v>
      </c>
      <c r="F3458" s="20" t="s">
        <v>5166</v>
      </c>
      <c r="G3458" s="43" t="s">
        <v>18248</v>
      </c>
      <c r="H3458" s="44" t="s">
        <v>18249</v>
      </c>
      <c r="I3458" s="44" t="s">
        <v>4542</v>
      </c>
      <c r="J3458" s="20" t="s">
        <v>1910</v>
      </c>
      <c r="K3458" s="21" t="str">
        <f>Base[[#This Row],[Nom]]&amp;Base[[#This Row],[Prénom]]</f>
        <v>MaguireYael</v>
      </c>
    </row>
    <row r="3459" spans="1:11" s="3" customFormat="1" ht="15">
      <c r="A3459" s="20" t="s">
        <v>15739</v>
      </c>
      <c r="B3459" s="20" t="s">
        <v>15740</v>
      </c>
      <c r="C3459" s="20" t="s">
        <v>1914</v>
      </c>
      <c r="D3459" s="20" t="s">
        <v>305</v>
      </c>
      <c r="E3459" s="20"/>
      <c r="F3459" s="20" t="s">
        <v>4354</v>
      </c>
      <c r="G3459" s="43" t="s">
        <v>15741</v>
      </c>
      <c r="H3459" s="44" t="s">
        <v>15742</v>
      </c>
      <c r="I3459" s="44" t="s">
        <v>4462</v>
      </c>
      <c r="J3459" s="20" t="s">
        <v>1910</v>
      </c>
      <c r="K3459" s="21" t="str">
        <f>Base[[#This Row],[Nom]]&amp;Base[[#This Row],[Prénom]]</f>
        <v>MahajanPoonam</v>
      </c>
    </row>
    <row r="3460" spans="1:11" s="3" customFormat="1" ht="15">
      <c r="A3460" s="20" t="s">
        <v>5504</v>
      </c>
      <c r="B3460" s="20" t="s">
        <v>5505</v>
      </c>
      <c r="C3460" s="20" t="s">
        <v>5508</v>
      </c>
      <c r="D3460" s="20" t="s">
        <v>305</v>
      </c>
      <c r="E3460" s="20"/>
      <c r="F3460" s="20" t="s">
        <v>4352</v>
      </c>
      <c r="G3460" s="43" t="s">
        <v>5506</v>
      </c>
      <c r="H3460" s="44" t="s">
        <v>5507</v>
      </c>
      <c r="I3460" s="44" t="s">
        <v>4694</v>
      </c>
      <c r="J3460" s="20" t="s">
        <v>1910</v>
      </c>
      <c r="K3460" s="21" t="str">
        <f>Base[[#This Row],[Nom]]&amp;Base[[#This Row],[Prénom]]</f>
        <v>MahboobRoya</v>
      </c>
    </row>
    <row r="3461" spans="1:11" s="3" customFormat="1" ht="15">
      <c r="A3461" s="20" t="s">
        <v>3417</v>
      </c>
      <c r="B3461" s="20" t="s">
        <v>429</v>
      </c>
      <c r="C3461" s="20" t="s">
        <v>14</v>
      </c>
      <c r="D3461" s="20" t="s">
        <v>305</v>
      </c>
      <c r="E3461" s="20"/>
      <c r="F3461" s="20" t="s">
        <v>4336</v>
      </c>
      <c r="G3461" s="43" t="s">
        <v>6850</v>
      </c>
      <c r="H3461" s="44" t="s">
        <v>6851</v>
      </c>
      <c r="I3461" s="44" t="s">
        <v>4599</v>
      </c>
      <c r="J3461" s="20" t="s">
        <v>1910</v>
      </c>
      <c r="K3461" s="21" t="str">
        <f>Base[[#This Row],[Nom]]&amp;Base[[#This Row],[Prénom]]</f>
        <v>MaherKatherine</v>
      </c>
    </row>
    <row r="3462" spans="1:11" s="3" customFormat="1" ht="15">
      <c r="A3462" s="2" t="s">
        <v>868</v>
      </c>
      <c r="B3462" s="2" t="s">
        <v>475</v>
      </c>
      <c r="C3462" s="2"/>
      <c r="D3462" s="22"/>
      <c r="E3462" s="24"/>
      <c r="F3462" s="2"/>
      <c r="G3462" s="2"/>
      <c r="H3462" s="2"/>
      <c r="I3462" s="2"/>
      <c r="J3462" s="2" t="s">
        <v>1611</v>
      </c>
      <c r="K3462" s="21" t="str">
        <f>Base[[#This Row],[Nom]]&amp;Base[[#This Row],[Prénom]]</f>
        <v>MahéVincent</v>
      </c>
    </row>
    <row r="3463" spans="1:11" s="3" customFormat="1" ht="15">
      <c r="A3463" s="2" t="s">
        <v>3144</v>
      </c>
      <c r="B3463" s="2" t="s">
        <v>3145</v>
      </c>
      <c r="C3463" s="2"/>
      <c r="D3463" s="22"/>
      <c r="E3463" s="24"/>
      <c r="F3463" s="2"/>
      <c r="G3463" s="30" t="s">
        <v>2901</v>
      </c>
      <c r="H3463" s="2"/>
      <c r="I3463" s="2"/>
      <c r="J3463" s="2" t="s">
        <v>3340</v>
      </c>
      <c r="K3463" s="21" t="str">
        <f>Base[[#This Row],[Nom]]&amp;Base[[#This Row],[Prénom]]</f>
        <v>MahjoubChiheb</v>
      </c>
    </row>
    <row r="3464" spans="1:11" s="3" customFormat="1" ht="15">
      <c r="A3464" s="20" t="s">
        <v>13031</v>
      </c>
      <c r="B3464" s="20" t="s">
        <v>13032</v>
      </c>
      <c r="C3464" s="20" t="s">
        <v>1975</v>
      </c>
      <c r="D3464" s="45" t="s">
        <v>1649</v>
      </c>
      <c r="E3464" s="20"/>
      <c r="F3464" s="20" t="s">
        <v>4336</v>
      </c>
      <c r="G3464" s="43" t="s">
        <v>18461</v>
      </c>
      <c r="H3464" s="44" t="s">
        <v>13033</v>
      </c>
      <c r="I3464" s="44" t="s">
        <v>4519</v>
      </c>
      <c r="J3464" s="20" t="s">
        <v>1910</v>
      </c>
      <c r="K3464" s="21" t="str">
        <f>Base[[#This Row],[Nom]]&amp;Base[[#This Row],[Prénom]]</f>
        <v>MahmudSabeen</v>
      </c>
    </row>
    <row r="3465" spans="1:11" s="3" customFormat="1" ht="15">
      <c r="A3465" s="20" t="s">
        <v>11383</v>
      </c>
      <c r="B3465" s="20" t="s">
        <v>11384</v>
      </c>
      <c r="C3465" s="20" t="s">
        <v>4491</v>
      </c>
      <c r="D3465" s="20" t="s">
        <v>305</v>
      </c>
      <c r="E3465" s="20"/>
      <c r="F3465" s="20" t="s">
        <v>4336</v>
      </c>
      <c r="G3465" s="43" t="s">
        <v>11385</v>
      </c>
      <c r="H3465" s="44" t="s">
        <v>11386</v>
      </c>
      <c r="I3465" s="44" t="s">
        <v>4542</v>
      </c>
      <c r="J3465" s="20" t="s">
        <v>1910</v>
      </c>
      <c r="K3465" s="21" t="str">
        <f>Base[[#This Row],[Nom]]&amp;Base[[#This Row],[Prénom]]</f>
        <v>MahtaniShalini</v>
      </c>
    </row>
    <row r="3466" spans="1:11" s="3" customFormat="1" ht="15">
      <c r="A3466" s="20" t="s">
        <v>1769</v>
      </c>
      <c r="B3466" s="20" t="s">
        <v>7081</v>
      </c>
      <c r="C3466" s="20" t="s">
        <v>1929</v>
      </c>
      <c r="D3466" s="20" t="s">
        <v>305</v>
      </c>
      <c r="E3466" s="20" t="s">
        <v>7082</v>
      </c>
      <c r="F3466" s="20" t="s">
        <v>4423</v>
      </c>
      <c r="G3466" s="43" t="s">
        <v>7083</v>
      </c>
      <c r="H3466" s="44" t="s">
        <v>7084</v>
      </c>
      <c r="I3466" s="44" t="s">
        <v>4501</v>
      </c>
      <c r="J3466" s="20" t="s">
        <v>1910</v>
      </c>
      <c r="K3466" s="21" t="str">
        <f>Base[[#This Row],[Nom]]&amp;Base[[#This Row],[Prénom]]</f>
        <v>MaHuateng (Pony)</v>
      </c>
    </row>
    <row r="3467" spans="1:11" s="3" customFormat="1" ht="15">
      <c r="A3467" s="20" t="s">
        <v>16356</v>
      </c>
      <c r="B3467" s="20" t="s">
        <v>5864</v>
      </c>
      <c r="C3467" s="20" t="s">
        <v>14</v>
      </c>
      <c r="D3467" s="20" t="s">
        <v>305</v>
      </c>
      <c r="E3467" s="20"/>
      <c r="F3467" s="20" t="s">
        <v>4352</v>
      </c>
      <c r="G3467" s="43" t="s">
        <v>16357</v>
      </c>
      <c r="H3467" s="44" t="s">
        <v>16358</v>
      </c>
      <c r="I3467" s="44" t="s">
        <v>4456</v>
      </c>
      <c r="J3467" s="20" t="s">
        <v>1910</v>
      </c>
      <c r="K3467" s="21" t="str">
        <f>Base[[#This Row],[Nom]]&amp;Base[[#This Row],[Prénom]]</f>
        <v>MailmanJosh</v>
      </c>
    </row>
    <row r="3468" spans="1:11" s="3" customFormat="1" ht="15">
      <c r="A3468" s="20" t="s">
        <v>5343</v>
      </c>
      <c r="B3468" s="20" t="s">
        <v>17998</v>
      </c>
      <c r="C3468" s="20" t="s">
        <v>1914</v>
      </c>
      <c r="D3468" s="20" t="s">
        <v>305</v>
      </c>
      <c r="E3468" s="20" t="s">
        <v>17999</v>
      </c>
      <c r="F3468" s="20"/>
      <c r="G3468" s="43" t="s">
        <v>5346</v>
      </c>
      <c r="H3468" s="44" t="s">
        <v>18000</v>
      </c>
      <c r="I3468" s="44" t="s">
        <v>4476</v>
      </c>
      <c r="J3468" s="20" t="s">
        <v>1910</v>
      </c>
      <c r="K3468" s="21" t="str">
        <f>Base[[#This Row],[Nom]]&amp;Base[[#This Row],[Prénom]]</f>
        <v>MainiChetan</v>
      </c>
    </row>
    <row r="3469" spans="1:11">
      <c r="A3469" s="45" t="s">
        <v>5343</v>
      </c>
      <c r="B3469" s="20" t="s">
        <v>5344</v>
      </c>
      <c r="C3469" s="20" t="s">
        <v>1914</v>
      </c>
      <c r="D3469" s="20" t="s">
        <v>305</v>
      </c>
      <c r="E3469" s="20" t="s">
        <v>5345</v>
      </c>
      <c r="F3469" s="20" t="s">
        <v>4352</v>
      </c>
      <c r="G3469" s="43" t="s">
        <v>5346</v>
      </c>
      <c r="H3469" s="44" t="s">
        <v>5347</v>
      </c>
      <c r="I3469" s="44" t="s">
        <v>4476</v>
      </c>
      <c r="J3469" s="20" t="s">
        <v>1910</v>
      </c>
      <c r="K3469" s="21" t="str">
        <f>Base[[#This Row],[Nom]]&amp;Base[[#This Row],[Prénom]]</f>
        <v xml:space="preserve">MainiChetan </v>
      </c>
    </row>
    <row r="3470" spans="1:11" s="3" customFormat="1" ht="15">
      <c r="A3470" s="20" t="s">
        <v>13258</v>
      </c>
      <c r="B3470" s="20" t="s">
        <v>3728</v>
      </c>
      <c r="C3470" s="20" t="s">
        <v>16</v>
      </c>
      <c r="D3470" s="20" t="s">
        <v>305</v>
      </c>
      <c r="E3470" s="20"/>
      <c r="F3470" s="20" t="s">
        <v>1725</v>
      </c>
      <c r="G3470" s="43" t="s">
        <v>13259</v>
      </c>
      <c r="H3470" s="44" t="s">
        <v>13260</v>
      </c>
      <c r="I3470" s="44" t="s">
        <v>4607</v>
      </c>
      <c r="J3470" s="20" t="s">
        <v>1910</v>
      </c>
      <c r="K3470" s="21" t="str">
        <f>Base[[#This Row],[Nom]]&amp;Base[[#This Row],[Prénom]]</f>
        <v>MaischbergerSandra</v>
      </c>
    </row>
    <row r="3471" spans="1:11" s="3" customFormat="1" ht="15">
      <c r="A3471" s="2" t="s">
        <v>1769</v>
      </c>
      <c r="B3471" s="2" t="s">
        <v>1382</v>
      </c>
      <c r="C3471" s="2" t="s">
        <v>1929</v>
      </c>
      <c r="D3471" s="22"/>
      <c r="E3471" s="24"/>
      <c r="F3471" s="2" t="s">
        <v>4352</v>
      </c>
      <c r="G3471" s="2"/>
      <c r="H3471" s="2" t="s">
        <v>1930</v>
      </c>
      <c r="I3471" s="2" t="s">
        <v>1900</v>
      </c>
      <c r="J3471" s="2" t="s">
        <v>1910</v>
      </c>
      <c r="K3471" s="21" t="str">
        <f>Base[[#This Row],[Nom]]&amp;Base[[#This Row],[Prénom]]</f>
        <v>MaJack</v>
      </c>
    </row>
    <row r="3472" spans="1:11" s="3" customFormat="1" ht="15">
      <c r="A3472" s="46" t="s">
        <v>5667</v>
      </c>
      <c r="B3472" s="46" t="s">
        <v>5668</v>
      </c>
      <c r="C3472" s="47" t="s">
        <v>1975</v>
      </c>
      <c r="D3472" s="46" t="s">
        <v>305</v>
      </c>
      <c r="E3472" s="20"/>
      <c r="F3472" s="20"/>
      <c r="G3472" s="43" t="s">
        <v>5669</v>
      </c>
      <c r="H3472" s="44" t="s">
        <v>5670</v>
      </c>
      <c r="I3472" s="44" t="s">
        <v>4694</v>
      </c>
      <c r="J3472" s="20" t="s">
        <v>1910</v>
      </c>
      <c r="K3472" s="21" t="str">
        <f>Base[[#This Row],[Nom]]&amp;Base[[#This Row],[Prénom]]</f>
        <v xml:space="preserve">MajidAyla </v>
      </c>
    </row>
    <row r="3473" spans="1:11" s="3" customFormat="1" ht="15">
      <c r="A3473" s="20" t="s">
        <v>14969</v>
      </c>
      <c r="B3473" s="20" t="s">
        <v>14970</v>
      </c>
      <c r="C3473" s="20" t="s">
        <v>1978</v>
      </c>
      <c r="D3473" s="20" t="s">
        <v>305</v>
      </c>
      <c r="E3473" s="20" t="s">
        <v>14971</v>
      </c>
      <c r="F3473" s="20" t="s">
        <v>4354</v>
      </c>
      <c r="G3473" s="43" t="s">
        <v>14972</v>
      </c>
      <c r="H3473" s="44" t="s">
        <v>14973</v>
      </c>
      <c r="I3473" s="44" t="s">
        <v>4196</v>
      </c>
      <c r="J3473" s="20" t="s">
        <v>1910</v>
      </c>
      <c r="K3473" s="21" t="str">
        <f>Base[[#This Row],[Nom]]&amp;Base[[#This Row],[Prénom]]</f>
        <v>MajkoPandeli</v>
      </c>
    </row>
    <row r="3474" spans="1:11" s="3" customFormat="1" ht="15">
      <c r="A3474" s="28" t="s">
        <v>3486</v>
      </c>
      <c r="B3474" s="28" t="s">
        <v>76</v>
      </c>
      <c r="C3474" s="2" t="s">
        <v>4665</v>
      </c>
      <c r="D3474" s="31"/>
      <c r="E3474" s="32" t="s">
        <v>1651</v>
      </c>
      <c r="F3474" s="28" t="s">
        <v>4354</v>
      </c>
      <c r="G3474" s="28"/>
      <c r="H3474" s="28" t="s">
        <v>3479</v>
      </c>
      <c r="I3474" s="2"/>
      <c r="J3474" s="2" t="s">
        <v>3469</v>
      </c>
      <c r="K3474" s="21" t="str">
        <f>Base[[#This Row],[Nom]]&amp;Base[[#This Row],[Prénom]]</f>
        <v>MajorJohn</v>
      </c>
    </row>
    <row r="3475" spans="1:11">
      <c r="A3475" s="20" t="s">
        <v>5095</v>
      </c>
      <c r="B3475" s="20" t="s">
        <v>5096</v>
      </c>
      <c r="C3475" s="20" t="s">
        <v>1914</v>
      </c>
      <c r="D3475" s="20" t="s">
        <v>305</v>
      </c>
      <c r="E3475" s="20"/>
      <c r="F3475" s="20" t="s">
        <v>2718</v>
      </c>
      <c r="G3475" s="43" t="s">
        <v>5097</v>
      </c>
      <c r="H3475" s="44" t="s">
        <v>19895</v>
      </c>
      <c r="I3475" s="44" t="s">
        <v>4542</v>
      </c>
      <c r="J3475" s="20" t="s">
        <v>1910</v>
      </c>
      <c r="K3475" s="21" t="str">
        <f>Base[[#This Row],[Nom]]&amp;Base[[#This Row],[Prénom]]</f>
        <v>MajumdarBoria</v>
      </c>
    </row>
    <row r="3476" spans="1:11" s="3" customFormat="1" ht="15">
      <c r="A3476" s="20" t="s">
        <v>15370</v>
      </c>
      <c r="B3476" s="20" t="s">
        <v>15371</v>
      </c>
      <c r="C3476" s="20" t="s">
        <v>6078</v>
      </c>
      <c r="D3476" s="20" t="s">
        <v>305</v>
      </c>
      <c r="E3476" s="20" t="s">
        <v>15372</v>
      </c>
      <c r="F3476" s="20" t="s">
        <v>4354</v>
      </c>
      <c r="G3476" s="43" t="s">
        <v>15373</v>
      </c>
      <c r="H3476" s="44" t="s">
        <v>15374</v>
      </c>
      <c r="I3476" s="44" t="s">
        <v>4558</v>
      </c>
      <c r="J3476" s="20" t="s">
        <v>1910</v>
      </c>
      <c r="K3476" s="21" t="str">
        <f>Base[[#This Row],[Nom]]&amp;Base[[#This Row],[Prénom]]</f>
        <v>MakambaJanuary Ysuf</v>
      </c>
    </row>
    <row r="3477" spans="1:11" s="3" customFormat="1" ht="15">
      <c r="A3477" s="20" t="s">
        <v>15178</v>
      </c>
      <c r="B3477" s="20" t="s">
        <v>15179</v>
      </c>
      <c r="C3477" s="20" t="s">
        <v>4674</v>
      </c>
      <c r="D3477" s="20" t="s">
        <v>305</v>
      </c>
      <c r="E3477" s="20" t="s">
        <v>15180</v>
      </c>
      <c r="F3477" s="20" t="s">
        <v>4354</v>
      </c>
      <c r="G3477" s="43" t="s">
        <v>15181</v>
      </c>
      <c r="H3477" s="44" t="s">
        <v>15182</v>
      </c>
      <c r="I3477" s="44" t="s">
        <v>4462</v>
      </c>
      <c r="J3477" s="20" t="s">
        <v>1910</v>
      </c>
      <c r="K3477" s="21" t="str">
        <f>Base[[#This Row],[Nom]]&amp;Base[[#This Row],[Prénom]]</f>
        <v>MakarimNadiem</v>
      </c>
    </row>
    <row r="3478" spans="1:11" s="3" customFormat="1" ht="15">
      <c r="A3478" s="20" t="s">
        <v>11117</v>
      </c>
      <c r="B3478" s="20" t="s">
        <v>11118</v>
      </c>
      <c r="C3478" s="20" t="s">
        <v>14</v>
      </c>
      <c r="D3478" s="20" t="s">
        <v>305</v>
      </c>
      <c r="E3478" s="20"/>
      <c r="F3478" s="20" t="s">
        <v>4352</v>
      </c>
      <c r="G3478" s="43" t="s">
        <v>11119</v>
      </c>
      <c r="H3478" s="44" t="s">
        <v>11120</v>
      </c>
      <c r="I3478" s="44" t="s">
        <v>4462</v>
      </c>
      <c r="J3478" s="20" t="s">
        <v>1910</v>
      </c>
      <c r="K3478" s="21" t="str">
        <f>Base[[#This Row],[Nom]]&amp;Base[[#This Row],[Prénom]]</f>
        <v>MakaryTamer</v>
      </c>
    </row>
    <row r="3479" spans="1:11" s="3" customFormat="1" ht="15">
      <c r="A3479" s="20" t="s">
        <v>5928</v>
      </c>
      <c r="B3479" s="20" t="s">
        <v>5929</v>
      </c>
      <c r="C3479" s="20" t="s">
        <v>2490</v>
      </c>
      <c r="D3479" s="20" t="s">
        <v>1649</v>
      </c>
      <c r="E3479" s="20"/>
      <c r="F3479" s="20" t="s">
        <v>4345</v>
      </c>
      <c r="G3479" s="43" t="s">
        <v>5930</v>
      </c>
      <c r="H3479" s="44" t="s">
        <v>5931</v>
      </c>
      <c r="I3479" s="44" t="s">
        <v>4766</v>
      </c>
      <c r="J3479" s="20" t="s">
        <v>1910</v>
      </c>
      <c r="K3479" s="21" t="str">
        <f>Base[[#This Row],[Nom]]&amp;Base[[#This Row],[Prénom]]</f>
        <v>MakatianiAyisi</v>
      </c>
    </row>
    <row r="3480" spans="1:11" s="3" customFormat="1" ht="15">
      <c r="A3480" s="20" t="s">
        <v>1769</v>
      </c>
      <c r="B3480" s="20" t="s">
        <v>9455</v>
      </c>
      <c r="C3480" s="20" t="s">
        <v>1929</v>
      </c>
      <c r="D3480" s="20" t="s">
        <v>305</v>
      </c>
      <c r="E3480" s="20"/>
      <c r="F3480" s="20" t="s">
        <v>4352</v>
      </c>
      <c r="G3480" s="43" t="s">
        <v>9456</v>
      </c>
      <c r="H3480" s="44" t="s">
        <v>9457</v>
      </c>
      <c r="I3480" s="44" t="s">
        <v>4451</v>
      </c>
      <c r="J3480" s="20" t="s">
        <v>1910</v>
      </c>
      <c r="K3480" s="21" t="str">
        <f>Base[[#This Row],[Nom]]&amp;Base[[#This Row],[Prénom]]</f>
        <v>MaKe</v>
      </c>
    </row>
    <row r="3481" spans="1:11" s="3" customFormat="1" ht="15">
      <c r="A3481" s="20" t="s">
        <v>4854</v>
      </c>
      <c r="B3481" s="20" t="s">
        <v>4855</v>
      </c>
      <c r="C3481" s="20" t="s">
        <v>4529</v>
      </c>
      <c r="D3481" s="20" t="s">
        <v>305</v>
      </c>
      <c r="E3481" s="20" t="s">
        <v>4856</v>
      </c>
      <c r="F3481" s="20" t="s">
        <v>4352</v>
      </c>
      <c r="G3481" s="43" t="s">
        <v>4857</v>
      </c>
      <c r="H3481" s="44" t="s">
        <v>4858</v>
      </c>
      <c r="I3481" s="44" t="s">
        <v>4694</v>
      </c>
      <c r="J3481" s="20" t="s">
        <v>1910</v>
      </c>
      <c r="K3481" s="21" t="str">
        <f>Base[[#This Row],[Nom]]&amp;Base[[#This Row],[Prénom]]</f>
        <v>MakekaMokena</v>
      </c>
    </row>
    <row r="3482" spans="1:11" s="3" customFormat="1" ht="15">
      <c r="A3482" s="20" t="s">
        <v>12107</v>
      </c>
      <c r="B3482" s="20" t="s">
        <v>12108</v>
      </c>
      <c r="C3482" s="20" t="s">
        <v>4529</v>
      </c>
      <c r="D3482" s="20" t="s">
        <v>305</v>
      </c>
      <c r="E3482" s="20" t="s">
        <v>12109</v>
      </c>
      <c r="F3482" s="20" t="s">
        <v>1725</v>
      </c>
      <c r="G3482" s="43" t="s">
        <v>12110</v>
      </c>
      <c r="H3482" s="44" t="s">
        <v>18825</v>
      </c>
      <c r="I3482" s="44" t="s">
        <v>4537</v>
      </c>
      <c r="J3482" s="20" t="s">
        <v>1910</v>
      </c>
      <c r="K3482" s="21" t="str">
        <f>Base[[#This Row],[Nom]]&amp;Base[[#This Row],[Prénom]]</f>
        <v>MakgaboTumi</v>
      </c>
    </row>
    <row r="3483" spans="1:11" s="3" customFormat="1" ht="15">
      <c r="A3483" s="20" t="s">
        <v>10065</v>
      </c>
      <c r="B3483" s="20" t="s">
        <v>10066</v>
      </c>
      <c r="C3483" s="20" t="s">
        <v>4529</v>
      </c>
      <c r="D3483" s="20" t="s">
        <v>305</v>
      </c>
      <c r="E3483" s="20"/>
      <c r="F3483" s="20" t="s">
        <v>1725</v>
      </c>
      <c r="G3483" s="43" t="s">
        <v>10067</v>
      </c>
      <c r="H3483" s="44" t="s">
        <v>10068</v>
      </c>
      <c r="I3483" s="44" t="s">
        <v>4501</v>
      </c>
      <c r="J3483" s="20" t="s">
        <v>1910</v>
      </c>
      <c r="K3483" s="21" t="str">
        <f>Base[[#This Row],[Nom]]&amp;Base[[#This Row],[Prénom]]</f>
        <v>MakhanyaMondli</v>
      </c>
    </row>
    <row r="3484" spans="1:11" s="3" customFormat="1" ht="15">
      <c r="A3484" s="20" t="s">
        <v>10776</v>
      </c>
      <c r="B3484" s="20" t="s">
        <v>3263</v>
      </c>
      <c r="C3484" s="20" t="s">
        <v>5132</v>
      </c>
      <c r="D3484" s="20" t="s">
        <v>305</v>
      </c>
      <c r="E3484" s="20"/>
      <c r="F3484" s="20" t="s">
        <v>4332</v>
      </c>
      <c r="G3484" s="43" t="s">
        <v>10777</v>
      </c>
      <c r="H3484" s="44" t="s">
        <v>10778</v>
      </c>
      <c r="I3484" s="44" t="s">
        <v>4585</v>
      </c>
      <c r="J3484" s="20" t="s">
        <v>1910</v>
      </c>
      <c r="K3484" s="21" t="str">
        <f>Base[[#This Row],[Nom]]&amp;Base[[#This Row],[Prénom]]</f>
        <v>MakhmalbafSamira</v>
      </c>
    </row>
    <row r="3485" spans="1:11" s="3" customFormat="1" ht="15">
      <c r="A3485" s="20" t="s">
        <v>12918</v>
      </c>
      <c r="B3485" s="20" t="s">
        <v>12919</v>
      </c>
      <c r="C3485" s="20" t="s">
        <v>12466</v>
      </c>
      <c r="D3485" s="20" t="s">
        <v>305</v>
      </c>
      <c r="E3485" s="20"/>
      <c r="F3485" s="20" t="s">
        <v>4345</v>
      </c>
      <c r="G3485" s="43" t="s">
        <v>12920</v>
      </c>
      <c r="H3485" s="44" t="s">
        <v>12921</v>
      </c>
      <c r="I3485" s="44" t="s">
        <v>4632</v>
      </c>
      <c r="J3485" s="20" t="s">
        <v>1910</v>
      </c>
      <c r="K3485" s="21" t="str">
        <f>Base[[#This Row],[Nom]]&amp;Base[[#This Row],[Prénom]]</f>
        <v>MakhupeOlebile</v>
      </c>
    </row>
    <row r="3486" spans="1:11" s="3" customFormat="1" ht="15">
      <c r="A3486" s="20" t="s">
        <v>13336</v>
      </c>
      <c r="B3486" s="20" t="s">
        <v>13337</v>
      </c>
      <c r="C3486" s="20" t="s">
        <v>1943</v>
      </c>
      <c r="D3486" s="20" t="s">
        <v>305</v>
      </c>
      <c r="E3486" s="20" t="s">
        <v>13338</v>
      </c>
      <c r="F3486" s="20" t="s">
        <v>4354</v>
      </c>
      <c r="G3486" s="43" t="s">
        <v>13339</v>
      </c>
      <c r="H3486" s="44" t="s">
        <v>13340</v>
      </c>
      <c r="I3486" s="44" t="s">
        <v>4537</v>
      </c>
      <c r="J3486" s="20" t="s">
        <v>1910</v>
      </c>
      <c r="K3486" s="21" t="str">
        <f>Base[[#This Row],[Nom]]&amp;Base[[#This Row],[Prénom]]</f>
        <v>MakiharaHideki</v>
      </c>
    </row>
    <row r="3487" spans="1:11" s="3" customFormat="1" ht="15">
      <c r="A3487" s="20" t="s">
        <v>9769</v>
      </c>
      <c r="B3487" s="20" t="s">
        <v>3059</v>
      </c>
      <c r="C3487" s="20" t="s">
        <v>5811</v>
      </c>
      <c r="D3487" s="20" t="s">
        <v>305</v>
      </c>
      <c r="E3487" s="20"/>
      <c r="F3487" s="20" t="s">
        <v>4336</v>
      </c>
      <c r="G3487" s="43" t="s">
        <v>9770</v>
      </c>
      <c r="H3487" s="44" t="s">
        <v>9771</v>
      </c>
      <c r="I3487" s="44" t="s">
        <v>4542</v>
      </c>
      <c r="J3487" s="20" t="s">
        <v>1910</v>
      </c>
      <c r="K3487" s="21" t="str">
        <f>Base[[#This Row],[Nom]]&amp;Base[[#This Row],[Prénom]]</f>
        <v>MakoniBetty</v>
      </c>
    </row>
    <row r="3488" spans="1:11" s="3" customFormat="1" ht="15">
      <c r="A3488" s="20" t="s">
        <v>17460</v>
      </c>
      <c r="B3488" s="20" t="s">
        <v>4551</v>
      </c>
      <c r="C3488" s="20" t="s">
        <v>2237</v>
      </c>
      <c r="D3488" s="20" t="s">
        <v>305</v>
      </c>
      <c r="E3488" s="20" t="s">
        <v>17461</v>
      </c>
      <c r="F3488" s="20" t="s">
        <v>1725</v>
      </c>
      <c r="G3488" s="43" t="s">
        <v>17462</v>
      </c>
      <c r="H3488" s="44" t="s">
        <v>17463</v>
      </c>
      <c r="I3488" s="44" t="s">
        <v>4476</v>
      </c>
      <c r="J3488" s="20" t="s">
        <v>1910</v>
      </c>
      <c r="K3488" s="21" t="str">
        <f>Base[[#This Row],[Nom]]&amp;Base[[#This Row],[Prénom]]</f>
        <v>MaktabiRima</v>
      </c>
    </row>
    <row r="3489" spans="1:11" s="3" customFormat="1" ht="15">
      <c r="A3489" s="20" t="s">
        <v>6330</v>
      </c>
      <c r="B3489" s="20" t="s">
        <v>6331</v>
      </c>
      <c r="C3489" s="20" t="s">
        <v>4529</v>
      </c>
      <c r="D3489" s="20" t="s">
        <v>305</v>
      </c>
      <c r="E3489" s="20" t="s">
        <v>6332</v>
      </c>
      <c r="F3489" s="20" t="s">
        <v>4352</v>
      </c>
      <c r="G3489" s="43" t="s">
        <v>6333</v>
      </c>
      <c r="H3489" s="44" t="s">
        <v>6334</v>
      </c>
      <c r="I3489" s="44" t="s">
        <v>4548</v>
      </c>
      <c r="J3489" s="20" t="s">
        <v>1910</v>
      </c>
      <c r="K3489" s="21" t="str">
        <f>Base[[#This Row],[Nom]]&amp;Base[[#This Row],[Prénom]]</f>
        <v>MalabiePhuti</v>
      </c>
    </row>
    <row r="3490" spans="1:11" s="3" customFormat="1" ht="15">
      <c r="A3490" s="20" t="s">
        <v>15070</v>
      </c>
      <c r="B3490" s="20" t="s">
        <v>3065</v>
      </c>
      <c r="C3490" s="20" t="s">
        <v>1962</v>
      </c>
      <c r="D3490" s="20" t="s">
        <v>305</v>
      </c>
      <c r="E3490" s="20" t="s">
        <v>15071</v>
      </c>
      <c r="F3490" s="20" t="s">
        <v>4354</v>
      </c>
      <c r="G3490" s="43" t="s">
        <v>15072</v>
      </c>
      <c r="H3490" s="44" t="s">
        <v>15073</v>
      </c>
      <c r="I3490" s="44" t="s">
        <v>4798</v>
      </c>
      <c r="J3490" s="20" t="s">
        <v>1910</v>
      </c>
      <c r="K3490" s="21" t="str">
        <f>Base[[#This Row],[Nom]]&amp;Base[[#This Row],[Prénom]]</f>
        <v>MalagonJonathan</v>
      </c>
    </row>
    <row r="3491" spans="1:11" s="3" customFormat="1" ht="15">
      <c r="A3491" s="20" t="s">
        <v>4481</v>
      </c>
      <c r="B3491" s="20" t="s">
        <v>4482</v>
      </c>
      <c r="C3491" s="20" t="s">
        <v>4485</v>
      </c>
      <c r="D3491" s="20" t="s">
        <v>305</v>
      </c>
      <c r="E3491" s="20"/>
      <c r="F3491" s="20" t="s">
        <v>4354</v>
      </c>
      <c r="G3491" s="43" t="s">
        <v>4483</v>
      </c>
      <c r="H3491" s="44" t="s">
        <v>4484</v>
      </c>
      <c r="I3491" s="44" t="s">
        <v>4451</v>
      </c>
      <c r="J3491" s="20" t="s">
        <v>1910</v>
      </c>
      <c r="K3491" s="21" t="str">
        <f>Base[[#This Row],[Nom]]&amp;Base[[#This Row],[Prénom]]</f>
        <v>Malahoo ForteMarlene</v>
      </c>
    </row>
    <row r="3492" spans="1:11" s="3" customFormat="1" ht="15">
      <c r="A3492" s="20" t="s">
        <v>14612</v>
      </c>
      <c r="B3492" s="20" t="s">
        <v>14613</v>
      </c>
      <c r="C3492" s="20" t="s">
        <v>19479</v>
      </c>
      <c r="D3492" s="20" t="s">
        <v>305</v>
      </c>
      <c r="E3492" s="20"/>
      <c r="F3492" s="20" t="s">
        <v>4507</v>
      </c>
      <c r="G3492" s="43" t="s">
        <v>14614</v>
      </c>
      <c r="H3492" s="44" t="s">
        <v>14615</v>
      </c>
      <c r="I3492" s="44" t="s">
        <v>4197</v>
      </c>
      <c r="J3492" s="20" t="s">
        <v>1910</v>
      </c>
      <c r="K3492" s="21" t="str">
        <f>Base[[#This Row],[Nom]]&amp;Base[[#This Row],[Prénom]]</f>
        <v xml:space="preserve">MalauzatAnne-Laure </v>
      </c>
    </row>
    <row r="3493" spans="1:11" s="3" customFormat="1" ht="15">
      <c r="A3493" s="20" t="s">
        <v>12874</v>
      </c>
      <c r="B3493" s="20" t="s">
        <v>623</v>
      </c>
      <c r="C3493" s="20" t="s">
        <v>1</v>
      </c>
      <c r="D3493" s="20" t="s">
        <v>305</v>
      </c>
      <c r="E3493" s="20" t="s">
        <v>12875</v>
      </c>
      <c r="F3493" s="20" t="s">
        <v>4423</v>
      </c>
      <c r="G3493" s="43" t="s">
        <v>12876</v>
      </c>
      <c r="H3493" s="44" t="s">
        <v>12877</v>
      </c>
      <c r="I3493" s="44" t="s">
        <v>4599</v>
      </c>
      <c r="J3493" s="20" t="s">
        <v>1910</v>
      </c>
      <c r="K3493" s="21" t="str">
        <f>Base[[#This Row],[Nom]]&amp;Base[[#This Row],[Prénom]]</f>
        <v>MalcolmCaroline</v>
      </c>
    </row>
    <row r="3494" spans="1:11" s="3" customFormat="1" ht="15">
      <c r="A3494" s="20" t="s">
        <v>8917</v>
      </c>
      <c r="B3494" s="20" t="s">
        <v>5231</v>
      </c>
      <c r="C3494" s="20" t="s">
        <v>3804</v>
      </c>
      <c r="D3494" s="20" t="s">
        <v>305</v>
      </c>
      <c r="E3494" s="20"/>
      <c r="F3494" s="20" t="s">
        <v>4352</v>
      </c>
      <c r="G3494" s="43" t="s">
        <v>8918</v>
      </c>
      <c r="H3494" s="44" t="s">
        <v>8919</v>
      </c>
      <c r="I3494" s="44" t="s">
        <v>4462</v>
      </c>
      <c r="J3494" s="20" t="s">
        <v>1910</v>
      </c>
      <c r="K3494" s="21" t="str">
        <f>Base[[#This Row],[Nom]]&amp;Base[[#This Row],[Prénom]]</f>
        <v>MalgorAlejandro</v>
      </c>
    </row>
    <row r="3495" spans="1:11" s="3" customFormat="1" ht="15">
      <c r="A3495" s="20" t="s">
        <v>10238</v>
      </c>
      <c r="B3495" s="20" t="s">
        <v>10239</v>
      </c>
      <c r="C3495" s="20" t="s">
        <v>1914</v>
      </c>
      <c r="D3495" s="20" t="s">
        <v>305</v>
      </c>
      <c r="E3495" s="20"/>
      <c r="F3495" s="20" t="s">
        <v>4352</v>
      </c>
      <c r="G3495" s="43" t="s">
        <v>10240</v>
      </c>
      <c r="H3495" s="44" t="s">
        <v>10241</v>
      </c>
      <c r="I3495" s="44" t="s">
        <v>4519</v>
      </c>
      <c r="J3495" s="20" t="s">
        <v>1910</v>
      </c>
      <c r="K3495" s="21" t="str">
        <f>Base[[#This Row],[Nom]]&amp;Base[[#This Row],[Prénom]]</f>
        <v>MalhotraRoshni Nadar</v>
      </c>
    </row>
    <row r="3496" spans="1:11" s="3" customFormat="1" ht="15">
      <c r="A3496" s="20" t="s">
        <v>1769</v>
      </c>
      <c r="B3496" s="20" t="s">
        <v>9964</v>
      </c>
      <c r="C3496" s="20" t="s">
        <v>1929</v>
      </c>
      <c r="D3496" s="20" t="s">
        <v>305</v>
      </c>
      <c r="E3496" s="20"/>
      <c r="F3496" s="20" t="s">
        <v>2718</v>
      </c>
      <c r="G3496" s="43" t="s">
        <v>9965</v>
      </c>
      <c r="H3496" s="44" t="s">
        <v>9966</v>
      </c>
      <c r="I3496" s="44" t="s">
        <v>4673</v>
      </c>
      <c r="J3496" s="20" t="s">
        <v>1910</v>
      </c>
      <c r="K3496" s="21" t="str">
        <f>Base[[#This Row],[Nom]]&amp;Base[[#This Row],[Prénom]]</f>
        <v>MaLianjie</v>
      </c>
    </row>
    <row r="3497" spans="1:11" s="3" customFormat="1" ht="15">
      <c r="A3497" s="20" t="s">
        <v>11206</v>
      </c>
      <c r="B3497" s="20" t="s">
        <v>11207</v>
      </c>
      <c r="C3497" s="20" t="s">
        <v>1914</v>
      </c>
      <c r="D3497" s="20" t="s">
        <v>305</v>
      </c>
      <c r="E3497" s="20" t="s">
        <v>4749</v>
      </c>
      <c r="F3497" s="20" t="s">
        <v>4352</v>
      </c>
      <c r="G3497" s="43" t="s">
        <v>11208</v>
      </c>
      <c r="H3497" s="44" t="s">
        <v>11209</v>
      </c>
      <c r="I3497" s="44" t="s">
        <v>4197</v>
      </c>
      <c r="J3497" s="20" t="s">
        <v>1910</v>
      </c>
      <c r="K3497" s="21" t="str">
        <f>Base[[#This Row],[Nom]]&amp;Base[[#This Row],[Prénom]]</f>
        <v xml:space="preserve">MalikRitesh </v>
      </c>
    </row>
    <row r="3498" spans="1:11" s="3" customFormat="1" ht="15">
      <c r="A3498" s="2" t="s">
        <v>3138</v>
      </c>
      <c r="B3498" s="2" t="s">
        <v>3139</v>
      </c>
      <c r="C3498" s="2"/>
      <c r="D3498" s="22"/>
      <c r="E3498" s="24"/>
      <c r="F3498" s="2"/>
      <c r="G3498" s="30" t="s">
        <v>2898</v>
      </c>
      <c r="H3498" s="2"/>
      <c r="I3498" s="2"/>
      <c r="J3498" s="2" t="s">
        <v>3340</v>
      </c>
      <c r="K3498" s="21" t="str">
        <f>Base[[#This Row],[Nom]]&amp;Base[[#This Row],[Prénom]]</f>
        <v>MalinbaumSoumia</v>
      </c>
    </row>
    <row r="3499" spans="1:11" s="3" customFormat="1" ht="15">
      <c r="A3499" s="20" t="s">
        <v>13023</v>
      </c>
      <c r="B3499" s="20" t="s">
        <v>13024</v>
      </c>
      <c r="C3499" s="20" t="s">
        <v>5811</v>
      </c>
      <c r="D3499" s="20" t="s">
        <v>305</v>
      </c>
      <c r="E3499" s="20" t="s">
        <v>13025</v>
      </c>
      <c r="F3499" s="20" t="s">
        <v>4336</v>
      </c>
      <c r="G3499" s="20" t="s">
        <v>4535</v>
      </c>
      <c r="H3499" s="44" t="s">
        <v>13026</v>
      </c>
      <c r="I3499" s="44" t="s">
        <v>4501</v>
      </c>
      <c r="J3499" s="20" t="s">
        <v>1910</v>
      </c>
      <c r="K3499" s="21" t="str">
        <f>Base[[#This Row],[Nom]]&amp;Base[[#This Row],[Prénom]]</f>
        <v xml:space="preserve">Malindi Jr.K.F. </v>
      </c>
    </row>
    <row r="3500" spans="1:11" s="3" customFormat="1" ht="15">
      <c r="A3500" s="2" t="s">
        <v>19202</v>
      </c>
      <c r="B3500" s="2" t="s">
        <v>19203</v>
      </c>
      <c r="C3500" s="2" t="s">
        <v>1</v>
      </c>
      <c r="D3500" s="22"/>
      <c r="E3500" s="24"/>
      <c r="F3500" s="2" t="s">
        <v>4352</v>
      </c>
      <c r="G3500" s="2"/>
      <c r="H3500" s="28" t="s">
        <v>19104</v>
      </c>
      <c r="I3500" s="2"/>
      <c r="J3500" s="2" t="s">
        <v>20087</v>
      </c>
      <c r="K3500" s="21" t="str">
        <f>Base[[#This Row],[Nom]]&amp;Base[[#This Row],[Prénom]]</f>
        <v>Malleray (de)Pierre-Alain</v>
      </c>
    </row>
    <row r="3501" spans="1:11" s="3" customFormat="1" ht="15">
      <c r="A3501" s="20" t="s">
        <v>14499</v>
      </c>
      <c r="B3501" s="20" t="s">
        <v>59</v>
      </c>
      <c r="C3501" s="20" t="s">
        <v>14</v>
      </c>
      <c r="D3501" s="20" t="s">
        <v>305</v>
      </c>
      <c r="E3501" s="20" t="s">
        <v>14500</v>
      </c>
      <c r="F3501" s="20" t="s">
        <v>4345</v>
      </c>
      <c r="G3501" s="43" t="s">
        <v>14501</v>
      </c>
      <c r="H3501" s="44" t="s">
        <v>14502</v>
      </c>
      <c r="I3501" s="44" t="s">
        <v>4794</v>
      </c>
      <c r="J3501" s="20" t="s">
        <v>1910</v>
      </c>
      <c r="K3501" s="21" t="str">
        <f>Base[[#This Row],[Nom]]&amp;Base[[#This Row],[Prénom]]</f>
        <v>MallinckrodtEdward</v>
      </c>
    </row>
    <row r="3502" spans="1:11" s="3" customFormat="1" ht="15">
      <c r="A3502" s="20" t="s">
        <v>8109</v>
      </c>
      <c r="B3502" s="20" t="s">
        <v>8110</v>
      </c>
      <c r="C3502" s="20" t="s">
        <v>23</v>
      </c>
      <c r="D3502" s="20" t="s">
        <v>305</v>
      </c>
      <c r="E3502" s="20"/>
      <c r="F3502" s="20" t="s">
        <v>4345</v>
      </c>
      <c r="G3502" s="43" t="s">
        <v>8111</v>
      </c>
      <c r="H3502" s="44" t="s">
        <v>8112</v>
      </c>
      <c r="I3502" s="44" t="s">
        <v>4585</v>
      </c>
      <c r="J3502" s="20" t="s">
        <v>1910</v>
      </c>
      <c r="K3502" s="21" t="str">
        <f>Base[[#This Row],[Nom]]&amp;Base[[#This Row],[Prénom]]</f>
        <v>MallinLiavan</v>
      </c>
    </row>
    <row r="3503" spans="1:11" s="3" customFormat="1" ht="15">
      <c r="A3503" s="20" t="s">
        <v>12712</v>
      </c>
      <c r="B3503" s="20" t="s">
        <v>12713</v>
      </c>
      <c r="C3503" s="20" t="s">
        <v>1914</v>
      </c>
      <c r="D3503" s="20" t="s">
        <v>305</v>
      </c>
      <c r="E3503" s="20" t="s">
        <v>12714</v>
      </c>
      <c r="F3503" s="20" t="s">
        <v>4352</v>
      </c>
      <c r="G3503" s="43" t="s">
        <v>12715</v>
      </c>
      <c r="H3503" s="44" t="s">
        <v>12716</v>
      </c>
      <c r="I3503" s="44" t="s">
        <v>4524</v>
      </c>
      <c r="J3503" s="20" t="s">
        <v>1910</v>
      </c>
      <c r="K3503" s="21" t="str">
        <f>Base[[#This Row],[Nom]]&amp;Base[[#This Row],[Prénom]]</f>
        <v>MallyaVijay</v>
      </c>
    </row>
    <row r="3504" spans="1:11" s="3" customFormat="1" ht="15">
      <c r="A3504" s="20" t="s">
        <v>1559</v>
      </c>
      <c r="B3504" s="20" t="s">
        <v>16086</v>
      </c>
      <c r="C3504" s="20"/>
      <c r="D3504" s="20" t="s">
        <v>305</v>
      </c>
      <c r="E3504" s="20"/>
      <c r="F3504" s="20" t="s">
        <v>4352</v>
      </c>
      <c r="G3504" s="43" t="s">
        <v>16087</v>
      </c>
      <c r="H3504" s="44" t="s">
        <v>16088</v>
      </c>
      <c r="I3504" s="44" t="s">
        <v>4585</v>
      </c>
      <c r="J3504" s="20" t="s">
        <v>1910</v>
      </c>
      <c r="K3504" s="21" t="str">
        <f>Base[[#This Row],[Nom]]&amp;Base[[#This Row],[Prénom]]</f>
        <v>MalmgrenK. Philippa</v>
      </c>
    </row>
    <row r="3505" spans="1:11" s="3" customFormat="1" ht="15">
      <c r="A3505" s="2" t="s">
        <v>1559</v>
      </c>
      <c r="B3505" s="2" t="s">
        <v>869</v>
      </c>
      <c r="C3505" s="2"/>
      <c r="D3505" s="22"/>
      <c r="E3505" s="24"/>
      <c r="F3505" s="2"/>
      <c r="G3505" s="2"/>
      <c r="H3505" s="2"/>
      <c r="I3505" s="2"/>
      <c r="J3505" s="2" t="s">
        <v>1611</v>
      </c>
      <c r="K3505" s="21" t="str">
        <f>Base[[#This Row],[Nom]]&amp;Base[[#This Row],[Prénom]]</f>
        <v>MalmgrenPhilippa</v>
      </c>
    </row>
    <row r="3506" spans="1:11" s="3" customFormat="1" ht="15">
      <c r="A3506" s="20" t="s">
        <v>6309</v>
      </c>
      <c r="B3506" s="20" t="s">
        <v>6310</v>
      </c>
      <c r="C3506" s="20" t="s">
        <v>14</v>
      </c>
      <c r="D3506" s="20" t="s">
        <v>305</v>
      </c>
      <c r="E3506" s="20" t="s">
        <v>6311</v>
      </c>
      <c r="F3506" s="20" t="s">
        <v>4507</v>
      </c>
      <c r="G3506" s="43" t="s">
        <v>6312</v>
      </c>
      <c r="H3506" s="44" t="s">
        <v>6313</v>
      </c>
      <c r="I3506" s="44" t="s">
        <v>4794</v>
      </c>
      <c r="J3506" s="20" t="s">
        <v>1910</v>
      </c>
      <c r="K3506" s="21" t="str">
        <f>Base[[#This Row],[Nom]]&amp;Base[[#This Row],[Prénom]]</f>
        <v>MalomoKunle</v>
      </c>
    </row>
    <row r="3507" spans="1:11" s="3" customFormat="1" ht="15">
      <c r="A3507" s="2" t="s">
        <v>19247</v>
      </c>
      <c r="B3507" s="2" t="s">
        <v>51</v>
      </c>
      <c r="C3507" s="2" t="s">
        <v>1</v>
      </c>
      <c r="D3507" s="22"/>
      <c r="E3507" s="24"/>
      <c r="F3507" s="2" t="s">
        <v>4352</v>
      </c>
      <c r="G3507" s="2"/>
      <c r="H3507" s="28" t="s">
        <v>19357</v>
      </c>
      <c r="I3507" s="2"/>
      <c r="J3507" s="2" t="s">
        <v>20087</v>
      </c>
      <c r="K3507" s="21" t="str">
        <f>Base[[#This Row],[Nom]]&amp;Base[[#This Row],[Prénom]]</f>
        <v>MalschAlexandre</v>
      </c>
    </row>
    <row r="3508" spans="1:11" s="3" customFormat="1" ht="15">
      <c r="A3508" s="20" t="s">
        <v>5225</v>
      </c>
      <c r="B3508" s="20" t="s">
        <v>5226</v>
      </c>
      <c r="C3508" s="20" t="s">
        <v>2490</v>
      </c>
      <c r="D3508" s="20" t="s">
        <v>305</v>
      </c>
      <c r="E3508" s="20" t="s">
        <v>5227</v>
      </c>
      <c r="F3508" s="20" t="s">
        <v>4338</v>
      </c>
      <c r="G3508" s="43" t="s">
        <v>5228</v>
      </c>
      <c r="H3508" s="44" t="s">
        <v>5229</v>
      </c>
      <c r="I3508" s="44" t="s">
        <v>4490</v>
      </c>
      <c r="J3508" s="20" t="s">
        <v>1910</v>
      </c>
      <c r="K3508" s="21" t="str">
        <f>Base[[#This Row],[Nom]]&amp;Base[[#This Row],[Prénom]]</f>
        <v>MamboleoDorika</v>
      </c>
    </row>
    <row r="3509" spans="1:11">
      <c r="A3509" s="20" t="s">
        <v>1769</v>
      </c>
      <c r="B3509" s="20" t="s">
        <v>9614</v>
      </c>
      <c r="C3509" s="20" t="s">
        <v>1929</v>
      </c>
      <c r="D3509" s="20" t="s">
        <v>305</v>
      </c>
      <c r="E3509" s="20" t="s">
        <v>9615</v>
      </c>
      <c r="F3509" s="20" t="s">
        <v>2718</v>
      </c>
      <c r="G3509" s="43" t="s">
        <v>9616</v>
      </c>
      <c r="H3509" s="44" t="s">
        <v>9617</v>
      </c>
      <c r="I3509" s="44" t="s">
        <v>4537</v>
      </c>
      <c r="J3509" s="20" t="s">
        <v>1910</v>
      </c>
      <c r="K3509" s="21" t="str">
        <f>Base[[#This Row],[Nom]]&amp;Base[[#This Row],[Prénom]]</f>
        <v>MaMichael Jun</v>
      </c>
    </row>
    <row r="3510" spans="1:11" s="3" customFormat="1" ht="15">
      <c r="A3510" s="2" t="s">
        <v>870</v>
      </c>
      <c r="B3510" s="2" t="s">
        <v>871</v>
      </c>
      <c r="C3510" s="2"/>
      <c r="D3510" s="22"/>
      <c r="E3510" s="24"/>
      <c r="F3510" s="2"/>
      <c r="G3510" s="2"/>
      <c r="H3510" s="2"/>
      <c r="I3510" s="2"/>
      <c r="J3510" s="2" t="s">
        <v>1611</v>
      </c>
      <c r="K3510" s="21" t="str">
        <f>Base[[#This Row],[Nom]]&amp;Base[[#This Row],[Prénom]]</f>
        <v>MamKalyanee</v>
      </c>
    </row>
    <row r="3511" spans="1:11" s="3" customFormat="1" ht="15">
      <c r="A3511" s="25" t="s">
        <v>2124</v>
      </c>
      <c r="B3511" s="25" t="s">
        <v>2123</v>
      </c>
      <c r="C3511" s="2" t="s">
        <v>1</v>
      </c>
      <c r="D3511" s="22"/>
      <c r="E3511" s="24"/>
      <c r="F3511" s="2" t="s">
        <v>4336</v>
      </c>
      <c r="G3511" s="2"/>
      <c r="H3511" s="2" t="s">
        <v>2247</v>
      </c>
      <c r="I3511" s="2"/>
      <c r="J3511" s="2" t="s">
        <v>19909</v>
      </c>
      <c r="K3511" s="21" t="str">
        <f>Base[[#This Row],[Nom]]&amp;Base[[#This Row],[Prénom]]</f>
        <v>MamouJacky</v>
      </c>
    </row>
    <row r="3512" spans="1:11" s="3" customFormat="1" ht="15">
      <c r="A3512" s="20" t="s">
        <v>870</v>
      </c>
      <c r="B3512" s="20" t="s">
        <v>9524</v>
      </c>
      <c r="C3512" s="20" t="s">
        <v>4926</v>
      </c>
      <c r="D3512" s="20" t="s">
        <v>305</v>
      </c>
      <c r="E3512" s="20"/>
      <c r="F3512" s="20" t="s">
        <v>4336</v>
      </c>
      <c r="G3512" s="43" t="s">
        <v>9525</v>
      </c>
      <c r="H3512" s="44" t="s">
        <v>9526</v>
      </c>
      <c r="I3512" s="44" t="s">
        <v>4451</v>
      </c>
      <c r="J3512" s="20" t="s">
        <v>1910</v>
      </c>
      <c r="K3512" s="21" t="str">
        <f>Base[[#This Row],[Nom]]&amp;Base[[#This Row],[Prénom]]</f>
        <v>MamSomaly</v>
      </c>
    </row>
    <row r="3513" spans="1:11" s="3" customFormat="1" ht="15">
      <c r="A3513" s="2" t="s">
        <v>3140</v>
      </c>
      <c r="B3513" s="2" t="s">
        <v>3141</v>
      </c>
      <c r="C3513" s="2"/>
      <c r="D3513" s="22"/>
      <c r="E3513" s="24"/>
      <c r="F3513" s="2"/>
      <c r="G3513" s="30" t="s">
        <v>2899</v>
      </c>
      <c r="H3513" s="2"/>
      <c r="I3513" s="2"/>
      <c r="J3513" s="2" t="s">
        <v>3340</v>
      </c>
      <c r="K3513" s="21" t="str">
        <f>Base[[#This Row],[Nom]]&amp;Base[[#This Row],[Prénom]]</f>
        <v>ManadileHela</v>
      </c>
    </row>
    <row r="3514" spans="1:11" s="3" customFormat="1" ht="15">
      <c r="A3514" s="20" t="s">
        <v>6615</v>
      </c>
      <c r="B3514" s="20" t="s">
        <v>6331</v>
      </c>
      <c r="C3514" s="20" t="s">
        <v>4529</v>
      </c>
      <c r="D3514" s="20" t="s">
        <v>305</v>
      </c>
      <c r="E3514" s="20"/>
      <c r="F3514" s="20" t="s">
        <v>4352</v>
      </c>
      <c r="G3514" s="43" t="s">
        <v>6616</v>
      </c>
      <c r="H3514" s="44" t="s">
        <v>6617</v>
      </c>
      <c r="I3514" s="44" t="s">
        <v>4548</v>
      </c>
      <c r="J3514" s="20" t="s">
        <v>1910</v>
      </c>
      <c r="K3514" s="21" t="str">
        <f>Base[[#This Row],[Nom]]&amp;Base[[#This Row],[Prénom]]</f>
        <v>MananyelePhuti</v>
      </c>
    </row>
    <row r="3515" spans="1:11" s="3" customFormat="1" ht="15">
      <c r="A3515" s="20" t="s">
        <v>8728</v>
      </c>
      <c r="B3515" s="20" t="s">
        <v>8729</v>
      </c>
      <c r="C3515" s="20" t="s">
        <v>3804</v>
      </c>
      <c r="D3515" s="20" t="s">
        <v>305</v>
      </c>
      <c r="E3515" s="20"/>
      <c r="F3515" s="20" t="s">
        <v>4336</v>
      </c>
      <c r="G3515" s="43" t="s">
        <v>8730</v>
      </c>
      <c r="H3515" s="44" t="s">
        <v>8731</v>
      </c>
      <c r="I3515" s="44" t="s">
        <v>4627</v>
      </c>
      <c r="J3515" s="20" t="s">
        <v>1910</v>
      </c>
      <c r="K3515" s="21" t="str">
        <f>Base[[#This Row],[Nom]]&amp;Base[[#This Row],[Prénom]]</f>
        <v>ManciniPia</v>
      </c>
    </row>
    <row r="3516" spans="1:11" s="3" customFormat="1" ht="15">
      <c r="A3516" s="20" t="s">
        <v>1854</v>
      </c>
      <c r="B3516" s="20" t="s">
        <v>6008</v>
      </c>
      <c r="C3516" s="20" t="s">
        <v>4529</v>
      </c>
      <c r="D3516" s="20" t="s">
        <v>305</v>
      </c>
      <c r="E3516" s="20"/>
      <c r="F3516" s="20" t="s">
        <v>4354</v>
      </c>
      <c r="G3516" s="43" t="s">
        <v>15539</v>
      </c>
      <c r="H3516" s="44" t="s">
        <v>15540</v>
      </c>
      <c r="I3516" s="44" t="s">
        <v>4451</v>
      </c>
      <c r="J3516" s="20" t="s">
        <v>1910</v>
      </c>
      <c r="K3516" s="21" t="str">
        <f>Base[[#This Row],[Nom]]&amp;Base[[#This Row],[Prénom]]</f>
        <v>MandelaMandla</v>
      </c>
    </row>
    <row r="3517" spans="1:11" s="3" customFormat="1" ht="15">
      <c r="A3517" s="2" t="s">
        <v>1854</v>
      </c>
      <c r="B3517" s="2" t="s">
        <v>1853</v>
      </c>
      <c r="C3517" s="2" t="s">
        <v>1933</v>
      </c>
      <c r="D3517" s="22" t="s">
        <v>1649</v>
      </c>
      <c r="E3517" s="24" t="s">
        <v>1651</v>
      </c>
      <c r="F3517" s="2" t="s">
        <v>4354</v>
      </c>
      <c r="G3517" s="2"/>
      <c r="H3517" s="2" t="s">
        <v>2087</v>
      </c>
      <c r="I3517" s="2" t="s">
        <v>1946</v>
      </c>
      <c r="J3517" s="2" t="s">
        <v>1910</v>
      </c>
      <c r="K3517" s="21" t="str">
        <f>Base[[#This Row],[Nom]]&amp;Base[[#This Row],[Prénom]]</f>
        <v>MandelaNelson</v>
      </c>
    </row>
    <row r="3518" spans="1:11" s="3" customFormat="1" ht="15">
      <c r="A3518" s="20" t="s">
        <v>11183</v>
      </c>
      <c r="B3518" s="20" t="s">
        <v>856</v>
      </c>
      <c r="C3518" s="20" t="s">
        <v>18</v>
      </c>
      <c r="D3518" s="20" t="s">
        <v>305</v>
      </c>
      <c r="E3518" s="20" t="s">
        <v>11184</v>
      </c>
      <c r="F3518" s="20" t="s">
        <v>4578</v>
      </c>
      <c r="G3518" s="43" t="s">
        <v>11185</v>
      </c>
      <c r="H3518" s="44" t="s">
        <v>11186</v>
      </c>
      <c r="I3518" s="44" t="s">
        <v>4558</v>
      </c>
      <c r="J3518" s="20" t="s">
        <v>1910</v>
      </c>
      <c r="K3518" s="21" t="str">
        <f>Base[[#This Row],[Nom]]&amp;Base[[#This Row],[Prénom]]</f>
        <v>MandlChristian</v>
      </c>
    </row>
    <row r="3519" spans="1:11" s="3" customFormat="1" ht="15">
      <c r="A3519" s="2" t="s">
        <v>3136</v>
      </c>
      <c r="B3519" s="2" t="s">
        <v>67</v>
      </c>
      <c r="C3519" s="2"/>
      <c r="D3519" s="22"/>
      <c r="E3519" s="24"/>
      <c r="F3519" s="2"/>
      <c r="G3519" s="30" t="s">
        <v>2896</v>
      </c>
      <c r="H3519" s="2"/>
      <c r="I3519" s="2"/>
      <c r="J3519" s="2" t="s">
        <v>3340</v>
      </c>
      <c r="K3519" s="21" t="str">
        <f>Base[[#This Row],[Nom]]&amp;Base[[#This Row],[Prénom]]</f>
        <v>ManfréFranco</v>
      </c>
    </row>
    <row r="3520" spans="1:11" s="3" customFormat="1" ht="15">
      <c r="A3520" s="20" t="s">
        <v>7412</v>
      </c>
      <c r="B3520" s="20" t="s">
        <v>7413</v>
      </c>
      <c r="C3520" s="20" t="s">
        <v>4674</v>
      </c>
      <c r="D3520" s="20" t="s">
        <v>305</v>
      </c>
      <c r="E3520" s="20" t="s">
        <v>7414</v>
      </c>
      <c r="F3520" s="20" t="s">
        <v>4352</v>
      </c>
      <c r="G3520" s="43" t="s">
        <v>7415</v>
      </c>
      <c r="H3520" s="44" t="s">
        <v>7416</v>
      </c>
      <c r="I3520" s="44" t="s">
        <v>4476</v>
      </c>
      <c r="J3520" s="20" t="s">
        <v>1910</v>
      </c>
      <c r="K3520" s="21" t="str">
        <f>Base[[#This Row],[Nom]]&amp;Base[[#This Row],[Prénom]]</f>
        <v>MangkuningratArsjad Rasjid P.</v>
      </c>
    </row>
    <row r="3521" spans="1:11" s="3" customFormat="1" ht="15">
      <c r="A3521" s="20" t="s">
        <v>12662</v>
      </c>
      <c r="B3521" s="20" t="s">
        <v>8740</v>
      </c>
      <c r="C3521" s="20" t="s">
        <v>4719</v>
      </c>
      <c r="D3521" s="20" t="s">
        <v>305</v>
      </c>
      <c r="E3521" s="20" t="s">
        <v>12663</v>
      </c>
      <c r="F3521" s="20" t="s">
        <v>4354</v>
      </c>
      <c r="G3521" s="43" t="s">
        <v>12664</v>
      </c>
      <c r="H3521" s="44" t="s">
        <v>12665</v>
      </c>
      <c r="I3521" s="44" t="s">
        <v>4558</v>
      </c>
      <c r="J3521" s="20" t="s">
        <v>1910</v>
      </c>
      <c r="K3521" s="21" t="str">
        <f>Base[[#This Row],[Nom]]&amp;Base[[#This Row],[Prénom]]</f>
        <v>ManiamAaron</v>
      </c>
    </row>
    <row r="3522" spans="1:11" s="3" customFormat="1" ht="15">
      <c r="A3522" s="2" t="s">
        <v>872</v>
      </c>
      <c r="B3522" s="2" t="s">
        <v>180</v>
      </c>
      <c r="C3522" s="2" t="s">
        <v>1</v>
      </c>
      <c r="D3522" s="22"/>
      <c r="E3522" s="24"/>
      <c r="F3522" s="2" t="s">
        <v>1725</v>
      </c>
      <c r="G3522" s="14" t="s">
        <v>19783</v>
      </c>
      <c r="H3522" s="2" t="s">
        <v>19831</v>
      </c>
      <c r="I3522" s="2" t="s">
        <v>19808</v>
      </c>
      <c r="J3522" s="2" t="s">
        <v>1611</v>
      </c>
      <c r="K3522" s="21" t="str">
        <f>Base[[#This Row],[Nom]]&amp;Base[[#This Row],[Prénom]]</f>
        <v>ManièrePhilippe</v>
      </c>
    </row>
    <row r="3523" spans="1:11" s="3" customFormat="1" ht="15">
      <c r="A3523" s="2" t="s">
        <v>1876</v>
      </c>
      <c r="B3523" s="2" t="s">
        <v>1875</v>
      </c>
      <c r="C3523" s="2" t="s">
        <v>12</v>
      </c>
      <c r="D3523" s="22"/>
      <c r="E3523" s="20" t="s">
        <v>17047</v>
      </c>
      <c r="F3523" s="2" t="s">
        <v>1725</v>
      </c>
      <c r="G3523" s="43" t="s">
        <v>17048</v>
      </c>
      <c r="H3523" s="2" t="s">
        <v>2005</v>
      </c>
      <c r="I3523" s="44" t="s">
        <v>4501</v>
      </c>
      <c r="J3523" s="2" t="s">
        <v>1910</v>
      </c>
      <c r="K3523" s="21" t="str">
        <f>Base[[#This Row],[Nom]]&amp;Base[[#This Row],[Prénom]]</f>
        <v>ManjiIrshad</v>
      </c>
    </row>
    <row r="3524" spans="1:11" s="3" customFormat="1" ht="15">
      <c r="A3524" s="20" t="s">
        <v>6051</v>
      </c>
      <c r="B3524" s="20" t="s">
        <v>6052</v>
      </c>
      <c r="C3524" s="20" t="s">
        <v>5</v>
      </c>
      <c r="D3524" s="20" t="s">
        <v>305</v>
      </c>
      <c r="E3524" s="20"/>
      <c r="F3524" s="20" t="s">
        <v>4569</v>
      </c>
      <c r="G3524" s="43" t="s">
        <v>6053</v>
      </c>
      <c r="H3524" s="44" t="s">
        <v>6054</v>
      </c>
      <c r="I3524" s="44" t="s">
        <v>4542</v>
      </c>
      <c r="J3524" s="20" t="s">
        <v>1910</v>
      </c>
      <c r="K3524" s="21" t="str">
        <f>Base[[#This Row],[Nom]]&amp;Base[[#This Row],[Prénom]]</f>
        <v>ManosAlexandros</v>
      </c>
    </row>
    <row r="3525" spans="1:11" s="3" customFormat="1" ht="15">
      <c r="A3525" s="25" t="s">
        <v>3916</v>
      </c>
      <c r="B3525" s="25" t="s">
        <v>637</v>
      </c>
      <c r="C3525" s="29"/>
      <c r="D3525" s="26"/>
      <c r="E3525" s="27"/>
      <c r="F3525" s="25" t="s">
        <v>1725</v>
      </c>
      <c r="G3525" s="25"/>
      <c r="H3525" s="25"/>
      <c r="I3525" s="28" t="s">
        <v>3814</v>
      </c>
      <c r="J3525" s="29" t="s">
        <v>3980</v>
      </c>
      <c r="K3525" s="21" t="str">
        <f>Base[[#This Row],[Nom]]&amp;Base[[#This Row],[Prénom]]</f>
        <v>ManringEmma</v>
      </c>
    </row>
    <row r="3526" spans="1:11" s="3" customFormat="1" ht="15">
      <c r="A3526" s="2" t="s">
        <v>2595</v>
      </c>
      <c r="B3526" s="2" t="s">
        <v>2594</v>
      </c>
      <c r="C3526" s="2" t="s">
        <v>2593</v>
      </c>
      <c r="D3526" s="22"/>
      <c r="E3526" s="24"/>
      <c r="F3526" s="2" t="s">
        <v>4354</v>
      </c>
      <c r="G3526" s="2"/>
      <c r="H3526" s="2"/>
      <c r="I3526" s="2" t="s">
        <v>4197</v>
      </c>
      <c r="J3526" s="2" t="s">
        <v>1910</v>
      </c>
      <c r="K3526" s="21" t="str">
        <f>Base[[#This Row],[Nom]]&amp;Base[[#This Row],[Prénom]]</f>
        <v>MansinghEsha</v>
      </c>
    </row>
    <row r="3527" spans="1:11" s="3" customFormat="1" ht="15">
      <c r="A3527" s="20" t="s">
        <v>2595</v>
      </c>
      <c r="B3527" s="20" t="s">
        <v>10715</v>
      </c>
      <c r="C3527" s="20" t="s">
        <v>4529</v>
      </c>
      <c r="D3527" s="20" t="s">
        <v>305</v>
      </c>
      <c r="E3527" s="20" t="s">
        <v>10716</v>
      </c>
      <c r="F3527" s="20" t="s">
        <v>4352</v>
      </c>
      <c r="G3527" s="43" t="s">
        <v>10717</v>
      </c>
      <c r="H3527" s="44" t="s">
        <v>10718</v>
      </c>
      <c r="I3527" s="44" t="s">
        <v>4197</v>
      </c>
      <c r="J3527" s="20" t="s">
        <v>1910</v>
      </c>
      <c r="K3527" s="21" t="str">
        <f>Base[[#This Row],[Nom]]&amp;Base[[#This Row],[Prénom]]</f>
        <v xml:space="preserve">MansinghEsha </v>
      </c>
    </row>
    <row r="3528" spans="1:11" s="3" customFormat="1" ht="15">
      <c r="A3528" s="20" t="s">
        <v>7105</v>
      </c>
      <c r="B3528" s="20" t="s">
        <v>7106</v>
      </c>
      <c r="C3528" s="20" t="s">
        <v>20</v>
      </c>
      <c r="D3528" s="20" t="s">
        <v>305</v>
      </c>
      <c r="E3528" s="20" t="s">
        <v>7107</v>
      </c>
      <c r="F3528" s="20" t="s">
        <v>4345</v>
      </c>
      <c r="G3528" s="43" t="s">
        <v>7108</v>
      </c>
      <c r="H3528" s="44" t="s">
        <v>7109</v>
      </c>
      <c r="I3528" s="44" t="s">
        <v>4585</v>
      </c>
      <c r="J3528" s="20" t="s">
        <v>1910</v>
      </c>
      <c r="K3528" s="21" t="str">
        <f>Base[[#This Row],[Nom]]&amp;Base[[#This Row],[Prénom]]</f>
        <v>ManssonFabian</v>
      </c>
    </row>
    <row r="3529" spans="1:11" s="3" customFormat="1" ht="15">
      <c r="A3529" s="20" t="s">
        <v>456</v>
      </c>
      <c r="B3529" s="20" t="s">
        <v>15916</v>
      </c>
      <c r="C3529" s="20" t="s">
        <v>4529</v>
      </c>
      <c r="D3529" s="20" t="s">
        <v>305</v>
      </c>
      <c r="E3529" s="20"/>
      <c r="F3529" s="20" t="s">
        <v>4354</v>
      </c>
      <c r="G3529" s="43" t="s">
        <v>15917</v>
      </c>
      <c r="H3529" s="44" t="s">
        <v>15918</v>
      </c>
      <c r="I3529" s="44" t="s">
        <v>4472</v>
      </c>
      <c r="J3529" s="20" t="s">
        <v>1910</v>
      </c>
      <c r="K3529" s="21" t="str">
        <f>Base[[#This Row],[Nom]]&amp;Base[[#This Row],[Prénom]]</f>
        <v>ManuelTrevor</v>
      </c>
    </row>
    <row r="3530" spans="1:11" s="3" customFormat="1" ht="15">
      <c r="A3530" s="20" t="s">
        <v>13273</v>
      </c>
      <c r="B3530" s="20" t="s">
        <v>13274</v>
      </c>
      <c r="C3530" s="20" t="s">
        <v>2181</v>
      </c>
      <c r="D3530" s="20" t="s">
        <v>305</v>
      </c>
      <c r="E3530" s="20"/>
      <c r="F3530" s="20" t="s">
        <v>4578</v>
      </c>
      <c r="G3530" s="43" t="s">
        <v>13275</v>
      </c>
      <c r="H3530" s="44" t="s">
        <v>13276</v>
      </c>
      <c r="I3530" s="44" t="s">
        <v>4542</v>
      </c>
      <c r="J3530" s="20" t="s">
        <v>1910</v>
      </c>
      <c r="K3530" s="21" t="str">
        <f>Base[[#This Row],[Nom]]&amp;Base[[#This Row],[Prénom]]</f>
        <v>ManurungButet</v>
      </c>
    </row>
    <row r="3531" spans="1:11">
      <c r="A3531" s="20" t="s">
        <v>16573</v>
      </c>
      <c r="B3531" s="20" t="s">
        <v>76</v>
      </c>
      <c r="C3531" s="20" t="s">
        <v>12</v>
      </c>
      <c r="D3531" s="20" t="s">
        <v>305</v>
      </c>
      <c r="E3531" s="20"/>
      <c r="F3531" s="20" t="s">
        <v>4352</v>
      </c>
      <c r="G3531" s="43" t="s">
        <v>16574</v>
      </c>
      <c r="H3531" s="44" t="s">
        <v>16575</v>
      </c>
      <c r="I3531" s="44" t="s">
        <v>4585</v>
      </c>
      <c r="J3531" s="20" t="s">
        <v>1910</v>
      </c>
      <c r="K3531" s="21" t="str">
        <f>Base[[#This Row],[Nom]]&amp;Base[[#This Row],[Prénom]]</f>
        <v>ManzoniJohn</v>
      </c>
    </row>
    <row r="3532" spans="1:11" s="3" customFormat="1" ht="15">
      <c r="A3532" s="20" t="s">
        <v>9519</v>
      </c>
      <c r="B3532" s="20" t="s">
        <v>9520</v>
      </c>
      <c r="C3532" s="20" t="s">
        <v>29</v>
      </c>
      <c r="D3532" s="20" t="s">
        <v>305</v>
      </c>
      <c r="E3532" s="48" t="s">
        <v>9521</v>
      </c>
      <c r="F3532" s="20" t="s">
        <v>4352</v>
      </c>
      <c r="G3532" s="43" t="s">
        <v>9522</v>
      </c>
      <c r="H3532" s="44" t="s">
        <v>9523</v>
      </c>
      <c r="I3532" s="44" t="s">
        <v>4501</v>
      </c>
      <c r="J3532" s="20" t="s">
        <v>1910</v>
      </c>
      <c r="K3532" s="21" t="str">
        <f>Base[[#This Row],[Nom]]&amp;Base[[#This Row],[Prénom]]</f>
        <v>MaphangaTreasure</v>
      </c>
    </row>
    <row r="3533" spans="1:11" s="3" customFormat="1" ht="15">
      <c r="A3533" s="20" t="s">
        <v>4840</v>
      </c>
      <c r="B3533" s="20" t="s">
        <v>4841</v>
      </c>
      <c r="C3533" s="20" t="s">
        <v>4756</v>
      </c>
      <c r="D3533" s="20" t="s">
        <v>305</v>
      </c>
      <c r="E3533" s="20"/>
      <c r="F3533" s="20" t="s">
        <v>4527</v>
      </c>
      <c r="G3533" s="43" t="s">
        <v>4842</v>
      </c>
      <c r="H3533" s="44" t="s">
        <v>4843</v>
      </c>
      <c r="I3533" s="44" t="s">
        <v>4798</v>
      </c>
      <c r="J3533" s="20" t="s">
        <v>1910</v>
      </c>
      <c r="K3533" s="21" t="str">
        <f>Base[[#This Row],[Nom]]&amp;Base[[#This Row],[Prénom]]</f>
        <v>MaqboolNadia</v>
      </c>
    </row>
    <row r="3534" spans="1:11" s="3" customFormat="1" ht="15">
      <c r="A3534" s="2" t="s">
        <v>19150</v>
      </c>
      <c r="B3534" s="2" t="s">
        <v>10952</v>
      </c>
      <c r="C3534" s="44" t="s">
        <v>1929</v>
      </c>
      <c r="D3534" s="22"/>
      <c r="E3534" s="24"/>
      <c r="F3534" s="2" t="s">
        <v>4354</v>
      </c>
      <c r="G3534" s="2"/>
      <c r="H3534" s="28" t="s">
        <v>18988</v>
      </c>
      <c r="I3534" s="2"/>
      <c r="J3534" s="2" t="s">
        <v>20087</v>
      </c>
      <c r="K3534" s="21" t="str">
        <f>Base[[#This Row],[Nom]]&amp;Base[[#This Row],[Prénom]]</f>
        <v>MAQian</v>
      </c>
    </row>
    <row r="3535" spans="1:11" s="3" customFormat="1" ht="15">
      <c r="A3535" s="20" t="s">
        <v>12358</v>
      </c>
      <c r="B3535" s="20" t="s">
        <v>12359</v>
      </c>
      <c r="C3535" s="20" t="s">
        <v>7840</v>
      </c>
      <c r="D3535" s="20" t="s">
        <v>305</v>
      </c>
      <c r="E3535" s="20" t="s">
        <v>12360</v>
      </c>
      <c r="F3535" s="20" t="s">
        <v>4354</v>
      </c>
      <c r="G3535" s="43" t="s">
        <v>12361</v>
      </c>
      <c r="H3535" s="44" t="s">
        <v>12362</v>
      </c>
      <c r="I3535" s="44" t="s">
        <v>4519</v>
      </c>
      <c r="J3535" s="20" t="s">
        <v>1910</v>
      </c>
      <c r="K3535" s="21" t="str">
        <f>Base[[#This Row],[Nom]]&amp;Base[[#This Row],[Prénom]]</f>
        <v>Mar AungZin</v>
      </c>
    </row>
    <row r="3536" spans="1:11" s="3" customFormat="1" ht="15">
      <c r="A3536" s="20" t="s">
        <v>12422</v>
      </c>
      <c r="B3536" s="20" t="s">
        <v>12423</v>
      </c>
      <c r="C3536" s="20" t="s">
        <v>9878</v>
      </c>
      <c r="D3536" s="20" t="s">
        <v>305</v>
      </c>
      <c r="E3536" s="20"/>
      <c r="F3536" s="20" t="s">
        <v>4336</v>
      </c>
      <c r="G3536" s="43" t="s">
        <v>12424</v>
      </c>
      <c r="H3536" s="44" t="s">
        <v>12425</v>
      </c>
      <c r="I3536" s="44" t="s">
        <v>4542</v>
      </c>
      <c r="J3536" s="20" t="s">
        <v>1910</v>
      </c>
      <c r="K3536" s="21" t="str">
        <f>Base[[#This Row],[Nom]]&amp;Base[[#This Row],[Prénom]]</f>
        <v>MaradiagaFelix</v>
      </c>
    </row>
    <row r="3537" spans="1:11" s="3" customFormat="1" ht="15">
      <c r="A3537" s="20" t="s">
        <v>15155</v>
      </c>
      <c r="B3537" s="20" t="s">
        <v>15156</v>
      </c>
      <c r="C3537" s="20" t="s">
        <v>1914</v>
      </c>
      <c r="D3537" s="20" t="s">
        <v>305</v>
      </c>
      <c r="E3537" s="20" t="s">
        <v>15157</v>
      </c>
      <c r="F3537" s="20" t="s">
        <v>4354</v>
      </c>
      <c r="G3537" s="43" t="s">
        <v>15158</v>
      </c>
      <c r="H3537" s="44" t="s">
        <v>15159</v>
      </c>
      <c r="I3537" s="44" t="s">
        <v>4196</v>
      </c>
      <c r="J3537" s="20" t="s">
        <v>1910</v>
      </c>
      <c r="K3537" s="21" t="str">
        <f>Base[[#This Row],[Nom]]&amp;Base[[#This Row],[Prénom]]</f>
        <v>MaranDayanidhi</v>
      </c>
    </row>
    <row r="3538" spans="1:11" s="3" customFormat="1" ht="15">
      <c r="A3538" s="20" t="s">
        <v>16150</v>
      </c>
      <c r="B3538" s="20" t="s">
        <v>637</v>
      </c>
      <c r="C3538" s="20" t="s">
        <v>2</v>
      </c>
      <c r="D3538" s="20" t="s">
        <v>305</v>
      </c>
      <c r="E3538" s="20"/>
      <c r="F3538" s="20" t="s">
        <v>4352</v>
      </c>
      <c r="G3538" s="43" t="s">
        <v>16151</v>
      </c>
      <c r="H3538" s="44" t="s">
        <v>16152</v>
      </c>
      <c r="I3538" s="44" t="s">
        <v>4766</v>
      </c>
      <c r="J3538" s="20" t="s">
        <v>1910</v>
      </c>
      <c r="K3538" s="21" t="str">
        <f>Base[[#This Row],[Nom]]&amp;Base[[#This Row],[Prénom]]</f>
        <v>MarcegagliaEmma</v>
      </c>
    </row>
    <row r="3539" spans="1:11" s="3" customFormat="1" ht="15">
      <c r="A3539" s="20" t="s">
        <v>6650</v>
      </c>
      <c r="B3539" s="20" t="s">
        <v>11517</v>
      </c>
      <c r="C3539" s="53" t="s">
        <v>1970</v>
      </c>
      <c r="D3539" s="20" t="s">
        <v>305</v>
      </c>
      <c r="E3539" s="20"/>
      <c r="F3539" s="20" t="s">
        <v>4338</v>
      </c>
      <c r="G3539" s="55" t="s">
        <v>11518</v>
      </c>
      <c r="H3539" s="44" t="s">
        <v>18658</v>
      </c>
      <c r="I3539" s="44" t="s">
        <v>4476</v>
      </c>
      <c r="J3539" s="20" t="s">
        <v>1910</v>
      </c>
      <c r="K3539" s="21" t="str">
        <f>Base[[#This Row],[Nom]]&amp;Base[[#This Row],[Prénom]]</f>
        <v>MarceloSheila Lirio</v>
      </c>
    </row>
    <row r="3540" spans="1:11" s="3" customFormat="1" ht="15">
      <c r="A3540" s="20" t="s">
        <v>11667</v>
      </c>
      <c r="B3540" s="20" t="s">
        <v>1408</v>
      </c>
      <c r="C3540" s="20" t="s">
        <v>3804</v>
      </c>
      <c r="D3540" s="20" t="s">
        <v>305</v>
      </c>
      <c r="E3540" s="20"/>
      <c r="F3540" s="20" t="s">
        <v>4352</v>
      </c>
      <c r="G3540" s="43" t="s">
        <v>11668</v>
      </c>
      <c r="H3540" s="44" t="s">
        <v>11669</v>
      </c>
      <c r="I3540" s="44" t="s">
        <v>4599</v>
      </c>
      <c r="J3540" s="20" t="s">
        <v>1910</v>
      </c>
      <c r="K3540" s="21" t="str">
        <f>Base[[#This Row],[Nom]]&amp;Base[[#This Row],[Prénom]]</f>
        <v>MarcolongoGabriel</v>
      </c>
    </row>
    <row r="3541" spans="1:11" s="3" customFormat="1" ht="15">
      <c r="A3541" s="20" t="s">
        <v>5423</v>
      </c>
      <c r="B3541" s="20" t="s">
        <v>11711</v>
      </c>
      <c r="C3541" s="20" t="s">
        <v>14</v>
      </c>
      <c r="D3541" s="20" t="s">
        <v>305</v>
      </c>
      <c r="E3541" s="20" t="s">
        <v>11712</v>
      </c>
      <c r="F3541" s="20" t="s">
        <v>4352</v>
      </c>
      <c r="G3541" s="43" t="s">
        <v>11713</v>
      </c>
      <c r="H3541" s="44" t="s">
        <v>11714</v>
      </c>
      <c r="I3541" s="44" t="s">
        <v>4607</v>
      </c>
      <c r="J3541" s="20" t="s">
        <v>1910</v>
      </c>
      <c r="K3541" s="21" t="str">
        <f>Base[[#This Row],[Nom]]&amp;Base[[#This Row],[Prénom]]</f>
        <v>MarcusLucy P.</v>
      </c>
    </row>
    <row r="3542" spans="1:11" s="3" customFormat="1" ht="15">
      <c r="A3542" s="20" t="s">
        <v>17546</v>
      </c>
      <c r="B3542" s="20" t="s">
        <v>17547</v>
      </c>
      <c r="C3542" s="20" t="s">
        <v>1961</v>
      </c>
      <c r="D3542" s="20" t="s">
        <v>305</v>
      </c>
      <c r="E3542" s="20"/>
      <c r="F3542" s="20" t="s">
        <v>2718</v>
      </c>
      <c r="G3542" s="48" t="s">
        <v>18462</v>
      </c>
      <c r="H3542" s="44" t="s">
        <v>17548</v>
      </c>
      <c r="I3542" s="44" t="s">
        <v>4467</v>
      </c>
      <c r="J3542" s="20" t="s">
        <v>1910</v>
      </c>
      <c r="K3542" s="21" t="str">
        <f>Base[[#This Row],[Nom]]&amp;Base[[#This Row],[Prénom]]</f>
        <v>MarenMani</v>
      </c>
    </row>
    <row r="3543" spans="1:11">
      <c r="A3543" s="2" t="s">
        <v>159</v>
      </c>
      <c r="B3543" s="2" t="s">
        <v>273</v>
      </c>
      <c r="C3543" s="2" t="s">
        <v>34</v>
      </c>
      <c r="D3543" s="22"/>
      <c r="F3543" s="2" t="s">
        <v>4354</v>
      </c>
      <c r="H3543" s="2" t="s">
        <v>2056</v>
      </c>
      <c r="J3543" s="2" t="s">
        <v>18382</v>
      </c>
      <c r="K3543" s="21" t="str">
        <f>Base[[#This Row],[Nom]]&amp;Base[[#This Row],[Prénom]]</f>
        <v>MargelovMikhail V.</v>
      </c>
    </row>
    <row r="3544" spans="1:11" s="3" customFormat="1" ht="15">
      <c r="A3544" s="2" t="s">
        <v>873</v>
      </c>
      <c r="B3544" s="2" t="s">
        <v>874</v>
      </c>
      <c r="C3544" s="2"/>
      <c r="D3544" s="22"/>
      <c r="E3544" s="24"/>
      <c r="F3544" s="2" t="s">
        <v>305</v>
      </c>
      <c r="G3544" s="2"/>
      <c r="H3544" s="2"/>
      <c r="I3544" s="2"/>
      <c r="J3544" s="2" t="s">
        <v>1611</v>
      </c>
      <c r="K3544" s="21" t="str">
        <f>Base[[#This Row],[Nom]]&amp;Base[[#This Row],[Prénom]]</f>
        <v>Margerie (de)Gilles</v>
      </c>
    </row>
    <row r="3545" spans="1:11" s="3" customFormat="1" ht="15">
      <c r="A3545" s="2" t="s">
        <v>873</v>
      </c>
      <c r="B3545" s="2" t="s">
        <v>875</v>
      </c>
      <c r="C3545" s="2"/>
      <c r="D3545" s="22"/>
      <c r="E3545" s="24"/>
      <c r="F3545" s="2" t="s">
        <v>305</v>
      </c>
      <c r="G3545" s="2"/>
      <c r="H3545" s="2"/>
      <c r="I3545" s="2"/>
      <c r="J3545" s="2" t="s">
        <v>1611</v>
      </c>
      <c r="K3545" s="21" t="str">
        <f>Base[[#This Row],[Nom]]&amp;Base[[#This Row],[Prénom]]</f>
        <v>Margerie (de)Sophie-Caroline</v>
      </c>
    </row>
    <row r="3546" spans="1:11" s="3" customFormat="1" ht="15">
      <c r="A3546" s="2" t="s">
        <v>876</v>
      </c>
      <c r="B3546" s="2" t="s">
        <v>572</v>
      </c>
      <c r="C3546" s="2" t="s">
        <v>1</v>
      </c>
      <c r="D3546" s="22"/>
      <c r="E3546" s="24"/>
      <c r="F3546" s="2" t="s">
        <v>4354</v>
      </c>
      <c r="G3546" s="2"/>
      <c r="H3546" s="2" t="s">
        <v>1680</v>
      </c>
      <c r="I3546" s="2"/>
      <c r="J3546" s="2" t="s">
        <v>1611</v>
      </c>
      <c r="K3546" s="21" t="str">
        <f>Base[[#This Row],[Nom]]&amp;Base[[#This Row],[Prénom]]</f>
        <v>MargueritteLouis</v>
      </c>
    </row>
    <row r="3547" spans="1:11" s="3" customFormat="1" ht="15">
      <c r="A3547" s="20" t="s">
        <v>10831</v>
      </c>
      <c r="B3547" s="20" t="s">
        <v>10832</v>
      </c>
      <c r="C3547" s="20" t="s">
        <v>6296</v>
      </c>
      <c r="D3547" s="20" t="s">
        <v>305</v>
      </c>
      <c r="E3547" s="20"/>
      <c r="F3547" s="20" t="s">
        <v>4352</v>
      </c>
      <c r="G3547" s="43" t="s">
        <v>10833</v>
      </c>
      <c r="H3547" s="44" t="s">
        <v>19397</v>
      </c>
      <c r="I3547" s="44" t="s">
        <v>4766</v>
      </c>
      <c r="J3547" s="20" t="s">
        <v>1910</v>
      </c>
      <c r="K3547" s="21" t="str">
        <f>Base[[#This Row],[Nom]]&amp;Base[[#This Row],[Prénom]]</f>
        <v>MarhoulVaclav</v>
      </c>
    </row>
    <row r="3548" spans="1:11" ht="30">
      <c r="A3548" s="2" t="s">
        <v>1403</v>
      </c>
      <c r="B3548" s="2" t="s">
        <v>1404</v>
      </c>
      <c r="C3548" s="2" t="s">
        <v>1</v>
      </c>
      <c r="D3548" s="22"/>
      <c r="E3548" s="24" t="s">
        <v>1651</v>
      </c>
      <c r="F3548" s="2" t="s">
        <v>1725</v>
      </c>
      <c r="H3548" s="2" t="s">
        <v>1738</v>
      </c>
      <c r="J3548" s="22" t="s">
        <v>20086</v>
      </c>
      <c r="K3548" s="21" t="str">
        <f>Base[[#This Row],[Nom]]&amp;Base[[#This Row],[Prénom]]</f>
        <v>Mariani-DucrayFrancine</v>
      </c>
    </row>
    <row r="3549" spans="1:11" s="3" customFormat="1" ht="15">
      <c r="A3549" s="2" t="s">
        <v>877</v>
      </c>
      <c r="B3549" s="2" t="s">
        <v>148</v>
      </c>
      <c r="C3549" s="2"/>
      <c r="D3549" s="22"/>
      <c r="E3549" s="24"/>
      <c r="F3549" s="2"/>
      <c r="G3549" s="2"/>
      <c r="H3549" s="2"/>
      <c r="I3549" s="2"/>
      <c r="J3549" s="2" t="s">
        <v>1611</v>
      </c>
      <c r="K3549" s="21" t="str">
        <f>Base[[#This Row],[Nom]]&amp;Base[[#This Row],[Prénom]]</f>
        <v>MarianiPierre</v>
      </c>
    </row>
    <row r="3550" spans="1:11" s="3" customFormat="1" ht="15">
      <c r="A3550" s="2" t="s">
        <v>2719</v>
      </c>
      <c r="B3550" s="2" t="s">
        <v>2720</v>
      </c>
      <c r="C3550" s="2" t="s">
        <v>30</v>
      </c>
      <c r="D3550" s="22"/>
      <c r="E3550" s="24"/>
      <c r="F3550" s="2" t="s">
        <v>4354</v>
      </c>
      <c r="G3550" s="2"/>
      <c r="H3550" s="2" t="s">
        <v>2721</v>
      </c>
      <c r="I3550" s="2"/>
      <c r="J3550" s="2" t="s">
        <v>4196</v>
      </c>
      <c r="K3550" s="21" t="str">
        <f>Base[[#This Row],[Nom]]&amp;Base[[#This Row],[Prénom]]</f>
        <v>MarinSanna</v>
      </c>
    </row>
    <row r="3551" spans="1:11" s="3" customFormat="1" ht="15">
      <c r="A3551" s="20" t="s">
        <v>215</v>
      </c>
      <c r="B3551" s="20" t="s">
        <v>16334</v>
      </c>
      <c r="C3551" s="20" t="s">
        <v>14</v>
      </c>
      <c r="D3551" s="20" t="s">
        <v>305</v>
      </c>
      <c r="E3551" s="20" t="s">
        <v>16335</v>
      </c>
      <c r="F3551" s="20" t="s">
        <v>4352</v>
      </c>
      <c r="G3551" s="43" t="s">
        <v>16336</v>
      </c>
      <c r="H3551" s="44" t="s">
        <v>16337</v>
      </c>
      <c r="I3551" s="44" t="s">
        <v>4590</v>
      </c>
      <c r="J3551" s="20" t="s">
        <v>1910</v>
      </c>
      <c r="K3551" s="21" t="str">
        <f>Base[[#This Row],[Nom]]&amp;Base[[#This Row],[Prénom]]</f>
        <v>MarkRebecca P.</v>
      </c>
    </row>
    <row r="3552" spans="1:11" s="3" customFormat="1" ht="15">
      <c r="A3552" s="20" t="s">
        <v>15897</v>
      </c>
      <c r="B3552" s="20" t="s">
        <v>15898</v>
      </c>
      <c r="C3552" s="20" t="s">
        <v>29</v>
      </c>
      <c r="D3552" s="20" t="s">
        <v>305</v>
      </c>
      <c r="E3552" s="20" t="s">
        <v>15899</v>
      </c>
      <c r="F3552" s="20" t="s">
        <v>4354</v>
      </c>
      <c r="G3552" s="43" t="s">
        <v>15900</v>
      </c>
      <c r="H3552" s="44" t="s">
        <v>15901</v>
      </c>
      <c r="I3552" s="44" t="s">
        <v>4476</v>
      </c>
      <c r="J3552" s="20" t="s">
        <v>1910</v>
      </c>
      <c r="K3552" s="21" t="str">
        <f>Base[[#This Row],[Nom]]&amp;Base[[#This Row],[Prénom]]</f>
        <v>MarkwalderChrista</v>
      </c>
    </row>
    <row r="3553" spans="1:11" s="3" customFormat="1" ht="15">
      <c r="A3553" s="2" t="s">
        <v>3137</v>
      </c>
      <c r="B3553" s="2" t="s">
        <v>849</v>
      </c>
      <c r="C3553" s="2"/>
      <c r="D3553" s="22"/>
      <c r="E3553" s="24"/>
      <c r="F3553" s="2"/>
      <c r="G3553" s="30" t="s">
        <v>2897</v>
      </c>
      <c r="H3553" s="2"/>
      <c r="I3553" s="2"/>
      <c r="J3553" s="2" t="s">
        <v>3340</v>
      </c>
      <c r="K3553" s="21" t="str">
        <f>Base[[#This Row],[Nom]]&amp;Base[[#This Row],[Prénom]]</f>
        <v>MarmasseGuillaume</v>
      </c>
    </row>
    <row r="3554" spans="1:11" s="3" customFormat="1" ht="15">
      <c r="A3554" s="20" t="s">
        <v>15212</v>
      </c>
      <c r="B3554" s="20" t="s">
        <v>181</v>
      </c>
      <c r="C3554" s="20" t="s">
        <v>2</v>
      </c>
      <c r="D3554" s="20" t="s">
        <v>305</v>
      </c>
      <c r="E3554" s="20" t="s">
        <v>15213</v>
      </c>
      <c r="F3554" s="20" t="s">
        <v>4354</v>
      </c>
      <c r="G3554" s="43" t="s">
        <v>15214</v>
      </c>
      <c r="H3554" s="44" t="s">
        <v>15215</v>
      </c>
      <c r="I3554" s="44" t="s">
        <v>4524</v>
      </c>
      <c r="J3554" s="20" t="s">
        <v>1910</v>
      </c>
      <c r="K3554" s="21" t="str">
        <f>Base[[#This Row],[Nom]]&amp;Base[[#This Row],[Prénom]]</f>
        <v>MaroniRoberto</v>
      </c>
    </row>
    <row r="3555" spans="1:11" s="3" customFormat="1" ht="15">
      <c r="A3555" s="20" t="s">
        <v>16296</v>
      </c>
      <c r="B3555" s="20" t="s">
        <v>16297</v>
      </c>
      <c r="C3555" s="20" t="s">
        <v>1989</v>
      </c>
      <c r="D3555" s="20" t="s">
        <v>305</v>
      </c>
      <c r="E3555" s="20" t="s">
        <v>16298</v>
      </c>
      <c r="F3555" s="20" t="s">
        <v>4345</v>
      </c>
      <c r="G3555" s="43" t="s">
        <v>16297</v>
      </c>
      <c r="H3555" s="44" t="s">
        <v>16299</v>
      </c>
      <c r="I3555" s="44" t="s">
        <v>4467</v>
      </c>
      <c r="J3555" s="20" t="s">
        <v>1910</v>
      </c>
      <c r="K3555" s="21" t="str">
        <f>Base[[#This Row],[Nom]]&amp;Base[[#This Row],[Prénom]]</f>
        <v>MarquesMaria Silvia Bastos</v>
      </c>
    </row>
    <row r="3556" spans="1:11" s="3" customFormat="1" ht="15">
      <c r="A3556" s="20" t="s">
        <v>5453</v>
      </c>
      <c r="B3556" s="20" t="s">
        <v>5454</v>
      </c>
      <c r="C3556" s="20" t="s">
        <v>5278</v>
      </c>
      <c r="D3556" s="20" t="s">
        <v>305</v>
      </c>
      <c r="E3556" s="20"/>
      <c r="F3556" s="20" t="s">
        <v>4352</v>
      </c>
      <c r="G3556" s="43" t="s">
        <v>5455</v>
      </c>
      <c r="H3556" s="44" t="s">
        <v>5456</v>
      </c>
      <c r="I3556" s="44" t="s">
        <v>4537</v>
      </c>
      <c r="J3556" s="20" t="s">
        <v>1910</v>
      </c>
      <c r="K3556" s="21" t="str">
        <f>Base[[#This Row],[Nom]]&amp;Base[[#This Row],[Prénom]]</f>
        <v>Marquez de la PlataAlfonso a</v>
      </c>
    </row>
    <row r="3557" spans="1:11" s="3" customFormat="1" ht="15">
      <c r="A3557" s="20" t="s">
        <v>9835</v>
      </c>
      <c r="B3557" s="20" t="s">
        <v>927</v>
      </c>
      <c r="C3557" s="20" t="s">
        <v>2178</v>
      </c>
      <c r="D3557" s="20" t="s">
        <v>305</v>
      </c>
      <c r="E3557" s="20" t="s">
        <v>4811</v>
      </c>
      <c r="F3557" s="20" t="s">
        <v>1725</v>
      </c>
      <c r="G3557" s="43" t="s">
        <v>9836</v>
      </c>
      <c r="H3557" s="44" t="s">
        <v>9837</v>
      </c>
      <c r="I3557" s="44" t="s">
        <v>4694</v>
      </c>
      <c r="J3557" s="20" t="s">
        <v>1910</v>
      </c>
      <c r="K3557" s="21" t="str">
        <f>Base[[#This Row],[Nom]]&amp;Base[[#This Row],[Prénom]]</f>
        <v>Marquis–BoireMorgan</v>
      </c>
    </row>
    <row r="3558" spans="1:11" s="3" customFormat="1" ht="15">
      <c r="A3558" s="20" t="s">
        <v>15616</v>
      </c>
      <c r="B3558" s="20" t="s">
        <v>6772</v>
      </c>
      <c r="C3558" s="20" t="s">
        <v>1</v>
      </c>
      <c r="D3558" s="20" t="s">
        <v>305</v>
      </c>
      <c r="E3558" s="20" t="s">
        <v>15617</v>
      </c>
      <c r="F3558" s="20" t="s">
        <v>4354</v>
      </c>
      <c r="G3558" s="43" t="s">
        <v>15618</v>
      </c>
      <c r="H3558" s="44" t="s">
        <v>15619</v>
      </c>
      <c r="I3558" s="44" t="s">
        <v>4456</v>
      </c>
      <c r="J3558" s="20" t="s">
        <v>1910</v>
      </c>
      <c r="K3558" s="21" t="str">
        <f>Base[[#This Row],[Nom]]&amp;Base[[#This Row],[Prénom]]</f>
        <v>MarreBeatrice</v>
      </c>
    </row>
    <row r="3559" spans="1:11" s="3" customFormat="1" ht="15">
      <c r="A3559" s="20" t="s">
        <v>9978</v>
      </c>
      <c r="B3559" s="20" t="s">
        <v>9979</v>
      </c>
      <c r="C3559" s="20" t="s">
        <v>19479</v>
      </c>
      <c r="D3559" s="20" t="s">
        <v>305</v>
      </c>
      <c r="E3559" s="20"/>
      <c r="F3559" s="20" t="s">
        <v>4354</v>
      </c>
      <c r="G3559" s="43" t="s">
        <v>9980</v>
      </c>
      <c r="H3559" s="44" t="s">
        <v>9981</v>
      </c>
      <c r="I3559" s="44" t="s">
        <v>4519</v>
      </c>
      <c r="J3559" s="20" t="s">
        <v>1910</v>
      </c>
      <c r="K3559" s="21" t="str">
        <f>Base[[#This Row],[Nom]]&amp;Base[[#This Row],[Prénom]]</f>
        <v>MarriMona Ghanem Al</v>
      </c>
    </row>
    <row r="3560" spans="1:11" s="3" customFormat="1" ht="15">
      <c r="A3560" s="20" t="s">
        <v>16736</v>
      </c>
      <c r="B3560" s="20" t="s">
        <v>152</v>
      </c>
      <c r="C3560" s="20" t="s">
        <v>14</v>
      </c>
      <c r="D3560" s="20" t="s">
        <v>305</v>
      </c>
      <c r="E3560" s="20"/>
      <c r="F3560" s="20" t="s">
        <v>4345</v>
      </c>
      <c r="G3560" s="43" t="s">
        <v>16737</v>
      </c>
      <c r="H3560" s="44" t="s">
        <v>16738</v>
      </c>
      <c r="I3560" s="44" t="s">
        <v>4558</v>
      </c>
      <c r="J3560" s="20" t="s">
        <v>1910</v>
      </c>
      <c r="K3560" s="21" t="str">
        <f>Base[[#This Row],[Nom]]&amp;Base[[#This Row],[Prénom]]</f>
        <v>MarrsAnna</v>
      </c>
    </row>
    <row r="3561" spans="1:11" s="3" customFormat="1" ht="15">
      <c r="A3561" s="20" t="s">
        <v>4905</v>
      </c>
      <c r="B3561" s="20" t="s">
        <v>4906</v>
      </c>
      <c r="C3561" s="20" t="s">
        <v>14</v>
      </c>
      <c r="D3561" s="20" t="s">
        <v>305</v>
      </c>
      <c r="E3561" s="20"/>
      <c r="F3561" s="20" t="s">
        <v>4332</v>
      </c>
      <c r="G3561" s="43" t="s">
        <v>4907</v>
      </c>
      <c r="H3561" s="44" t="s">
        <v>4908</v>
      </c>
      <c r="I3561" s="44" t="s">
        <v>4766</v>
      </c>
      <c r="J3561" s="20" t="s">
        <v>1910</v>
      </c>
      <c r="K3561" s="21" t="str">
        <f>Base[[#This Row],[Nom]]&amp;Base[[#This Row],[Prénom]]</f>
        <v>MarsalisWynton</v>
      </c>
    </row>
    <row r="3562" spans="1:11" s="3" customFormat="1" ht="15">
      <c r="A3562" s="2" t="s">
        <v>2139</v>
      </c>
      <c r="B3562" s="2" t="s">
        <v>2140</v>
      </c>
      <c r="C3562" s="2" t="s">
        <v>1</v>
      </c>
      <c r="D3562" s="22"/>
      <c r="E3562" s="24"/>
      <c r="F3562" s="2" t="s">
        <v>1725</v>
      </c>
      <c r="G3562" s="2"/>
      <c r="H3562" s="2" t="s">
        <v>2141</v>
      </c>
      <c r="I3562" s="2"/>
      <c r="J3562" s="2" t="s">
        <v>19909</v>
      </c>
      <c r="K3562" s="21" t="str">
        <f>Base[[#This Row],[Nom]]&amp;Base[[#This Row],[Prénom]]</f>
        <v xml:space="preserve">Marsangy (de)Violaine </v>
      </c>
    </row>
    <row r="3563" spans="1:11" s="3" customFormat="1" ht="15">
      <c r="A3563" s="20" t="s">
        <v>8872</v>
      </c>
      <c r="B3563" s="20" t="s">
        <v>16839</v>
      </c>
      <c r="C3563" s="20" t="s">
        <v>4665</v>
      </c>
      <c r="D3563" s="20" t="s">
        <v>305</v>
      </c>
      <c r="E3563" s="20"/>
      <c r="F3563" s="20" t="s">
        <v>1725</v>
      </c>
      <c r="G3563" s="20" t="s">
        <v>4535</v>
      </c>
      <c r="H3563" s="44" t="s">
        <v>16840</v>
      </c>
      <c r="I3563" s="44" t="s">
        <v>4794</v>
      </c>
      <c r="J3563" s="20" t="s">
        <v>1910</v>
      </c>
      <c r="K3563" s="21" t="str">
        <f>Base[[#This Row],[Nom]]&amp;Base[[#This Row],[Prénom]]</f>
        <v>MarshallMelanie D.</v>
      </c>
    </row>
    <row r="3564" spans="1:11" s="3" customFormat="1" ht="15">
      <c r="A3564" s="20" t="s">
        <v>8872</v>
      </c>
      <c r="B3564" s="20" t="s">
        <v>416</v>
      </c>
      <c r="C3564" s="20" t="s">
        <v>14</v>
      </c>
      <c r="D3564" s="20" t="s">
        <v>305</v>
      </c>
      <c r="E3564" s="20"/>
      <c r="F3564" s="20" t="s">
        <v>4333</v>
      </c>
      <c r="G3564" s="43" t="s">
        <v>8873</v>
      </c>
      <c r="H3564" s="44" t="s">
        <v>18659</v>
      </c>
      <c r="I3564" s="44" t="s">
        <v>4627</v>
      </c>
      <c r="J3564" s="20" t="s">
        <v>1910</v>
      </c>
      <c r="K3564" s="21" t="str">
        <f>Base[[#This Row],[Nom]]&amp;Base[[#This Row],[Prénom]]</f>
        <v>MarshallWilliam</v>
      </c>
    </row>
    <row r="3565" spans="1:11" s="3" customFormat="1" ht="15">
      <c r="A3565" s="20" t="s">
        <v>10051</v>
      </c>
      <c r="B3565" s="20" t="s">
        <v>10052</v>
      </c>
      <c r="C3565" s="20" t="s">
        <v>20</v>
      </c>
      <c r="D3565" s="20" t="s">
        <v>305</v>
      </c>
      <c r="E3565" s="20" t="s">
        <v>10053</v>
      </c>
      <c r="F3565" s="20" t="s">
        <v>4345</v>
      </c>
      <c r="G3565" s="43" t="s">
        <v>10054</v>
      </c>
      <c r="H3565" s="44" t="s">
        <v>10055</v>
      </c>
      <c r="I3565" s="44" t="s">
        <v>4456</v>
      </c>
      <c r="J3565" s="20" t="s">
        <v>1910</v>
      </c>
      <c r="K3565" s="21" t="str">
        <f>Base[[#This Row],[Nom]]&amp;Base[[#This Row],[Prénom]]</f>
        <v>MårtenssonArne</v>
      </c>
    </row>
    <row r="3566" spans="1:11" s="3" customFormat="1" ht="15">
      <c r="A3566" s="20" t="s">
        <v>1356</v>
      </c>
      <c r="B3566" s="20" t="s">
        <v>4648</v>
      </c>
      <c r="C3566" s="20" t="s">
        <v>4665</v>
      </c>
      <c r="D3566" s="20" t="s">
        <v>305</v>
      </c>
      <c r="E3566" s="20"/>
      <c r="F3566" s="20" t="s">
        <v>4332</v>
      </c>
      <c r="G3566" s="43" t="s">
        <v>13403</v>
      </c>
      <c r="H3566" s="44" t="s">
        <v>13404</v>
      </c>
      <c r="I3566" s="44" t="s">
        <v>4542</v>
      </c>
      <c r="J3566" s="20" t="s">
        <v>1910</v>
      </c>
      <c r="K3566" s="21" t="str">
        <f>Base[[#This Row],[Nom]]&amp;Base[[#This Row],[Prénom]]</f>
        <v>MartinChris</v>
      </c>
    </row>
    <row r="3567" spans="1:11" s="3" customFormat="1" ht="15">
      <c r="A3567" s="20" t="s">
        <v>19543</v>
      </c>
      <c r="B3567" s="20" t="s">
        <v>124</v>
      </c>
      <c r="C3567" s="20" t="s">
        <v>8847</v>
      </c>
      <c r="D3567" s="20" t="s">
        <v>305</v>
      </c>
      <c r="E3567" s="20"/>
      <c r="F3567" s="20" t="s">
        <v>4345</v>
      </c>
      <c r="G3567" s="43" t="s">
        <v>18032</v>
      </c>
      <c r="H3567" s="44" t="s">
        <v>18033</v>
      </c>
      <c r="I3567" s="44" t="s">
        <v>4798</v>
      </c>
      <c r="J3567" s="20" t="s">
        <v>1910</v>
      </c>
      <c r="K3567" s="21" t="str">
        <f>Base[[#This Row],[Nom]]&amp;Base[[#This Row],[Prénom]]</f>
        <v>Martinez AlvaradoRichard</v>
      </c>
    </row>
    <row r="3568" spans="1:11" s="3" customFormat="1" ht="15">
      <c r="A3568" s="25" t="s">
        <v>19544</v>
      </c>
      <c r="B3568" s="25" t="s">
        <v>3726</v>
      </c>
      <c r="C3568" s="2" t="s">
        <v>1</v>
      </c>
      <c r="D3568" s="22"/>
      <c r="E3568" s="24"/>
      <c r="F3568" s="2" t="s">
        <v>4507</v>
      </c>
      <c r="G3568" s="2"/>
      <c r="H3568" s="2"/>
      <c r="I3568" s="33" t="s">
        <v>3765</v>
      </c>
      <c r="J3568" s="2" t="s">
        <v>3619</v>
      </c>
      <c r="K3568" s="21" t="str">
        <f>Base[[#This Row],[Nom]]&amp;Base[[#This Row],[Prénom]]</f>
        <v>Martinez ArroyoJavier</v>
      </c>
    </row>
    <row r="3569" spans="1:11" s="3" customFormat="1" ht="15">
      <c r="A3569" s="20" t="s">
        <v>9972</v>
      </c>
      <c r="B3569" s="20" t="s">
        <v>3726</v>
      </c>
      <c r="C3569" s="20" t="s">
        <v>1923</v>
      </c>
      <c r="D3569" s="20" t="s">
        <v>305</v>
      </c>
      <c r="E3569" s="20"/>
      <c r="F3569" s="20" t="s">
        <v>1725</v>
      </c>
      <c r="G3569" s="43" t="s">
        <v>9973</v>
      </c>
      <c r="H3569" s="44" t="s">
        <v>9974</v>
      </c>
      <c r="I3569" s="44" t="s">
        <v>4794</v>
      </c>
      <c r="J3569" s="20" t="s">
        <v>1910</v>
      </c>
      <c r="K3569" s="21" t="str">
        <f>Base[[#This Row],[Nom]]&amp;Base[[#This Row],[Prénom]]</f>
        <v>Martinez StainesJavier</v>
      </c>
    </row>
    <row r="3570" spans="1:11" s="3" customFormat="1" ht="15">
      <c r="A3570" s="20" t="s">
        <v>1356</v>
      </c>
      <c r="B3570" s="20" t="s">
        <v>18117</v>
      </c>
      <c r="C3570" s="53" t="s">
        <v>14</v>
      </c>
      <c r="D3570" s="20" t="s">
        <v>305</v>
      </c>
      <c r="E3570" s="20"/>
      <c r="F3570" s="20" t="s">
        <v>4352</v>
      </c>
      <c r="G3570" s="43" t="s">
        <v>18118</v>
      </c>
      <c r="H3570" s="44" t="s">
        <v>18119</v>
      </c>
      <c r="I3570" s="44" t="s">
        <v>4476</v>
      </c>
      <c r="J3570" s="20" t="s">
        <v>1910</v>
      </c>
      <c r="K3570" s="21" t="str">
        <f>Base[[#This Row],[Nom]]&amp;Base[[#This Row],[Prénom]]</f>
        <v>MartinJayme</v>
      </c>
    </row>
    <row r="3571" spans="1:11" s="3" customFormat="1" ht="15">
      <c r="A3571" s="20" t="s">
        <v>1356</v>
      </c>
      <c r="B3571" s="20" t="s">
        <v>16605</v>
      </c>
      <c r="C3571" s="20" t="s">
        <v>14</v>
      </c>
      <c r="D3571" s="20" t="s">
        <v>305</v>
      </c>
      <c r="E3571" s="20" t="s">
        <v>18160</v>
      </c>
      <c r="F3571" s="20" t="s">
        <v>4423</v>
      </c>
      <c r="G3571" s="43" t="s">
        <v>18161</v>
      </c>
      <c r="H3571" s="44" t="s">
        <v>18162</v>
      </c>
      <c r="I3571" s="44" t="s">
        <v>4501</v>
      </c>
      <c r="J3571" s="20" t="s">
        <v>1910</v>
      </c>
      <c r="K3571" s="21" t="str">
        <f>Base[[#This Row],[Nom]]&amp;Base[[#This Row],[Prénom]]</f>
        <v>MartinKevin J.</v>
      </c>
    </row>
    <row r="3572" spans="1:11" s="3" customFormat="1" ht="15">
      <c r="A3572" s="20" t="s">
        <v>4783</v>
      </c>
      <c r="B3572" s="20" t="s">
        <v>103</v>
      </c>
      <c r="C3572" s="20" t="s">
        <v>1</v>
      </c>
      <c r="D3572" s="20" t="s">
        <v>305</v>
      </c>
      <c r="E3572" s="20" t="s">
        <v>4784</v>
      </c>
      <c r="F3572" s="20" t="s">
        <v>4354</v>
      </c>
      <c r="G3572" s="43" t="s">
        <v>4785</v>
      </c>
      <c r="H3572" s="44" t="s">
        <v>4786</v>
      </c>
      <c r="I3572" s="44" t="s">
        <v>4537</v>
      </c>
      <c r="J3572" s="20" t="s">
        <v>1910</v>
      </c>
      <c r="K3572" s="21" t="str">
        <f>Base[[#This Row],[Nom]]&amp;Base[[#This Row],[Prénom]]</f>
        <v>MartinonDavid</v>
      </c>
    </row>
    <row r="3573" spans="1:11">
      <c r="A3573" s="2" t="s">
        <v>2551</v>
      </c>
      <c r="B3573" s="2" t="s">
        <v>2550</v>
      </c>
      <c r="C3573" s="2" t="s">
        <v>14</v>
      </c>
      <c r="D3573" s="22"/>
      <c r="H3573" s="2" t="s">
        <v>2552</v>
      </c>
      <c r="I3573" s="2" t="s">
        <v>2549</v>
      </c>
      <c r="J3573" s="2" t="s">
        <v>2383</v>
      </c>
      <c r="K3573" s="21" t="str">
        <f>Base[[#This Row],[Nom]]&amp;Base[[#This Row],[Prénom]]</f>
        <v>MartinyClara</v>
      </c>
    </row>
    <row r="3574" spans="1:11" s="3" customFormat="1" ht="15">
      <c r="A3574" s="20" t="s">
        <v>17111</v>
      </c>
      <c r="B3574" s="20" t="s">
        <v>79</v>
      </c>
      <c r="C3574" s="20" t="s">
        <v>2</v>
      </c>
      <c r="D3574" s="20" t="s">
        <v>305</v>
      </c>
      <c r="E3574" s="20"/>
      <c r="F3574" s="20" t="s">
        <v>2718</v>
      </c>
      <c r="G3574" s="43" t="s">
        <v>17112</v>
      </c>
      <c r="H3574" s="44" t="s">
        <v>17113</v>
      </c>
      <c r="I3574" s="44" t="s">
        <v>4558</v>
      </c>
      <c r="J3574" s="20" t="s">
        <v>1910</v>
      </c>
      <c r="K3574" s="21" t="str">
        <f>Base[[#This Row],[Nom]]&amp;Base[[#This Row],[Prénom]]</f>
        <v>MartoneMichel</v>
      </c>
    </row>
    <row r="3575" spans="1:11" s="3" customFormat="1" ht="15">
      <c r="A3575" s="2" t="s">
        <v>3133</v>
      </c>
      <c r="B3575" s="2" t="s">
        <v>2146</v>
      </c>
      <c r="C3575" s="2"/>
      <c r="D3575" s="22"/>
      <c r="E3575" s="24"/>
      <c r="F3575" s="2"/>
      <c r="G3575" s="30" t="s">
        <v>2894</v>
      </c>
      <c r="H3575" s="2"/>
      <c r="I3575" s="2"/>
      <c r="J3575" s="2" t="s">
        <v>3340</v>
      </c>
      <c r="K3575" s="21" t="str">
        <f>Base[[#This Row],[Nom]]&amp;Base[[#This Row],[Prénom]]</f>
        <v>MartorBoris</v>
      </c>
    </row>
    <row r="3576" spans="1:11" ht="15">
      <c r="A3576" s="28" t="s">
        <v>3496</v>
      </c>
      <c r="B3576" s="28" t="s">
        <v>89</v>
      </c>
      <c r="C3576" s="2" t="s">
        <v>1</v>
      </c>
      <c r="D3576" s="35" t="s">
        <v>1649</v>
      </c>
      <c r="E3576" s="32" t="s">
        <v>1651</v>
      </c>
      <c r="F3576" s="28" t="s">
        <v>4333</v>
      </c>
      <c r="G3576" s="28"/>
      <c r="H3576" s="28" t="s">
        <v>3483</v>
      </c>
      <c r="J3576" s="2" t="s">
        <v>3469</v>
      </c>
      <c r="K3576" s="21" t="str">
        <f>Base[[#This Row],[Nom]]&amp;Base[[#This Row],[Prénom]]</f>
        <v>MartreHenri</v>
      </c>
    </row>
    <row r="3577" spans="1:11" s="3" customFormat="1" ht="15">
      <c r="A3577" s="20" t="s">
        <v>10012</v>
      </c>
      <c r="B3577" s="20" t="s">
        <v>607</v>
      </c>
      <c r="C3577" s="20" t="s">
        <v>3804</v>
      </c>
      <c r="D3577" s="45" t="s">
        <v>1649</v>
      </c>
      <c r="E3577" s="20"/>
      <c r="F3577" s="20" t="s">
        <v>4352</v>
      </c>
      <c r="G3577" s="43" t="s">
        <v>18463</v>
      </c>
      <c r="H3577" s="44" t="s">
        <v>10013</v>
      </c>
      <c r="I3577" s="44" t="s">
        <v>4456</v>
      </c>
      <c r="J3577" s="20" t="s">
        <v>1910</v>
      </c>
      <c r="K3577" s="21" t="str">
        <f>Base[[#This Row],[Nom]]&amp;Base[[#This Row],[Prénom]]</f>
        <v>MarxDaniel</v>
      </c>
    </row>
    <row r="3578" spans="1:11" s="3" customFormat="1" ht="15">
      <c r="A3578" s="20" t="s">
        <v>16517</v>
      </c>
      <c r="B3578" s="20" t="s">
        <v>16518</v>
      </c>
      <c r="C3578" s="20" t="s">
        <v>1943</v>
      </c>
      <c r="D3578" s="20" t="s">
        <v>305</v>
      </c>
      <c r="E3578" s="20"/>
      <c r="F3578" s="20" t="s">
        <v>4345</v>
      </c>
      <c r="G3578" s="43" t="s">
        <v>16519</v>
      </c>
      <c r="H3578" s="44" t="s">
        <v>16520</v>
      </c>
      <c r="I3578" s="44" t="s">
        <v>4558</v>
      </c>
      <c r="J3578" s="20" t="s">
        <v>1910</v>
      </c>
      <c r="K3578" s="21" t="str">
        <f>Base[[#This Row],[Nom]]&amp;Base[[#This Row],[Prénom]]</f>
        <v xml:space="preserve">MasamiKomatsu </v>
      </c>
    </row>
    <row r="3579" spans="1:11" s="3" customFormat="1" ht="15">
      <c r="A3579" s="20" t="s">
        <v>7287</v>
      </c>
      <c r="B3579" s="20" t="s">
        <v>5149</v>
      </c>
      <c r="C3579" s="20" t="s">
        <v>4608</v>
      </c>
      <c r="D3579" s="20" t="s">
        <v>305</v>
      </c>
      <c r="E3579" s="20"/>
      <c r="F3579" s="20" t="s">
        <v>4507</v>
      </c>
      <c r="G3579" s="43" t="s">
        <v>7288</v>
      </c>
      <c r="H3579" s="44" t="s">
        <v>7289</v>
      </c>
      <c r="I3579" s="44" t="s">
        <v>4766</v>
      </c>
      <c r="J3579" s="20" t="s">
        <v>1910</v>
      </c>
      <c r="K3579" s="21" t="str">
        <f>Base[[#This Row],[Nom]]&amp;Base[[#This Row],[Prénom]]</f>
        <v>MasarVladimir</v>
      </c>
    </row>
    <row r="3580" spans="1:11" s="3" customFormat="1" ht="15">
      <c r="A3580" s="20" t="s">
        <v>9786</v>
      </c>
      <c r="B3580" s="20" t="s">
        <v>9787</v>
      </c>
      <c r="C3580" s="20" t="s">
        <v>1943</v>
      </c>
      <c r="D3580" s="20" t="s">
        <v>305</v>
      </c>
      <c r="E3580" s="20"/>
      <c r="F3580" s="20" t="s">
        <v>4527</v>
      </c>
      <c r="G3580" s="43" t="s">
        <v>9788</v>
      </c>
      <c r="H3580" s="44" t="s">
        <v>9789</v>
      </c>
      <c r="I3580" s="44" t="s">
        <v>4476</v>
      </c>
      <c r="J3580" s="20" t="s">
        <v>1910</v>
      </c>
      <c r="K3580" s="21" t="str">
        <f>Base[[#This Row],[Nom]]&amp;Base[[#This Row],[Prénom]]</f>
        <v xml:space="preserve">MasatadaKobayashi </v>
      </c>
    </row>
    <row r="3581" spans="1:11" s="3" customFormat="1" ht="15">
      <c r="A3581" s="20" t="s">
        <v>8724</v>
      </c>
      <c r="B3581" s="20" t="s">
        <v>8725</v>
      </c>
      <c r="C3581" s="20" t="s">
        <v>14</v>
      </c>
      <c r="D3581" s="20" t="s">
        <v>305</v>
      </c>
      <c r="E3581" s="20"/>
      <c r="F3581" s="20" t="s">
        <v>4352</v>
      </c>
      <c r="G3581" s="43" t="s">
        <v>8726</v>
      </c>
      <c r="H3581" s="44" t="s">
        <v>8727</v>
      </c>
      <c r="I3581" s="44" t="s">
        <v>4599</v>
      </c>
      <c r="J3581" s="20" t="s">
        <v>1910</v>
      </c>
      <c r="K3581" s="21" t="str">
        <f>Base[[#This Row],[Nom]]&amp;Base[[#This Row],[Prénom]]</f>
        <v>MaschmeyerLeland</v>
      </c>
    </row>
    <row r="3582" spans="1:11" s="3" customFormat="1" ht="30">
      <c r="A3582" s="2" t="s">
        <v>1405</v>
      </c>
      <c r="B3582" s="2" t="s">
        <v>1406</v>
      </c>
      <c r="C3582" s="2" t="s">
        <v>1</v>
      </c>
      <c r="D3582" s="22"/>
      <c r="E3582" s="24"/>
      <c r="F3582" s="2" t="s">
        <v>305</v>
      </c>
      <c r="G3582" s="2"/>
      <c r="H3582" s="2"/>
      <c r="I3582" s="2"/>
      <c r="J3582" s="22" t="s">
        <v>20086</v>
      </c>
      <c r="K3582" s="21" t="str">
        <f>Base[[#This Row],[Nom]]&amp;Base[[#This Row],[Prénom]]</f>
        <v>MascoloDionys</v>
      </c>
    </row>
    <row r="3583" spans="1:11" s="3" customFormat="1" ht="15">
      <c r="A3583" s="20" t="s">
        <v>15375</v>
      </c>
      <c r="B3583" s="20" t="s">
        <v>15376</v>
      </c>
      <c r="C3583" s="20" t="s">
        <v>6078</v>
      </c>
      <c r="D3583" s="20" t="s">
        <v>305</v>
      </c>
      <c r="E3583" s="20"/>
      <c r="F3583" s="20" t="s">
        <v>4354</v>
      </c>
      <c r="G3583" s="43" t="s">
        <v>15377</v>
      </c>
      <c r="H3583" s="44" t="s">
        <v>15378</v>
      </c>
      <c r="I3583" s="44" t="s">
        <v>4451</v>
      </c>
      <c r="J3583" s="20" t="s">
        <v>1910</v>
      </c>
      <c r="K3583" s="21" t="str">
        <f>Base[[#This Row],[Nom]]&amp;Base[[#This Row],[Prénom]]</f>
        <v>MashaLawrence Kego</v>
      </c>
    </row>
    <row r="3584" spans="1:11" s="3" customFormat="1" ht="15">
      <c r="A3584" s="20" t="s">
        <v>11404</v>
      </c>
      <c r="B3584" s="20" t="s">
        <v>4089</v>
      </c>
      <c r="C3584" s="20" t="s">
        <v>6078</v>
      </c>
      <c r="D3584" s="20" t="s">
        <v>305</v>
      </c>
      <c r="E3584" s="20" t="s">
        <v>11405</v>
      </c>
      <c r="F3584" s="20" t="s">
        <v>4352</v>
      </c>
      <c r="G3584" s="43" t="s">
        <v>11406</v>
      </c>
      <c r="H3584" s="44" t="s">
        <v>11407</v>
      </c>
      <c r="I3584" s="44" t="s">
        <v>4476</v>
      </c>
      <c r="J3584" s="20" t="s">
        <v>1910</v>
      </c>
      <c r="K3584" s="21" t="str">
        <f>Base[[#This Row],[Nom]]&amp;Base[[#This Row],[Prénom]]</f>
        <v>MashibeSusan</v>
      </c>
    </row>
    <row r="3585" spans="1:11" s="3" customFormat="1" ht="15">
      <c r="A3585" s="20" t="s">
        <v>9451</v>
      </c>
      <c r="B3585" s="20" t="s">
        <v>9452</v>
      </c>
      <c r="C3585" s="20" t="s">
        <v>4529</v>
      </c>
      <c r="D3585" s="20" t="s">
        <v>305</v>
      </c>
      <c r="E3585" s="20"/>
      <c r="F3585" s="20" t="s">
        <v>4345</v>
      </c>
      <c r="G3585" s="43" t="s">
        <v>9453</v>
      </c>
      <c r="H3585" s="44" t="s">
        <v>9454</v>
      </c>
      <c r="I3585" s="44" t="s">
        <v>4519</v>
      </c>
      <c r="J3585" s="20" t="s">
        <v>1910</v>
      </c>
      <c r="K3585" s="21" t="str">
        <f>Base[[#This Row],[Nom]]&amp;Base[[#This Row],[Prénom]]</f>
        <v>MashiyaNkosana</v>
      </c>
    </row>
    <row r="3586" spans="1:11" s="3" customFormat="1" ht="15">
      <c r="A3586" s="20" t="s">
        <v>19545</v>
      </c>
      <c r="B3586" s="20" t="s">
        <v>12404</v>
      </c>
      <c r="C3586" s="20" t="s">
        <v>8</v>
      </c>
      <c r="D3586" s="20" t="s">
        <v>305</v>
      </c>
      <c r="E3586" s="20"/>
      <c r="F3586" s="20" t="s">
        <v>4336</v>
      </c>
      <c r="G3586" s="43" t="s">
        <v>12405</v>
      </c>
      <c r="H3586" s="44" t="s">
        <v>12406</v>
      </c>
      <c r="I3586" s="44" t="s">
        <v>4519</v>
      </c>
      <c r="J3586" s="20" t="s">
        <v>1910</v>
      </c>
      <c r="K3586" s="21" t="str">
        <f>Base[[#This Row],[Nom]]&amp;Base[[#This Row],[Prénom]]</f>
        <v>MasiaVania</v>
      </c>
    </row>
    <row r="3587" spans="1:11" s="3" customFormat="1" ht="15">
      <c r="A3587" s="2" t="s">
        <v>3134</v>
      </c>
      <c r="B3587" s="2" t="s">
        <v>3135</v>
      </c>
      <c r="C3587" s="2"/>
      <c r="D3587" s="22"/>
      <c r="E3587" s="24"/>
      <c r="F3587" s="2"/>
      <c r="G3587" s="30" t="s">
        <v>2895</v>
      </c>
      <c r="H3587" s="2"/>
      <c r="I3587" s="2"/>
      <c r="J3587" s="2" t="s">
        <v>3340</v>
      </c>
      <c r="K3587" s="21" t="str">
        <f>Base[[#This Row],[Nom]]&amp;Base[[#This Row],[Prénom]]</f>
        <v>MaslagaSaloua</v>
      </c>
    </row>
    <row r="3588" spans="1:11" s="3" customFormat="1" ht="15">
      <c r="A3588" s="20" t="s">
        <v>12495</v>
      </c>
      <c r="B3588" s="20" t="s">
        <v>12496</v>
      </c>
      <c r="C3588" s="20" t="s">
        <v>1994</v>
      </c>
      <c r="D3588" s="20" t="s">
        <v>305</v>
      </c>
      <c r="E3588" s="20" t="s">
        <v>12497</v>
      </c>
      <c r="F3588" s="20" t="s">
        <v>4352</v>
      </c>
      <c r="G3588" s="43" t="s">
        <v>12498</v>
      </c>
      <c r="H3588" s="44" t="s">
        <v>12499</v>
      </c>
      <c r="I3588" s="44" t="s">
        <v>4467</v>
      </c>
      <c r="J3588" s="20" t="s">
        <v>1910</v>
      </c>
      <c r="K3588" s="21" t="str">
        <f>Base[[#This Row],[Nom]]&amp;Base[[#This Row],[Prénom]]</f>
        <v>MasriBashar</v>
      </c>
    </row>
    <row r="3589" spans="1:11" s="3" customFormat="1" ht="15">
      <c r="A3589" s="20" t="s">
        <v>12495</v>
      </c>
      <c r="B3589" s="20" t="s">
        <v>13542</v>
      </c>
      <c r="C3589" s="20" t="s">
        <v>1909</v>
      </c>
      <c r="D3589" s="20" t="s">
        <v>305</v>
      </c>
      <c r="E3589" s="20" t="s">
        <v>13543</v>
      </c>
      <c r="F3589" s="20" t="s">
        <v>4345</v>
      </c>
      <c r="G3589" s="43" t="s">
        <v>13544</v>
      </c>
      <c r="H3589" s="44" t="s">
        <v>13545</v>
      </c>
      <c r="I3589" s="44" t="s">
        <v>4542</v>
      </c>
      <c r="J3589" s="20" t="s">
        <v>1910</v>
      </c>
      <c r="K3589" s="21" t="str">
        <f>Base[[#This Row],[Nom]]&amp;Base[[#This Row],[Prénom]]</f>
        <v>MasriOmar M.</v>
      </c>
    </row>
    <row r="3590" spans="1:11" s="3" customFormat="1" ht="15">
      <c r="A3590" s="20" t="s">
        <v>10828</v>
      </c>
      <c r="B3590" s="20" t="s">
        <v>10829</v>
      </c>
      <c r="C3590" s="20" t="s">
        <v>16</v>
      </c>
      <c r="D3590" s="20" t="s">
        <v>305</v>
      </c>
      <c r="E3590" s="20"/>
      <c r="F3590" s="20" t="s">
        <v>4345</v>
      </c>
      <c r="G3590" s="43" t="s">
        <v>10830</v>
      </c>
      <c r="H3590" s="44" t="s">
        <v>19398</v>
      </c>
      <c r="I3590" s="44" t="s">
        <v>4472</v>
      </c>
      <c r="J3590" s="20" t="s">
        <v>1910</v>
      </c>
      <c r="K3590" s="21" t="str">
        <f>Base[[#This Row],[Nom]]&amp;Base[[#This Row],[Prénom]]</f>
        <v>MassenbergHans-Joachim</v>
      </c>
    </row>
    <row r="3591" spans="1:11" s="3" customFormat="1" ht="15">
      <c r="A3591" s="20" t="s">
        <v>10828</v>
      </c>
      <c r="B3591" s="20" t="s">
        <v>14179</v>
      </c>
      <c r="C3591" s="20" t="s">
        <v>16</v>
      </c>
      <c r="D3591" s="20" t="s">
        <v>305</v>
      </c>
      <c r="E3591" s="20"/>
      <c r="F3591" s="20" t="s">
        <v>4352</v>
      </c>
      <c r="G3591" s="43" t="s">
        <v>14180</v>
      </c>
      <c r="H3591" s="44" t="s">
        <v>14181</v>
      </c>
      <c r="I3591" s="44" t="s">
        <v>4472</v>
      </c>
      <c r="J3591" s="20" t="s">
        <v>1910</v>
      </c>
      <c r="K3591" s="21" t="str">
        <f>Base[[#This Row],[Nom]]&amp;Base[[#This Row],[Prénom]]</f>
        <v>MassenbergJost A.</v>
      </c>
    </row>
    <row r="3592" spans="1:11" s="3" customFormat="1" ht="15">
      <c r="A3592" s="2" t="s">
        <v>3131</v>
      </c>
      <c r="B3592" s="2" t="s">
        <v>3132</v>
      </c>
      <c r="C3592" s="2"/>
      <c r="D3592" s="22"/>
      <c r="E3592" s="24"/>
      <c r="F3592" s="2"/>
      <c r="G3592" s="30" t="s">
        <v>2892</v>
      </c>
      <c r="H3592" s="2"/>
      <c r="I3592" s="2"/>
      <c r="J3592" s="2" t="s">
        <v>3340</v>
      </c>
      <c r="K3592" s="21" t="str">
        <f>Base[[#This Row],[Nom]]&amp;Base[[#This Row],[Prénom]]</f>
        <v>MassomaNadera</v>
      </c>
    </row>
    <row r="3593" spans="1:11" s="3" customFormat="1" ht="15">
      <c r="A3593" s="20" t="s">
        <v>9209</v>
      </c>
      <c r="B3593" s="20" t="s">
        <v>9210</v>
      </c>
      <c r="C3593" s="20" t="s">
        <v>14</v>
      </c>
      <c r="D3593" s="20" t="s">
        <v>305</v>
      </c>
      <c r="E3593" s="20" t="s">
        <v>9211</v>
      </c>
      <c r="F3593" s="20" t="s">
        <v>1725</v>
      </c>
      <c r="G3593" s="43" t="s">
        <v>9212</v>
      </c>
      <c r="H3593" s="44" t="s">
        <v>9213</v>
      </c>
      <c r="I3593" s="44" t="s">
        <v>4694</v>
      </c>
      <c r="J3593" s="20" t="s">
        <v>1910</v>
      </c>
      <c r="K3593" s="21" t="str">
        <f>Base[[#This Row],[Nom]]&amp;Base[[#This Row],[Prénom]]</f>
        <v>MastromonacoAlyssa</v>
      </c>
    </row>
    <row r="3594" spans="1:11" s="3" customFormat="1" ht="15">
      <c r="A3594" s="20" t="s">
        <v>11331</v>
      </c>
      <c r="B3594" s="20" t="s">
        <v>11332</v>
      </c>
      <c r="C3594" s="20" t="s">
        <v>17</v>
      </c>
      <c r="D3594" s="20" t="s">
        <v>305</v>
      </c>
      <c r="E3594" s="20" t="s">
        <v>11333</v>
      </c>
      <c r="F3594" s="20" t="s">
        <v>4352</v>
      </c>
      <c r="G3594" s="43" t="s">
        <v>11334</v>
      </c>
      <c r="H3594" s="44" t="s">
        <v>11335</v>
      </c>
      <c r="I3594" s="44" t="s">
        <v>4694</v>
      </c>
      <c r="J3594" s="20" t="s">
        <v>1910</v>
      </c>
      <c r="K3594" s="21" t="str">
        <f>Base[[#This Row],[Nom]]&amp;Base[[#This Row],[Prénom]]</f>
        <v>MateosCarlota</v>
      </c>
    </row>
    <row r="3595" spans="1:11" s="3" customFormat="1" ht="15">
      <c r="A3595" s="20" t="s">
        <v>9206</v>
      </c>
      <c r="B3595" s="20" t="s">
        <v>4042</v>
      </c>
      <c r="C3595" s="20" t="s">
        <v>4713</v>
      </c>
      <c r="D3595" s="20" t="s">
        <v>305</v>
      </c>
      <c r="E3595" s="20"/>
      <c r="F3595" s="20" t="s">
        <v>4332</v>
      </c>
      <c r="G3595" s="43" t="s">
        <v>9207</v>
      </c>
      <c r="H3595" s="44" t="s">
        <v>9208</v>
      </c>
      <c r="I3595" s="44" t="s">
        <v>4519</v>
      </c>
      <c r="J3595" s="20" t="s">
        <v>1910</v>
      </c>
      <c r="K3595" s="21" t="str">
        <f>Base[[#This Row],[Nom]]&amp;Base[[#This Row],[Prénom]]</f>
        <v>MaterAhmed</v>
      </c>
    </row>
    <row r="3596" spans="1:11" s="3" customFormat="1" ht="15">
      <c r="A3596" s="20" t="s">
        <v>13312</v>
      </c>
      <c r="B3596" s="20" t="s">
        <v>13313</v>
      </c>
      <c r="C3596" s="20" t="s">
        <v>1914</v>
      </c>
      <c r="D3596" s="20" t="s">
        <v>305</v>
      </c>
      <c r="E3596" s="20"/>
      <c r="F3596" s="20" t="s">
        <v>4352</v>
      </c>
      <c r="G3596" s="55" t="s">
        <v>13314</v>
      </c>
      <c r="H3596" s="44" t="s">
        <v>13315</v>
      </c>
      <c r="I3596" s="44" t="s">
        <v>4476</v>
      </c>
      <c r="J3596" s="20" t="s">
        <v>1910</v>
      </c>
      <c r="K3596" s="21" t="str">
        <f>Base[[#This Row],[Nom]]&amp;Base[[#This Row],[Prénom]]</f>
        <v>MatherShaffi</v>
      </c>
    </row>
    <row r="3597" spans="1:11" s="3" customFormat="1" ht="15">
      <c r="A3597" s="20" t="s">
        <v>16742</v>
      </c>
      <c r="B3597" s="20" t="s">
        <v>16743</v>
      </c>
      <c r="C3597" s="20" t="s">
        <v>14</v>
      </c>
      <c r="D3597" s="20" t="s">
        <v>305</v>
      </c>
      <c r="E3597" s="20"/>
      <c r="F3597" s="20" t="s">
        <v>4336</v>
      </c>
      <c r="G3597" s="43" t="s">
        <v>16744</v>
      </c>
      <c r="H3597" s="44" t="s">
        <v>16745</v>
      </c>
      <c r="I3597" s="44" t="s">
        <v>4603</v>
      </c>
      <c r="J3597" s="20" t="s">
        <v>1910</v>
      </c>
      <c r="K3597" s="21" t="str">
        <f>Base[[#This Row],[Nom]]&amp;Base[[#This Row],[Prénom]]</f>
        <v>Mathews BurwellSylvia</v>
      </c>
    </row>
    <row r="3598" spans="1:11" s="3" customFormat="1" ht="15">
      <c r="A3598" s="2" t="s">
        <v>1878</v>
      </c>
      <c r="B3598" s="2" t="s">
        <v>1877</v>
      </c>
      <c r="C3598" s="2" t="s">
        <v>18</v>
      </c>
      <c r="D3598" s="22"/>
      <c r="E3598" s="24"/>
      <c r="F3598" s="2" t="s">
        <v>1903</v>
      </c>
      <c r="G3598" s="2"/>
      <c r="H3598" s="2" t="s">
        <v>2006</v>
      </c>
      <c r="I3598" s="2" t="s">
        <v>4193</v>
      </c>
      <c r="J3598" s="2" t="s">
        <v>1910</v>
      </c>
      <c r="K3598" s="21" t="str">
        <f>Base[[#This Row],[Nom]]&amp;Base[[#This Row],[Prénom]]</f>
        <v>Mathilde de BelgiquePrincesse</v>
      </c>
    </row>
    <row r="3599" spans="1:11" s="3" customFormat="1" ht="15">
      <c r="A3599" s="20" t="s">
        <v>10143</v>
      </c>
      <c r="B3599" s="20" t="s">
        <v>10144</v>
      </c>
      <c r="C3599" s="20" t="s">
        <v>4559</v>
      </c>
      <c r="D3599" s="20" t="s">
        <v>305</v>
      </c>
      <c r="E3599" s="20"/>
      <c r="F3599" s="20" t="s">
        <v>1725</v>
      </c>
      <c r="G3599" s="43" t="s">
        <v>10145</v>
      </c>
      <c r="H3599" s="44" t="s">
        <v>10146</v>
      </c>
      <c r="I3599" s="44" t="s">
        <v>4467</v>
      </c>
      <c r="J3599" s="20" t="s">
        <v>1910</v>
      </c>
      <c r="K3599" s="21" t="str">
        <f>Base[[#This Row],[Nom]]&amp;Base[[#This Row],[Prénom]]</f>
        <v>MatićVeran</v>
      </c>
    </row>
    <row r="3600" spans="1:11" s="3" customFormat="1" ht="15">
      <c r="A3600" s="20" t="s">
        <v>10177</v>
      </c>
      <c r="B3600" s="20" t="s">
        <v>10178</v>
      </c>
      <c r="C3600" s="20" t="s">
        <v>1943</v>
      </c>
      <c r="D3600" s="20" t="s">
        <v>305</v>
      </c>
      <c r="E3600" s="20" t="s">
        <v>10179</v>
      </c>
      <c r="F3600" s="20" t="s">
        <v>4354</v>
      </c>
      <c r="G3600" s="43" t="s">
        <v>10180</v>
      </c>
      <c r="H3600" s="44" t="s">
        <v>18826</v>
      </c>
      <c r="I3600" s="44" t="s">
        <v>4548</v>
      </c>
      <c r="J3600" s="20" t="s">
        <v>1910</v>
      </c>
      <c r="K3600" s="21" t="str">
        <f>Base[[#This Row],[Nom]]&amp;Base[[#This Row],[Prénom]]</f>
        <v>MatsudaKouta</v>
      </c>
    </row>
    <row r="3601" spans="1:11" s="3" customFormat="1" ht="15">
      <c r="A3601" s="20" t="s">
        <v>12838</v>
      </c>
      <c r="B3601" s="20" t="s">
        <v>9529</v>
      </c>
      <c r="C3601" s="20" t="s">
        <v>1943</v>
      </c>
      <c r="D3601" s="20" t="s">
        <v>305</v>
      </c>
      <c r="E3601" s="20" t="s">
        <v>12839</v>
      </c>
      <c r="F3601" s="20"/>
      <c r="G3601" s="43" t="s">
        <v>12840</v>
      </c>
      <c r="H3601" s="44" t="s">
        <v>12841</v>
      </c>
      <c r="I3601" s="44" t="s">
        <v>4542</v>
      </c>
      <c r="J3601" s="20" t="s">
        <v>1910</v>
      </c>
      <c r="K3601" s="21" t="str">
        <f>Base[[#This Row],[Nom]]&amp;Base[[#This Row],[Prénom]]</f>
        <v>MatsukoNami</v>
      </c>
    </row>
    <row r="3602" spans="1:11" s="3" customFormat="1" ht="15">
      <c r="A3602" s="20" t="s">
        <v>6989</v>
      </c>
      <c r="B3602" s="20" t="s">
        <v>7824</v>
      </c>
      <c r="C3602" s="20" t="s">
        <v>1943</v>
      </c>
      <c r="D3602" s="20" t="s">
        <v>305</v>
      </c>
      <c r="E3602" s="20" t="s">
        <v>7825</v>
      </c>
      <c r="F3602" s="20" t="s">
        <v>4345</v>
      </c>
      <c r="G3602" s="43" t="s">
        <v>7826</v>
      </c>
      <c r="H3602" s="44" t="s">
        <v>7827</v>
      </c>
      <c r="I3602" s="44" t="s">
        <v>4794</v>
      </c>
      <c r="J3602" s="20" t="s">
        <v>1910</v>
      </c>
      <c r="K3602" s="21" t="str">
        <f>Base[[#This Row],[Nom]]&amp;Base[[#This Row],[Prénom]]</f>
        <v>MatsumotoOki</v>
      </c>
    </row>
    <row r="3603" spans="1:11" s="3" customFormat="1" ht="15">
      <c r="A3603" s="20" t="s">
        <v>6989</v>
      </c>
      <c r="B3603" s="20" t="s">
        <v>6988</v>
      </c>
      <c r="C3603" s="20" t="s">
        <v>1914</v>
      </c>
      <c r="D3603" s="20" t="s">
        <v>305</v>
      </c>
      <c r="E3603" s="20"/>
      <c r="F3603" s="20" t="s">
        <v>4333</v>
      </c>
      <c r="G3603" s="43" t="s">
        <v>6990</v>
      </c>
      <c r="H3603" s="44" t="s">
        <v>18660</v>
      </c>
      <c r="I3603" s="44" t="s">
        <v>4798</v>
      </c>
      <c r="J3603" s="20" t="s">
        <v>1910</v>
      </c>
      <c r="K3603" s="21" t="str">
        <f>Base[[#This Row],[Nom]]&amp;Base[[#This Row],[Prénom]]</f>
        <v>MatsumotoYasukane</v>
      </c>
    </row>
    <row r="3604" spans="1:11" s="3" customFormat="1" ht="15">
      <c r="A3604" s="20" t="s">
        <v>6446</v>
      </c>
      <c r="B3604" s="20" t="s">
        <v>6447</v>
      </c>
      <c r="C3604" s="20" t="s">
        <v>1943</v>
      </c>
      <c r="D3604" s="20" t="s">
        <v>305</v>
      </c>
      <c r="E3604" s="20" t="s">
        <v>6448</v>
      </c>
      <c r="F3604" s="20" t="s">
        <v>4507</v>
      </c>
      <c r="G3604" s="43" t="s">
        <v>6449</v>
      </c>
      <c r="H3604" s="44" t="s">
        <v>6450</v>
      </c>
      <c r="I3604" s="44" t="s">
        <v>4673</v>
      </c>
      <c r="J3604" s="20" t="s">
        <v>1910</v>
      </c>
      <c r="K3604" s="21" t="str">
        <f>Base[[#This Row],[Nom]]&amp;Base[[#This Row],[Prénom]]</f>
        <v>MatsuzakiMisa</v>
      </c>
    </row>
    <row r="3605" spans="1:11" s="3" customFormat="1" ht="15">
      <c r="A3605" s="20" t="s">
        <v>8181</v>
      </c>
      <c r="B3605" s="20" t="s">
        <v>8182</v>
      </c>
      <c r="C3605" s="20" t="s">
        <v>4485</v>
      </c>
      <c r="D3605" s="20" t="s">
        <v>305</v>
      </c>
      <c r="E3605" s="20"/>
      <c r="F3605" s="20" t="s">
        <v>4345</v>
      </c>
      <c r="G3605" s="43" t="s">
        <v>8183</v>
      </c>
      <c r="H3605" s="44" t="s">
        <v>8184</v>
      </c>
      <c r="I3605" s="44" t="s">
        <v>4613</v>
      </c>
      <c r="J3605" s="20" t="s">
        <v>1910</v>
      </c>
      <c r="K3605" s="21" t="str">
        <f>Base[[#This Row],[Nom]]&amp;Base[[#This Row],[Prénom]]</f>
        <v>MatthewsNadeen</v>
      </c>
    </row>
    <row r="3606" spans="1:11" s="3" customFormat="1" ht="15">
      <c r="A3606" s="20" t="s">
        <v>14573</v>
      </c>
      <c r="B3606" s="20" t="s">
        <v>14574</v>
      </c>
      <c r="C3606" s="20" t="s">
        <v>1989</v>
      </c>
      <c r="D3606" s="20" t="s">
        <v>305</v>
      </c>
      <c r="E3606" s="20" t="s">
        <v>14575</v>
      </c>
      <c r="F3606" s="20" t="s">
        <v>4507</v>
      </c>
      <c r="G3606" s="43" t="s">
        <v>14576</v>
      </c>
      <c r="H3606" s="44" t="s">
        <v>14577</v>
      </c>
      <c r="I3606" s="44" t="s">
        <v>4565</v>
      </c>
      <c r="J3606" s="20" t="s">
        <v>1910</v>
      </c>
      <c r="K3606" s="21" t="str">
        <f>Base[[#This Row],[Nom]]&amp;Base[[#This Row],[Prénom]]</f>
        <v>MattosLuiza</v>
      </c>
    </row>
    <row r="3607" spans="1:11" s="3" customFormat="1" ht="15">
      <c r="A3607" s="20" t="s">
        <v>17759</v>
      </c>
      <c r="B3607" s="20" t="s">
        <v>17760</v>
      </c>
      <c r="C3607" s="20" t="s">
        <v>12</v>
      </c>
      <c r="D3607" s="20" t="s">
        <v>305</v>
      </c>
      <c r="E3607" s="20" t="s">
        <v>17761</v>
      </c>
      <c r="F3607" s="20" t="s">
        <v>4423</v>
      </c>
      <c r="G3607" s="43" t="s">
        <v>17762</v>
      </c>
      <c r="H3607" s="44" t="s">
        <v>17763</v>
      </c>
      <c r="I3607" s="44" t="s">
        <v>4585</v>
      </c>
      <c r="J3607" s="20" t="s">
        <v>1910</v>
      </c>
      <c r="K3607" s="21" t="str">
        <f>Base[[#This Row],[Nom]]&amp;Base[[#This Row],[Prénom]]</f>
        <v>MattrickDonald A.</v>
      </c>
    </row>
    <row r="3608" spans="1:11" s="3" customFormat="1" ht="30">
      <c r="A3608" s="2" t="s">
        <v>1407</v>
      </c>
      <c r="B3608" s="2" t="s">
        <v>1408</v>
      </c>
      <c r="C3608" s="2" t="s">
        <v>1</v>
      </c>
      <c r="D3608" s="22"/>
      <c r="E3608" s="24"/>
      <c r="F3608" s="2" t="s">
        <v>305</v>
      </c>
      <c r="G3608" s="2"/>
      <c r="H3608" s="2"/>
      <c r="I3608" s="2"/>
      <c r="J3608" s="22" t="s">
        <v>20086</v>
      </c>
      <c r="K3608" s="21" t="str">
        <f>Base[[#This Row],[Nom]]&amp;Base[[#This Row],[Prénom]]</f>
        <v>MatzneffGabriel</v>
      </c>
    </row>
    <row r="3609" spans="1:11" s="3" customFormat="1" ht="15">
      <c r="A3609" s="2" t="s">
        <v>19306</v>
      </c>
      <c r="B3609" s="2" t="s">
        <v>69</v>
      </c>
      <c r="C3609" s="2" t="s">
        <v>1</v>
      </c>
      <c r="D3609" s="22"/>
      <c r="E3609" s="24"/>
      <c r="F3609" s="2" t="s">
        <v>4337</v>
      </c>
      <c r="G3609" s="2"/>
      <c r="H3609" s="28" t="s">
        <v>19011</v>
      </c>
      <c r="I3609" s="2"/>
      <c r="J3609" s="2" t="s">
        <v>20087</v>
      </c>
      <c r="K3609" s="21" t="str">
        <f>Base[[#This Row],[Nom]]&amp;Base[[#This Row],[Prénom]]</f>
        <v>MaubertNicolas</v>
      </c>
    </row>
    <row r="3610" spans="1:11" s="3" customFormat="1" ht="15">
      <c r="A3610" s="20" t="s">
        <v>17278</v>
      </c>
      <c r="B3610" s="20" t="s">
        <v>4988</v>
      </c>
      <c r="C3610" s="20" t="s">
        <v>2181</v>
      </c>
      <c r="D3610" s="20" t="s">
        <v>305</v>
      </c>
      <c r="E3610" s="20"/>
      <c r="F3610" s="20" t="s">
        <v>4332</v>
      </c>
      <c r="G3610" s="43" t="s">
        <v>17279</v>
      </c>
      <c r="H3610" s="44" t="s">
        <v>17280</v>
      </c>
      <c r="I3610" s="44" t="s">
        <v>4565</v>
      </c>
      <c r="J3610" s="20" t="s">
        <v>1910</v>
      </c>
      <c r="K3610" s="21" t="str">
        <f>Base[[#This Row],[Nom]]&amp;Base[[#This Row],[Prénom]]</f>
        <v>MauboyJessica</v>
      </c>
    </row>
    <row r="3611" spans="1:11" s="3" customFormat="1" ht="15">
      <c r="A3611" s="20" t="s">
        <v>13746</v>
      </c>
      <c r="B3611" s="20" t="s">
        <v>918</v>
      </c>
      <c r="C3611" s="20" t="s">
        <v>5811</v>
      </c>
      <c r="D3611" s="20" t="s">
        <v>305</v>
      </c>
      <c r="E3611" s="50" t="s">
        <v>18464</v>
      </c>
      <c r="F3611" s="20" t="s">
        <v>4352</v>
      </c>
      <c r="G3611" s="43" t="s">
        <v>13747</v>
      </c>
      <c r="H3611" s="44" t="s">
        <v>13748</v>
      </c>
      <c r="I3611" s="44" t="s">
        <v>4490</v>
      </c>
      <c r="J3611" s="20" t="s">
        <v>1910</v>
      </c>
      <c r="K3611" s="21" t="str">
        <f>Base[[#This Row],[Nom]]&amp;Base[[#This Row],[Prénom]]</f>
        <v>Mauchaza ChiwengaJocelyn</v>
      </c>
    </row>
    <row r="3612" spans="1:11" s="3" customFormat="1" ht="15">
      <c r="A3612" s="20" t="s">
        <v>15464</v>
      </c>
      <c r="B3612" s="20" t="s">
        <v>854</v>
      </c>
      <c r="C3612" s="20" t="s">
        <v>4665</v>
      </c>
      <c r="D3612" s="20" t="s">
        <v>305</v>
      </c>
      <c r="E3612" s="20"/>
      <c r="F3612" s="20" t="s">
        <v>4354</v>
      </c>
      <c r="G3612" s="43" t="s">
        <v>15465</v>
      </c>
      <c r="H3612" s="44" t="s">
        <v>15466</v>
      </c>
      <c r="I3612" s="44" t="s">
        <v>4472</v>
      </c>
      <c r="J3612" s="20" t="s">
        <v>1910</v>
      </c>
      <c r="K3612" s="21" t="str">
        <f>Base[[#This Row],[Nom]]&amp;Base[[#This Row],[Prénom]]</f>
        <v>MaudeFrancis</v>
      </c>
    </row>
    <row r="3613" spans="1:11" s="3" customFormat="1" ht="15">
      <c r="A3613" s="20" t="s">
        <v>15864</v>
      </c>
      <c r="B3613" s="20" t="s">
        <v>148</v>
      </c>
      <c r="C3613" s="20" t="s">
        <v>29</v>
      </c>
      <c r="D3613" s="20" t="s">
        <v>305</v>
      </c>
      <c r="E3613" s="20"/>
      <c r="F3613" s="20" t="s">
        <v>4354</v>
      </c>
      <c r="G3613" s="55" t="s">
        <v>15865</v>
      </c>
      <c r="H3613" s="44" t="s">
        <v>15866</v>
      </c>
      <c r="I3613" s="44" t="s">
        <v>4558</v>
      </c>
      <c r="J3613" s="20" t="s">
        <v>1910</v>
      </c>
      <c r="K3613" s="21" t="str">
        <f>Base[[#This Row],[Nom]]&amp;Base[[#This Row],[Prénom]]</f>
        <v>MaudetPierre</v>
      </c>
    </row>
    <row r="3614" spans="1:11" s="3" customFormat="1" ht="15">
      <c r="A3614" s="20" t="s">
        <v>13511</v>
      </c>
      <c r="B3614" s="20" t="s">
        <v>3067</v>
      </c>
      <c r="C3614" s="20" t="s">
        <v>14</v>
      </c>
      <c r="D3614" s="20" t="s">
        <v>305</v>
      </c>
      <c r="E3614" s="20"/>
      <c r="F3614" s="20" t="s">
        <v>4345</v>
      </c>
      <c r="G3614" s="43" t="s">
        <v>13512</v>
      </c>
      <c r="H3614" s="44" t="s">
        <v>13513</v>
      </c>
      <c r="I3614" s="44" t="s">
        <v>4599</v>
      </c>
      <c r="J3614" s="20" t="s">
        <v>1910</v>
      </c>
      <c r="K3614" s="21" t="str">
        <f>Base[[#This Row],[Nom]]&amp;Base[[#This Row],[Prénom]]</f>
        <v>Maul (Mulvee)Barbara</v>
      </c>
    </row>
    <row r="3615" spans="1:11" s="3" customFormat="1" ht="15">
      <c r="A3615" s="25" t="s">
        <v>3697</v>
      </c>
      <c r="B3615" s="25" t="s">
        <v>3655</v>
      </c>
      <c r="C3615" s="2" t="s">
        <v>1</v>
      </c>
      <c r="D3615" s="22"/>
      <c r="E3615" s="24"/>
      <c r="F3615" s="2" t="s">
        <v>4507</v>
      </c>
      <c r="G3615" s="2"/>
      <c r="H3615" s="2"/>
      <c r="I3615" s="33" t="s">
        <v>3766</v>
      </c>
      <c r="J3615" s="2" t="s">
        <v>3619</v>
      </c>
      <c r="K3615" s="21" t="str">
        <f>Base[[#This Row],[Nom]]&amp;Base[[#This Row],[Prénom]]</f>
        <v>MaurelDaphné</v>
      </c>
    </row>
    <row r="3616" spans="1:11" s="3" customFormat="1" ht="15">
      <c r="A3616" s="2" t="s">
        <v>1771</v>
      </c>
      <c r="B3616" s="2" t="s">
        <v>320</v>
      </c>
      <c r="C3616" s="2" t="s">
        <v>29</v>
      </c>
      <c r="D3616" s="22"/>
      <c r="E3616" s="24"/>
      <c r="F3616" s="2" t="s">
        <v>4578</v>
      </c>
      <c r="G3616" s="2"/>
      <c r="H3616" s="2" t="s">
        <v>1932</v>
      </c>
      <c r="I3616" s="2" t="s">
        <v>1900</v>
      </c>
      <c r="J3616" s="2" t="s">
        <v>1910</v>
      </c>
      <c r="K3616" s="21" t="str">
        <f>Base[[#This Row],[Nom]]&amp;Base[[#This Row],[Prénom]]</f>
        <v>MaurerPeter</v>
      </c>
    </row>
    <row r="3617" spans="1:11" s="3" customFormat="1" ht="15">
      <c r="A3617" s="2" t="s">
        <v>1315</v>
      </c>
      <c r="B3617" s="2" t="s">
        <v>694</v>
      </c>
      <c r="C3617" s="2"/>
      <c r="D3617" s="22"/>
      <c r="E3617" s="24"/>
      <c r="F3617" s="2"/>
      <c r="G3617" s="30" t="s">
        <v>2893</v>
      </c>
      <c r="H3617" s="2"/>
      <c r="I3617" s="2"/>
      <c r="J3617" s="2" t="s">
        <v>3340</v>
      </c>
      <c r="K3617" s="21" t="str">
        <f>Base[[#This Row],[Nom]]&amp;Base[[#This Row],[Prénom]]</f>
        <v>MauriceAurélien</v>
      </c>
    </row>
    <row r="3618" spans="1:11" s="3" customFormat="1" ht="15">
      <c r="A3618" s="20" t="s">
        <v>13520</v>
      </c>
      <c r="B3618" s="20" t="s">
        <v>13521</v>
      </c>
      <c r="C3618" s="20" t="s">
        <v>4529</v>
      </c>
      <c r="D3618" s="20" t="s">
        <v>305</v>
      </c>
      <c r="E3618" s="20"/>
      <c r="F3618" s="20" t="s">
        <v>4345</v>
      </c>
      <c r="G3618" s="43" t="s">
        <v>13522</v>
      </c>
      <c r="H3618" s="44" t="s">
        <v>13523</v>
      </c>
      <c r="I3618" s="44" t="s">
        <v>4794</v>
      </c>
      <c r="J3618" s="20" t="s">
        <v>1910</v>
      </c>
      <c r="K3618" s="21" t="str">
        <f>Base[[#This Row],[Nom]]&amp;Base[[#This Row],[Prénom]]</f>
        <v>Mavuso MbathaZanele</v>
      </c>
    </row>
    <row r="3619" spans="1:11" s="3" customFormat="1" ht="15">
      <c r="A3619" s="20" t="s">
        <v>6129</v>
      </c>
      <c r="B3619" s="20" t="s">
        <v>6130</v>
      </c>
      <c r="C3619" s="20" t="s">
        <v>4529</v>
      </c>
      <c r="D3619" s="20" t="s">
        <v>305</v>
      </c>
      <c r="E3619" s="20" t="s">
        <v>6131</v>
      </c>
      <c r="F3619" s="20" t="s">
        <v>4352</v>
      </c>
      <c r="G3619" s="43" t="s">
        <v>6132</v>
      </c>
      <c r="H3619" s="44" t="s">
        <v>6133</v>
      </c>
      <c r="I3619" s="44" t="s">
        <v>4613</v>
      </c>
      <c r="J3619" s="20" t="s">
        <v>1910</v>
      </c>
      <c r="K3619" s="21" t="str">
        <f>Base[[#This Row],[Nom]]&amp;Base[[#This Row],[Prénom]]</f>
        <v>MawashaBilly</v>
      </c>
    </row>
    <row r="3620" spans="1:11" s="3" customFormat="1" ht="15">
      <c r="A3620" s="2" t="s">
        <v>3333</v>
      </c>
      <c r="B3620" s="2" t="s">
        <v>3130</v>
      </c>
      <c r="C3620" s="2"/>
      <c r="D3620" s="22"/>
      <c r="E3620" s="24"/>
      <c r="F3620" s="2"/>
      <c r="G3620" s="30" t="s">
        <v>2891</v>
      </c>
      <c r="H3620" s="2"/>
      <c r="I3620" s="2"/>
      <c r="J3620" s="2" t="s">
        <v>3340</v>
      </c>
      <c r="K3620" s="21" t="str">
        <f>Base[[#This Row],[Nom]]&amp;Base[[#This Row],[Prénom]]</f>
        <v>Maximin PrinceMireille</v>
      </c>
    </row>
    <row r="3621" spans="1:11" s="3" customFormat="1" ht="15">
      <c r="A3621" s="20" t="s">
        <v>6496</v>
      </c>
      <c r="B3621" s="20" t="s">
        <v>6497</v>
      </c>
      <c r="C3621" s="20" t="s">
        <v>1943</v>
      </c>
      <c r="D3621" s="20" t="s">
        <v>305</v>
      </c>
      <c r="E3621" s="20" t="s">
        <v>6498</v>
      </c>
      <c r="F3621" s="20" t="s">
        <v>4352</v>
      </c>
      <c r="G3621" s="43" t="s">
        <v>6499</v>
      </c>
      <c r="H3621" s="44" t="s">
        <v>6500</v>
      </c>
      <c r="I3621" s="44" t="s">
        <v>4548</v>
      </c>
      <c r="J3621" s="20" t="s">
        <v>1910</v>
      </c>
      <c r="K3621" s="21" t="str">
        <f>Base[[#This Row],[Nom]]&amp;Base[[#This Row],[Prénom]]</f>
        <v>May OkajimaEtsuko</v>
      </c>
    </row>
    <row r="3622" spans="1:11" s="3" customFormat="1" ht="15">
      <c r="A3622" s="20" t="s">
        <v>1769</v>
      </c>
      <c r="B3622" s="20" t="s">
        <v>12297</v>
      </c>
      <c r="C3622" s="20" t="s">
        <v>1929</v>
      </c>
      <c r="D3622" s="20" t="s">
        <v>305</v>
      </c>
      <c r="E3622" s="20"/>
      <c r="F3622" s="20" t="s">
        <v>4527</v>
      </c>
      <c r="G3622" s="43" t="s">
        <v>12298</v>
      </c>
      <c r="H3622" s="44" t="s">
        <v>18827</v>
      </c>
      <c r="I3622" s="44" t="s">
        <v>4519</v>
      </c>
      <c r="J3622" s="20" t="s">
        <v>1910</v>
      </c>
      <c r="K3622" s="21" t="str">
        <f>Base[[#This Row],[Nom]]&amp;Base[[#This Row],[Prénom]]</f>
        <v>MaYansong</v>
      </c>
    </row>
    <row r="3623" spans="1:11" s="3" customFormat="1" ht="15">
      <c r="A3623" s="20" t="s">
        <v>4436</v>
      </c>
      <c r="B3623" s="20" t="s">
        <v>4437</v>
      </c>
      <c r="C3623" s="20"/>
      <c r="D3623" s="1"/>
      <c r="E3623" s="1"/>
      <c r="F3623" s="20"/>
      <c r="G3623" s="20"/>
      <c r="H3623" s="20" t="s">
        <v>4438</v>
      </c>
      <c r="I3623" s="45" t="s">
        <v>4439</v>
      </c>
      <c r="J3623" s="20" t="s">
        <v>1910</v>
      </c>
      <c r="K3623" s="21" t="str">
        <f>Base[[#This Row],[Nom]]&amp;Base[[#This Row],[Prénom]]</f>
        <v>MayBrendan</v>
      </c>
    </row>
    <row r="3624" spans="1:11" s="3" customFormat="1" ht="15">
      <c r="A3624" s="2" t="s">
        <v>2722</v>
      </c>
      <c r="B3624" s="2" t="s">
        <v>2611</v>
      </c>
      <c r="C3624" s="2" t="s">
        <v>18</v>
      </c>
      <c r="D3624" s="22"/>
      <c r="E3624" s="24"/>
      <c r="F3624" s="2" t="s">
        <v>4354</v>
      </c>
      <c r="G3624" s="2"/>
      <c r="H3624" s="2" t="s">
        <v>2723</v>
      </c>
      <c r="I3624" s="2"/>
      <c r="J3624" s="2" t="s">
        <v>4196</v>
      </c>
      <c r="K3624" s="21" t="str">
        <f>Base[[#This Row],[Nom]]&amp;Base[[#This Row],[Prénom]]</f>
        <v>MaydellEva</v>
      </c>
    </row>
    <row r="3625" spans="1:11" s="3" customFormat="1" ht="15">
      <c r="A3625" s="20" t="s">
        <v>2722</v>
      </c>
      <c r="B3625" s="20" t="s">
        <v>14900</v>
      </c>
      <c r="C3625" s="20" t="s">
        <v>18</v>
      </c>
      <c r="D3625" s="20" t="s">
        <v>305</v>
      </c>
      <c r="E3625" s="20"/>
      <c r="F3625" s="20" t="s">
        <v>4354</v>
      </c>
      <c r="G3625" s="43" t="s">
        <v>14901</v>
      </c>
      <c r="H3625" s="44" t="s">
        <v>14902</v>
      </c>
      <c r="I3625" s="44" t="s">
        <v>4197</v>
      </c>
      <c r="J3625" s="20" t="s">
        <v>1910</v>
      </c>
      <c r="K3625" s="21" t="str">
        <f>Base[[#This Row],[Nom]]&amp;Base[[#This Row],[Prénom]]</f>
        <v xml:space="preserve">MaydellEva </v>
      </c>
    </row>
    <row r="3626" spans="1:11" s="3" customFormat="1" ht="15">
      <c r="A3626" s="20" t="s">
        <v>8677</v>
      </c>
      <c r="B3626" s="20" t="s">
        <v>8678</v>
      </c>
      <c r="C3626" s="20" t="s">
        <v>14</v>
      </c>
      <c r="D3626" s="20" t="s">
        <v>305</v>
      </c>
      <c r="E3626" s="20" t="s">
        <v>8679</v>
      </c>
      <c r="F3626" s="20" t="s">
        <v>4352</v>
      </c>
      <c r="G3626" s="43" t="s">
        <v>8680</v>
      </c>
      <c r="H3626" s="44" t="s">
        <v>8681</v>
      </c>
      <c r="I3626" s="44" t="s">
        <v>4451</v>
      </c>
      <c r="J3626" s="20" t="s">
        <v>1910</v>
      </c>
      <c r="K3626" s="21" t="str">
        <f>Base[[#This Row],[Nom]]&amp;Base[[#This Row],[Prénom]]</f>
        <v>MayerMarissa</v>
      </c>
    </row>
    <row r="3627" spans="1:11" s="3" customFormat="1" ht="15">
      <c r="A3627" s="20" t="s">
        <v>17404</v>
      </c>
      <c r="B3627" s="20" t="s">
        <v>15384</v>
      </c>
      <c r="C3627" s="20" t="s">
        <v>4665</v>
      </c>
      <c r="D3627" s="20" t="s">
        <v>305</v>
      </c>
      <c r="E3627" s="20"/>
      <c r="F3627" s="20" t="s">
        <v>4352</v>
      </c>
      <c r="G3627" s="43" t="s">
        <v>17405</v>
      </c>
      <c r="H3627" s="44" t="s">
        <v>17406</v>
      </c>
      <c r="I3627" s="44" t="s">
        <v>4673</v>
      </c>
      <c r="J3627" s="20" t="s">
        <v>1910</v>
      </c>
      <c r="K3627" s="21" t="str">
        <f>Base[[#This Row],[Nom]]&amp;Base[[#This Row],[Prénom]]</f>
        <v>MayoEd</v>
      </c>
    </row>
    <row r="3628" spans="1:11" s="3" customFormat="1" ht="15">
      <c r="A3628" s="20" t="s">
        <v>17404</v>
      </c>
      <c r="B3628" s="20" t="s">
        <v>18366</v>
      </c>
      <c r="C3628" s="20" t="s">
        <v>14</v>
      </c>
      <c r="D3628" s="20" t="s">
        <v>305</v>
      </c>
      <c r="E3628" s="20"/>
      <c r="F3628" s="20" t="s">
        <v>4588</v>
      </c>
      <c r="G3628" s="20" t="s">
        <v>4535</v>
      </c>
      <c r="H3628" s="44"/>
      <c r="I3628" s="44" t="s">
        <v>4472</v>
      </c>
      <c r="J3628" s="20" t="s">
        <v>1910</v>
      </c>
      <c r="K3628" s="21" t="str">
        <f>Base[[#This Row],[Nom]]&amp;Base[[#This Row],[Prénom]]</f>
        <v>MayoJohn C.</v>
      </c>
    </row>
    <row r="3629" spans="1:11" s="3" customFormat="1" ht="15">
      <c r="A3629" s="1" t="s">
        <v>19507</v>
      </c>
      <c r="B3629" s="1" t="s">
        <v>19488</v>
      </c>
      <c r="C3629" s="44"/>
      <c r="D3629" s="22"/>
      <c r="E3629" s="24"/>
      <c r="F3629" s="2"/>
      <c r="G3629" s="2"/>
      <c r="H3629" s="2"/>
      <c r="I3629" s="2"/>
      <c r="J3629" s="2" t="s">
        <v>3340</v>
      </c>
      <c r="K3629" s="21" t="str">
        <f>Base[[#This Row],[Nom]]&amp;Base[[#This Row],[Prénom]]</f>
        <v>Mayoulou NiambaMieri</v>
      </c>
    </row>
    <row r="3630" spans="1:11" s="3" customFormat="1" ht="15">
      <c r="A3630" s="2" t="s">
        <v>1769</v>
      </c>
      <c r="B3630" s="2" t="s">
        <v>1770</v>
      </c>
      <c r="C3630" s="2" t="s">
        <v>14</v>
      </c>
      <c r="D3630" s="22"/>
      <c r="E3630" s="24"/>
      <c r="F3630" s="2" t="s">
        <v>4332</v>
      </c>
      <c r="G3630" s="2"/>
      <c r="H3630" s="2" t="s">
        <v>1931</v>
      </c>
      <c r="I3630" s="2" t="s">
        <v>1900</v>
      </c>
      <c r="J3630" s="2" t="s">
        <v>1910</v>
      </c>
      <c r="K3630" s="21" t="str">
        <f>Base[[#This Row],[Nom]]&amp;Base[[#This Row],[Prénom]]</f>
        <v>MaYo-Yo</v>
      </c>
    </row>
    <row r="3631" spans="1:11" s="3" customFormat="1" ht="30">
      <c r="A3631" s="2" t="s">
        <v>1409</v>
      </c>
      <c r="B3631" s="2" t="s">
        <v>1410</v>
      </c>
      <c r="C3631" s="2" t="s">
        <v>1</v>
      </c>
      <c r="D3631" s="22"/>
      <c r="E3631" s="24"/>
      <c r="F3631" s="2" t="s">
        <v>4352</v>
      </c>
      <c r="G3631" s="2"/>
      <c r="H3631" s="2"/>
      <c r="I3631" s="2"/>
      <c r="J3631" s="22" t="s">
        <v>20086</v>
      </c>
      <c r="K3631" s="21" t="str">
        <f>Base[[#This Row],[Nom]]&amp;Base[[#This Row],[Prénom]]</f>
        <v>MayretLisette</v>
      </c>
    </row>
    <row r="3632" spans="1:11" s="3" customFormat="1" ht="15">
      <c r="A3632" s="20" t="s">
        <v>16432</v>
      </c>
      <c r="B3632" s="20" t="s">
        <v>16433</v>
      </c>
      <c r="C3632" s="20" t="s">
        <v>14</v>
      </c>
      <c r="D3632" s="20" t="s">
        <v>305</v>
      </c>
      <c r="E3632" s="20"/>
      <c r="F3632" s="20" t="s">
        <v>4352</v>
      </c>
      <c r="G3632" s="43" t="s">
        <v>16434</v>
      </c>
      <c r="H3632" s="44" t="s">
        <v>16435</v>
      </c>
      <c r="I3632" s="44" t="s">
        <v>4196</v>
      </c>
      <c r="J3632" s="20" t="s">
        <v>1910</v>
      </c>
      <c r="K3632" s="21" t="str">
        <f>Base[[#This Row],[Nom]]&amp;Base[[#This Row],[Prénom]]</f>
        <v>MaysMark P.</v>
      </c>
    </row>
    <row r="3633" spans="1:11" s="3" customFormat="1" ht="15">
      <c r="A3633" s="20" t="s">
        <v>14868</v>
      </c>
      <c r="B3633" s="20" t="s">
        <v>14869</v>
      </c>
      <c r="C3633" s="20" t="s">
        <v>4529</v>
      </c>
      <c r="D3633" s="20" t="s">
        <v>305</v>
      </c>
      <c r="E3633" s="20"/>
      <c r="F3633" s="20" t="s">
        <v>4354</v>
      </c>
      <c r="G3633" s="43" t="s">
        <v>14870</v>
      </c>
      <c r="H3633" s="44" t="s">
        <v>14871</v>
      </c>
      <c r="I3633" s="44" t="s">
        <v>4558</v>
      </c>
      <c r="J3633" s="20" t="s">
        <v>1910</v>
      </c>
      <c r="K3633" s="21" t="str">
        <f>Base[[#This Row],[Nom]]&amp;Base[[#This Row],[Prénom]]</f>
        <v>MazibukoLindiwe</v>
      </c>
    </row>
    <row r="3634" spans="1:11" s="3" customFormat="1" ht="15">
      <c r="A3634" s="2" t="s">
        <v>878</v>
      </c>
      <c r="B3634" s="2" t="s">
        <v>339</v>
      </c>
      <c r="C3634" s="2"/>
      <c r="D3634" s="22"/>
      <c r="E3634" s="24"/>
      <c r="F3634" s="2"/>
      <c r="G3634" s="2"/>
      <c r="H3634" s="2"/>
      <c r="I3634" s="2"/>
      <c r="J3634" s="2" t="s">
        <v>1611</v>
      </c>
      <c r="K3634" s="21" t="str">
        <f>Base[[#This Row],[Nom]]&amp;Base[[#This Row],[Prénom]]</f>
        <v>MazzellaFrédéric</v>
      </c>
    </row>
    <row r="3635" spans="1:11" s="3" customFormat="1" ht="15">
      <c r="A3635" s="2" t="s">
        <v>879</v>
      </c>
      <c r="B3635" s="2" t="s">
        <v>646</v>
      </c>
      <c r="C3635" s="2"/>
      <c r="D3635" s="22"/>
      <c r="E3635" s="24"/>
      <c r="F3635" s="2"/>
      <c r="G3635" s="2"/>
      <c r="H3635" s="2"/>
      <c r="I3635" s="2"/>
      <c r="J3635" s="2" t="s">
        <v>1611</v>
      </c>
      <c r="K3635" s="21" t="str">
        <f>Base[[#This Row],[Nom]]&amp;Base[[#This Row],[Prénom]]</f>
        <v>MazziJames</v>
      </c>
    </row>
    <row r="3636" spans="1:11" s="3" customFormat="1" ht="15">
      <c r="A3636" s="20" t="s">
        <v>16008</v>
      </c>
      <c r="B3636" s="20" t="s">
        <v>16009</v>
      </c>
      <c r="C3636" s="20" t="s">
        <v>4529</v>
      </c>
      <c r="D3636" s="20" t="s">
        <v>305</v>
      </c>
      <c r="E3636" s="20"/>
      <c r="F3636" s="20" t="s">
        <v>1725</v>
      </c>
      <c r="G3636" s="43" t="s">
        <v>16010</v>
      </c>
      <c r="H3636" s="44" t="s">
        <v>16011</v>
      </c>
      <c r="I3636" s="44" t="s">
        <v>4519</v>
      </c>
      <c r="J3636" s="20" t="s">
        <v>1910</v>
      </c>
      <c r="K3636" s="21" t="str">
        <f>Base[[#This Row],[Nom]]&amp;Base[[#This Row],[Prénom]]</f>
        <v>MbeleLerato</v>
      </c>
    </row>
    <row r="3637" spans="1:11" s="3" customFormat="1" ht="15">
      <c r="A3637" s="20" t="s">
        <v>15985</v>
      </c>
      <c r="B3637" s="20" t="s">
        <v>15986</v>
      </c>
      <c r="C3637" s="20" t="s">
        <v>4529</v>
      </c>
      <c r="D3637" s="20" t="s">
        <v>305</v>
      </c>
      <c r="E3637" s="20" t="s">
        <v>15987</v>
      </c>
      <c r="F3637" s="20" t="s">
        <v>4354</v>
      </c>
      <c r="G3637" s="43" t="s">
        <v>15988</v>
      </c>
      <c r="H3637" s="44" t="s">
        <v>15989</v>
      </c>
      <c r="I3637" s="44" t="s">
        <v>4524</v>
      </c>
      <c r="J3637" s="20" t="s">
        <v>1910</v>
      </c>
      <c r="K3637" s="21" t="str">
        <f>Base[[#This Row],[Nom]]&amp;Base[[#This Row],[Prénom]]</f>
        <v>MboweniTito</v>
      </c>
    </row>
    <row r="3638" spans="1:11" s="3" customFormat="1" ht="15">
      <c r="A3638" s="20" t="s">
        <v>17007</v>
      </c>
      <c r="B3638" s="20" t="s">
        <v>763</v>
      </c>
      <c r="C3638" s="20" t="s">
        <v>2181</v>
      </c>
      <c r="D3638" s="20" t="s">
        <v>305</v>
      </c>
      <c r="E3638" s="20" t="s">
        <v>5165</v>
      </c>
      <c r="F3638" s="20" t="s">
        <v>2718</v>
      </c>
      <c r="G3638" s="43" t="s">
        <v>17008</v>
      </c>
      <c r="H3638" s="44" t="s">
        <v>17009</v>
      </c>
      <c r="I3638" s="44" t="s">
        <v>4558</v>
      </c>
      <c r="J3638" s="20" t="s">
        <v>1910</v>
      </c>
      <c r="K3638" s="21" t="str">
        <f>Base[[#This Row],[Nom]]&amp;Base[[#This Row],[Prénom]]</f>
        <v>McAdamJane</v>
      </c>
    </row>
    <row r="3639" spans="1:11" s="3" customFormat="1" ht="15">
      <c r="A3639" s="20" t="s">
        <v>14908</v>
      </c>
      <c r="B3639" s="20" t="s">
        <v>14909</v>
      </c>
      <c r="C3639" s="20" t="s">
        <v>16</v>
      </c>
      <c r="D3639" s="20" t="s">
        <v>305</v>
      </c>
      <c r="E3639" s="20"/>
      <c r="F3639" s="20" t="s">
        <v>4354</v>
      </c>
      <c r="G3639" s="43" t="s">
        <v>14910</v>
      </c>
      <c r="H3639" s="44" t="s">
        <v>14911</v>
      </c>
      <c r="I3639" s="44" t="s">
        <v>4476</v>
      </c>
      <c r="J3639" s="20" t="s">
        <v>1910</v>
      </c>
      <c r="K3639" s="21" t="str">
        <f>Base[[#This Row],[Nom]]&amp;Base[[#This Row],[Prénom]]</f>
        <v>McAllisterDavid J.</v>
      </c>
    </row>
    <row r="3640" spans="1:11" s="3" customFormat="1" ht="15">
      <c r="A3640" s="20" t="s">
        <v>17523</v>
      </c>
      <c r="B3640" s="20" t="s">
        <v>17524</v>
      </c>
      <c r="C3640" s="20" t="s">
        <v>12</v>
      </c>
      <c r="D3640" s="20" t="s">
        <v>305</v>
      </c>
      <c r="E3640" s="20" t="s">
        <v>17525</v>
      </c>
      <c r="F3640" s="20" t="s">
        <v>4336</v>
      </c>
      <c r="G3640" s="43" t="s">
        <v>18465</v>
      </c>
      <c r="H3640" s="44" t="s">
        <v>17526</v>
      </c>
      <c r="I3640" s="44" t="s">
        <v>4542</v>
      </c>
      <c r="J3640" s="20" t="s">
        <v>1910</v>
      </c>
      <c r="K3640" s="21" t="str">
        <f>Base[[#This Row],[Nom]]&amp;Base[[#This Row],[Prénom]]</f>
        <v>McArthurJohn W.</v>
      </c>
    </row>
    <row r="3641" spans="1:11" s="3" customFormat="1" ht="15">
      <c r="A3641" s="20" t="s">
        <v>10742</v>
      </c>
      <c r="B3641" s="20" t="s">
        <v>3891</v>
      </c>
      <c r="C3641" s="20" t="s">
        <v>4665</v>
      </c>
      <c r="D3641" s="20" t="s">
        <v>305</v>
      </c>
      <c r="E3641" s="20"/>
      <c r="F3641" s="20" t="s">
        <v>4352</v>
      </c>
      <c r="G3641" s="43" t="s">
        <v>10743</v>
      </c>
      <c r="H3641" s="44" t="s">
        <v>10744</v>
      </c>
      <c r="I3641" s="44" t="s">
        <v>4451</v>
      </c>
      <c r="J3641" s="20" t="s">
        <v>1910</v>
      </c>
      <c r="K3641" s="21" t="str">
        <f>Base[[#This Row],[Nom]]&amp;Base[[#This Row],[Prénom]]</f>
        <v>McCartneyStella</v>
      </c>
    </row>
    <row r="3642" spans="1:11" s="3" customFormat="1" ht="15">
      <c r="A3642" s="20" t="s">
        <v>12888</v>
      </c>
      <c r="B3642" s="20" t="s">
        <v>12889</v>
      </c>
      <c r="C3642" s="20" t="s">
        <v>1914</v>
      </c>
      <c r="D3642" s="20" t="s">
        <v>305</v>
      </c>
      <c r="E3642" s="20" t="s">
        <v>12890</v>
      </c>
      <c r="F3642" s="20" t="s">
        <v>4423</v>
      </c>
      <c r="G3642" s="43" t="s">
        <v>12891</v>
      </c>
      <c r="H3642" s="44" t="s">
        <v>12892</v>
      </c>
      <c r="I3642" s="44" t="s">
        <v>4613</v>
      </c>
      <c r="J3642" s="20" t="s">
        <v>1910</v>
      </c>
      <c r="K3642" s="21" t="str">
        <f>Base[[#This Row],[Nom]]&amp;Base[[#This Row],[Prénom]]</f>
        <v>McCartyYasmina</v>
      </c>
    </row>
    <row r="3643" spans="1:11">
      <c r="A3643" s="20" t="s">
        <v>12900</v>
      </c>
      <c r="B3643" s="20" t="s">
        <v>12901</v>
      </c>
      <c r="C3643" s="20" t="s">
        <v>2181</v>
      </c>
      <c r="D3643" s="20" t="s">
        <v>305</v>
      </c>
      <c r="E3643" s="20"/>
      <c r="F3643" s="20" t="s">
        <v>4345</v>
      </c>
      <c r="G3643" s="43" t="s">
        <v>12902</v>
      </c>
      <c r="H3643" s="44" t="s">
        <v>12903</v>
      </c>
      <c r="I3643" s="44" t="s">
        <v>4632</v>
      </c>
      <c r="J3643" s="20" t="s">
        <v>1910</v>
      </c>
      <c r="K3643" s="21" t="str">
        <f>Base[[#This Row],[Nom]]&amp;Base[[#This Row],[Prénom]]</f>
        <v>McCluskeyAmanda</v>
      </c>
    </row>
    <row r="3644" spans="1:11" s="3" customFormat="1" ht="15">
      <c r="A3644" s="20" t="s">
        <v>9228</v>
      </c>
      <c r="B3644" s="20" t="s">
        <v>8740</v>
      </c>
      <c r="C3644" s="20" t="s">
        <v>23</v>
      </c>
      <c r="D3644" s="20" t="s">
        <v>305</v>
      </c>
      <c r="E3644" s="20" t="s">
        <v>9229</v>
      </c>
      <c r="F3644" s="20" t="s">
        <v>4423</v>
      </c>
      <c r="G3644" s="43" t="s">
        <v>9230</v>
      </c>
      <c r="H3644" s="44" t="s">
        <v>9231</v>
      </c>
      <c r="I3644" s="44" t="s">
        <v>4537</v>
      </c>
      <c r="J3644" s="20" t="s">
        <v>1910</v>
      </c>
      <c r="K3644" s="21" t="str">
        <f>Base[[#This Row],[Nom]]&amp;Base[[#This Row],[Prénom]]</f>
        <v>McCormackAaron</v>
      </c>
    </row>
    <row r="3645" spans="1:11" s="3" customFormat="1" ht="15">
      <c r="A3645" s="2" t="s">
        <v>880</v>
      </c>
      <c r="B3645" s="2" t="s">
        <v>881</v>
      </c>
      <c r="C3645" s="2"/>
      <c r="D3645" s="22"/>
      <c r="E3645" s="24"/>
      <c r="F3645" s="2"/>
      <c r="G3645" s="2"/>
      <c r="H3645" s="2"/>
      <c r="I3645" s="2"/>
      <c r="J3645" s="2" t="s">
        <v>1611</v>
      </c>
      <c r="K3645" s="21" t="str">
        <f>Base[[#This Row],[Nom]]&amp;Base[[#This Row],[Prénom]]</f>
        <v>McCormickColin</v>
      </c>
    </row>
    <row r="3646" spans="1:11" s="3" customFormat="1" ht="15">
      <c r="A3646" s="2" t="s">
        <v>880</v>
      </c>
      <c r="B3646" s="2" t="s">
        <v>882</v>
      </c>
      <c r="C3646" s="2"/>
      <c r="D3646" s="22"/>
      <c r="E3646" s="24"/>
      <c r="F3646" s="2" t="s">
        <v>305</v>
      </c>
      <c r="G3646" s="2"/>
      <c r="H3646" s="2"/>
      <c r="I3646" s="2"/>
      <c r="J3646" s="2" t="s">
        <v>1611</v>
      </c>
      <c r="K3646" s="21" t="str">
        <f>Base[[#This Row],[Nom]]&amp;Base[[#This Row],[Prénom]]</f>
        <v>McCormickDavid H.</v>
      </c>
    </row>
    <row r="3647" spans="1:11" s="3" customFormat="1" ht="15">
      <c r="A3647" s="28" t="s">
        <v>4057</v>
      </c>
      <c r="B3647" s="25" t="s">
        <v>4045</v>
      </c>
      <c r="C3647" s="29"/>
      <c r="D3647" s="26"/>
      <c r="E3647" s="27"/>
      <c r="F3647" s="28" t="s">
        <v>1725</v>
      </c>
      <c r="G3647" s="28"/>
      <c r="H3647" s="29"/>
      <c r="I3647" s="28" t="s">
        <v>4006</v>
      </c>
      <c r="J3647" s="29" t="s">
        <v>3980</v>
      </c>
      <c r="K3647" s="34" t="str">
        <f>Base[[#This Row],[Nom]]&amp;Base[[#This Row],[Prénom]]</f>
        <v>McCueMarci</v>
      </c>
    </row>
    <row r="3648" spans="1:11" s="3" customFormat="1" ht="15">
      <c r="A3648" s="20" t="s">
        <v>5607</v>
      </c>
      <c r="B3648" s="20" t="s">
        <v>2460</v>
      </c>
      <c r="C3648" s="20" t="s">
        <v>4665</v>
      </c>
      <c r="D3648" s="20" t="s">
        <v>305</v>
      </c>
      <c r="E3648" s="20" t="s">
        <v>5608</v>
      </c>
      <c r="F3648" s="20" t="s">
        <v>4345</v>
      </c>
      <c r="G3648" s="43" t="s">
        <v>5609</v>
      </c>
      <c r="H3648" s="44" t="s">
        <v>5610</v>
      </c>
      <c r="I3648" s="44" t="s">
        <v>4519</v>
      </c>
      <c r="J3648" s="20" t="s">
        <v>1910</v>
      </c>
      <c r="K3648" s="21" t="str">
        <f>Base[[#This Row],[Nom]]&amp;Base[[#This Row],[Prénom]]</f>
        <v>McDonaghFrancesca</v>
      </c>
    </row>
    <row r="3649" spans="1:11" s="3" customFormat="1" ht="15">
      <c r="A3649" s="28" t="s">
        <v>4058</v>
      </c>
      <c r="B3649" s="25" t="s">
        <v>4039</v>
      </c>
      <c r="C3649" s="29"/>
      <c r="D3649" s="26"/>
      <c r="E3649" s="27"/>
      <c r="F3649" s="28" t="s">
        <v>1725</v>
      </c>
      <c r="G3649" s="28"/>
      <c r="H3649" s="28" t="s">
        <v>19399</v>
      </c>
      <c r="I3649" s="28" t="s">
        <v>3990</v>
      </c>
      <c r="J3649" s="29" t="s">
        <v>3980</v>
      </c>
      <c r="K3649" s="34" t="str">
        <f>Base[[#This Row],[Nom]]&amp;Base[[#This Row],[Prénom]]</f>
        <v>McGinnisMarcy</v>
      </c>
    </row>
    <row r="3650" spans="1:11" s="3" customFormat="1" ht="15">
      <c r="A3650" s="4" t="s">
        <v>4284</v>
      </c>
      <c r="B3650" s="4" t="s">
        <v>4285</v>
      </c>
      <c r="C3650" s="4" t="s">
        <v>14</v>
      </c>
      <c r="D3650" s="4"/>
      <c r="E3650" s="4"/>
      <c r="F3650" s="29" t="s">
        <v>4354</v>
      </c>
      <c r="G3650" s="4"/>
      <c r="H3650" s="4" t="s">
        <v>4286</v>
      </c>
      <c r="I3650" s="4"/>
      <c r="J3650" s="2" t="s">
        <v>1910</v>
      </c>
      <c r="K3650" s="21" t="str">
        <f>Base[[#This Row],[Nom]]&amp;Base[[#This Row],[Prénom]]</f>
        <v>McGintyKathleen</v>
      </c>
    </row>
    <row r="3651" spans="1:11" s="3" customFormat="1" ht="15">
      <c r="A3651" s="20" t="s">
        <v>12485</v>
      </c>
      <c r="B3651" s="20" t="s">
        <v>763</v>
      </c>
      <c r="C3651" s="20" t="s">
        <v>14</v>
      </c>
      <c r="D3651" s="20" t="s">
        <v>305</v>
      </c>
      <c r="E3651" s="20"/>
      <c r="F3651" s="20" t="s">
        <v>4578</v>
      </c>
      <c r="G3651" s="43" t="s">
        <v>12486</v>
      </c>
      <c r="H3651" s="44" t="s">
        <v>12487</v>
      </c>
      <c r="I3651" s="44" t="s">
        <v>4476</v>
      </c>
      <c r="J3651" s="20" t="s">
        <v>1910</v>
      </c>
      <c r="K3651" s="21" t="str">
        <f>Base[[#This Row],[Nom]]&amp;Base[[#This Row],[Prénom]]</f>
        <v>McGonigalJane</v>
      </c>
    </row>
    <row r="3652" spans="1:11" s="3" customFormat="1" ht="15">
      <c r="A3652" s="20" t="s">
        <v>4666</v>
      </c>
      <c r="B3652" s="20" t="s">
        <v>1229</v>
      </c>
      <c r="C3652" s="20" t="s">
        <v>2181</v>
      </c>
      <c r="D3652" s="20" t="s">
        <v>1649</v>
      </c>
      <c r="E3652" s="20"/>
      <c r="F3652" s="20" t="s">
        <v>4332</v>
      </c>
      <c r="G3652" s="43" t="s">
        <v>18466</v>
      </c>
      <c r="H3652" s="44" t="s">
        <v>4664</v>
      </c>
      <c r="I3652" s="44" t="s">
        <v>4524</v>
      </c>
      <c r="J3652" s="20" t="s">
        <v>1910</v>
      </c>
      <c r="K3652" s="21" t="str">
        <f>Base[[#This Row],[Nom]]&amp;Base[[#This Row],[Prénom]]</f>
        <v>McGrathJudith</v>
      </c>
    </row>
    <row r="3653" spans="1:11" s="3" customFormat="1" ht="15">
      <c r="A3653" s="20" t="s">
        <v>10423</v>
      </c>
      <c r="B3653" s="20" t="s">
        <v>10424</v>
      </c>
      <c r="C3653" s="20" t="s">
        <v>12</v>
      </c>
      <c r="D3653" s="20" t="s">
        <v>305</v>
      </c>
      <c r="E3653" s="20"/>
      <c r="F3653" s="20" t="s">
        <v>4336</v>
      </c>
      <c r="G3653" s="43" t="s">
        <v>10425</v>
      </c>
      <c r="H3653" s="44" t="s">
        <v>10426</v>
      </c>
      <c r="I3653" s="44" t="s">
        <v>4451</v>
      </c>
      <c r="J3653" s="20" t="s">
        <v>1910</v>
      </c>
      <c r="K3653" s="21" t="str">
        <f>Base[[#This Row],[Nom]]&amp;Base[[#This Row],[Prénom]]</f>
        <v>McGrawDésirée</v>
      </c>
    </row>
    <row r="3654" spans="1:11" s="3" customFormat="1" ht="15">
      <c r="A3654" s="20" t="s">
        <v>14514</v>
      </c>
      <c r="B3654" s="20" t="s">
        <v>14515</v>
      </c>
      <c r="C3654" s="20" t="s">
        <v>4485</v>
      </c>
      <c r="D3654" s="20" t="s">
        <v>305</v>
      </c>
      <c r="E3654" s="20"/>
      <c r="F3654" s="20" t="s">
        <v>4345</v>
      </c>
      <c r="G3654" s="43" t="s">
        <v>14516</v>
      </c>
      <c r="H3654" s="44" t="s">
        <v>14517</v>
      </c>
      <c r="I3654" s="44" t="s">
        <v>4519</v>
      </c>
      <c r="J3654" s="20" t="s">
        <v>1910</v>
      </c>
      <c r="K3654" s="21" t="str">
        <f>Base[[#This Row],[Nom]]&amp;Base[[#This Row],[Prénom]]</f>
        <v>McIntosh RobinsonMariame</v>
      </c>
    </row>
    <row r="3655" spans="1:11" s="3" customFormat="1" ht="15">
      <c r="A3655" s="20" t="s">
        <v>13132</v>
      </c>
      <c r="B3655" s="20" t="s">
        <v>362</v>
      </c>
      <c r="C3655" s="20" t="s">
        <v>14</v>
      </c>
      <c r="D3655" s="20" t="s">
        <v>305</v>
      </c>
      <c r="E3655" s="20"/>
      <c r="F3655" s="20" t="s">
        <v>1725</v>
      </c>
      <c r="G3655" s="43" t="s">
        <v>13133</v>
      </c>
      <c r="H3655" s="44" t="s">
        <v>13134</v>
      </c>
      <c r="I3655" s="44" t="s">
        <v>4632</v>
      </c>
      <c r="J3655" s="20" t="s">
        <v>1910</v>
      </c>
      <c r="K3655" s="21" t="str">
        <f>Base[[#This Row],[Nom]]&amp;Base[[#This Row],[Prénom]]</f>
        <v>McKeownGreg</v>
      </c>
    </row>
    <row r="3656" spans="1:11" s="3" customFormat="1" ht="15">
      <c r="A3656" s="20" t="s">
        <v>9054</v>
      </c>
      <c r="B3656" s="20" t="s">
        <v>437</v>
      </c>
      <c r="C3656" s="20" t="s">
        <v>14</v>
      </c>
      <c r="D3656" s="20" t="s">
        <v>305</v>
      </c>
      <c r="E3656" s="20" t="s">
        <v>9055</v>
      </c>
      <c r="F3656" s="20" t="s">
        <v>4333</v>
      </c>
      <c r="G3656" s="43" t="s">
        <v>9056</v>
      </c>
      <c r="H3656" s="44" t="s">
        <v>9057</v>
      </c>
      <c r="I3656" s="44" t="s">
        <v>4794</v>
      </c>
      <c r="J3656" s="20" t="s">
        <v>1910</v>
      </c>
      <c r="K3656" s="21" t="str">
        <f>Base[[#This Row],[Nom]]&amp;Base[[#This Row],[Prénom]]</f>
        <v>McLaughlinAndrew</v>
      </c>
    </row>
    <row r="3657" spans="1:11" s="3" customFormat="1" ht="15">
      <c r="A3657" s="20" t="s">
        <v>7001</v>
      </c>
      <c r="B3657" s="20" t="s">
        <v>609</v>
      </c>
      <c r="C3657" s="20" t="s">
        <v>2181</v>
      </c>
      <c r="D3657" s="20" t="s">
        <v>305</v>
      </c>
      <c r="E3657" s="20"/>
      <c r="F3657" s="20" t="s">
        <v>4339</v>
      </c>
      <c r="G3657" s="43" t="s">
        <v>7002</v>
      </c>
      <c r="H3657" s="44" t="s">
        <v>19865</v>
      </c>
      <c r="I3657" s="44" t="s">
        <v>4472</v>
      </c>
      <c r="J3657" s="20" t="s">
        <v>1910</v>
      </c>
      <c r="K3657" s="21" t="str">
        <f>Base[[#This Row],[Nom]]&amp;Base[[#This Row],[Prénom]]</f>
        <v>McNameeBrian</v>
      </c>
    </row>
    <row r="3658" spans="1:11" s="3" customFormat="1" ht="15">
      <c r="A3658" s="20" t="s">
        <v>7615</v>
      </c>
      <c r="B3658" s="20" t="s">
        <v>7616</v>
      </c>
      <c r="C3658" s="20" t="s">
        <v>14</v>
      </c>
      <c r="D3658" s="20" t="s">
        <v>305</v>
      </c>
      <c r="E3658" s="20"/>
      <c r="F3658" s="20" t="s">
        <v>4333</v>
      </c>
      <c r="G3658" s="43" t="s">
        <v>7617</v>
      </c>
      <c r="H3658" s="44" t="s">
        <v>7618</v>
      </c>
      <c r="I3658" s="44" t="s">
        <v>4456</v>
      </c>
      <c r="J3658" s="20" t="s">
        <v>1910</v>
      </c>
      <c r="K3658" s="21" t="str">
        <f>Base[[#This Row],[Nom]]&amp;Base[[#This Row],[Prénom]]</f>
        <v>McNealyScott G.</v>
      </c>
    </row>
    <row r="3659" spans="1:11" s="3" customFormat="1" ht="15">
      <c r="A3659" s="20" t="s">
        <v>17371</v>
      </c>
      <c r="B3659" s="20" t="s">
        <v>13105</v>
      </c>
      <c r="C3659" s="20" t="s">
        <v>2181</v>
      </c>
      <c r="D3659" s="20" t="s">
        <v>305</v>
      </c>
      <c r="E3659" s="20" t="s">
        <v>17372</v>
      </c>
      <c r="F3659" s="20" t="s">
        <v>4332</v>
      </c>
      <c r="G3659" s="43" t="s">
        <v>17373</v>
      </c>
      <c r="H3659" s="44" t="s">
        <v>17374</v>
      </c>
      <c r="I3659" s="44" t="s">
        <v>4462</v>
      </c>
      <c r="J3659" s="20" t="s">
        <v>1910</v>
      </c>
      <c r="K3659" s="21" t="str">
        <f>Base[[#This Row],[Nom]]&amp;Base[[#This Row],[Prénom]]</f>
        <v>McRaeLucy</v>
      </c>
    </row>
    <row r="3660" spans="1:11" s="3" customFormat="1" ht="15">
      <c r="A3660" s="20" t="s">
        <v>6028</v>
      </c>
      <c r="B3660" s="20" t="s">
        <v>1444</v>
      </c>
      <c r="C3660" s="20" t="s">
        <v>14</v>
      </c>
      <c r="D3660" s="20" t="s">
        <v>305</v>
      </c>
      <c r="E3660" s="20" t="s">
        <v>6029</v>
      </c>
      <c r="F3660" s="20" t="s">
        <v>4345</v>
      </c>
      <c r="G3660" s="55" t="s">
        <v>6030</v>
      </c>
      <c r="H3660" s="44" t="s">
        <v>6031</v>
      </c>
      <c r="I3660" s="44" t="s">
        <v>4542</v>
      </c>
      <c r="J3660" s="20" t="s">
        <v>1910</v>
      </c>
      <c r="K3660" s="21" t="str">
        <f>Base[[#This Row],[Nom]]&amp;Base[[#This Row],[Prénom]]</f>
        <v>McWhinneyPatrick</v>
      </c>
    </row>
    <row r="3661" spans="1:11" s="3" customFormat="1" ht="15">
      <c r="A3661" s="20" t="s">
        <v>5324</v>
      </c>
      <c r="B3661" s="20" t="s">
        <v>103</v>
      </c>
      <c r="C3661" s="20" t="s">
        <v>23</v>
      </c>
      <c r="D3661" s="20" t="s">
        <v>305</v>
      </c>
      <c r="E3661" s="20"/>
      <c r="F3661" s="20" t="s">
        <v>1725</v>
      </c>
      <c r="G3661" s="43" t="s">
        <v>5325</v>
      </c>
      <c r="H3661" s="44" t="s">
        <v>5326</v>
      </c>
      <c r="I3661" s="44" t="s">
        <v>4548</v>
      </c>
      <c r="J3661" s="20" t="s">
        <v>1910</v>
      </c>
      <c r="K3661" s="21" t="str">
        <f>Base[[#This Row],[Nom]]&amp;Base[[#This Row],[Prénom]]</f>
        <v>McWilliamsDavid</v>
      </c>
    </row>
    <row r="3662" spans="1:11">
      <c r="A3662" s="20" t="s">
        <v>13967</v>
      </c>
      <c r="B3662" s="20" t="s">
        <v>2584</v>
      </c>
      <c r="C3662" s="20" t="s">
        <v>14</v>
      </c>
      <c r="D3662" s="20" t="s">
        <v>305</v>
      </c>
      <c r="E3662" s="20" t="s">
        <v>13968</v>
      </c>
      <c r="F3662" s="20" t="s">
        <v>1725</v>
      </c>
      <c r="G3662" s="43" t="s">
        <v>13969</v>
      </c>
      <c r="H3662" s="69" t="s">
        <v>13970</v>
      </c>
      <c r="I3662" s="44" t="s">
        <v>4585</v>
      </c>
      <c r="J3662" s="20" t="s">
        <v>1910</v>
      </c>
      <c r="K3662" s="21" t="str">
        <f>Base[[#This Row],[Nom]]&amp;Base[[#This Row],[Prénom]]</f>
        <v>MeachamJon</v>
      </c>
    </row>
    <row r="3663" spans="1:11" s="3" customFormat="1" ht="15">
      <c r="A3663" s="2" t="s">
        <v>3807</v>
      </c>
      <c r="B3663" s="2" t="s">
        <v>3806</v>
      </c>
      <c r="C3663" s="2"/>
      <c r="D3663" s="22"/>
      <c r="E3663" s="24"/>
      <c r="F3663" s="2" t="s">
        <v>4333</v>
      </c>
      <c r="G3663" s="2"/>
      <c r="H3663" s="2" t="s">
        <v>3808</v>
      </c>
      <c r="I3663" s="2" t="s">
        <v>3809</v>
      </c>
      <c r="J3663" s="2" t="s">
        <v>1910</v>
      </c>
      <c r="K3663" s="21" t="str">
        <f>Base[[#This Row],[Nom]]&amp;Base[[#This Row],[Prénom]]</f>
        <v>MeadowsDennis</v>
      </c>
    </row>
    <row r="3664" spans="1:11" s="3" customFormat="1" ht="15">
      <c r="A3664" s="2" t="s">
        <v>883</v>
      </c>
      <c r="B3664" s="2" t="s">
        <v>69</v>
      </c>
      <c r="C3664" s="2"/>
      <c r="D3664" s="22"/>
      <c r="E3664" s="24"/>
      <c r="F3664" s="2"/>
      <c r="G3664" s="2"/>
      <c r="H3664" s="2"/>
      <c r="I3664" s="2"/>
      <c r="J3664" s="2" t="s">
        <v>1611</v>
      </c>
      <c r="K3664" s="21" t="str">
        <f>Base[[#This Row],[Nom]]&amp;Base[[#This Row],[Prénom]]</f>
        <v>MéaryNicolas</v>
      </c>
    </row>
    <row r="3665" spans="1:11" s="3" customFormat="1" ht="15">
      <c r="A3665" s="20" t="s">
        <v>17793</v>
      </c>
      <c r="B3665" s="20" t="s">
        <v>17794</v>
      </c>
      <c r="C3665" s="20" t="s">
        <v>1962</v>
      </c>
      <c r="D3665" s="20" t="s">
        <v>305</v>
      </c>
      <c r="E3665" s="20"/>
      <c r="F3665" s="20" t="s">
        <v>4336</v>
      </c>
      <c r="G3665" s="43" t="s">
        <v>17794</v>
      </c>
      <c r="H3665" s="44" t="s">
        <v>17795</v>
      </c>
      <c r="I3665" s="44" t="s">
        <v>4537</v>
      </c>
      <c r="J3665" s="20" t="s">
        <v>1910</v>
      </c>
      <c r="K3665" s="21" t="str">
        <f>Base[[#This Row],[Nom]]&amp;Base[[#This Row],[Prénom]]</f>
        <v>MebarakShakira</v>
      </c>
    </row>
    <row r="3666" spans="1:11">
      <c r="A3666" s="20" t="s">
        <v>16173</v>
      </c>
      <c r="B3666" s="20" t="s">
        <v>3883</v>
      </c>
      <c r="C3666" s="20" t="s">
        <v>7856</v>
      </c>
      <c r="D3666" s="20" t="s">
        <v>305</v>
      </c>
      <c r="E3666" s="20"/>
      <c r="F3666" s="20" t="s">
        <v>4354</v>
      </c>
      <c r="G3666" s="43" t="s">
        <v>16174</v>
      </c>
      <c r="H3666" s="44" t="s">
        <v>16175</v>
      </c>
      <c r="I3666" s="44" t="s">
        <v>4590</v>
      </c>
      <c r="J3666" s="20" t="s">
        <v>1910</v>
      </c>
      <c r="K3666" s="21" t="str">
        <f>Base[[#This Row],[Nom]]&amp;Base[[#This Row],[Prénom]]</f>
        <v>Medina TellezMonica</v>
      </c>
    </row>
    <row r="3667" spans="1:11" s="3" customFormat="1" ht="15">
      <c r="A3667" s="20" t="s">
        <v>14563</v>
      </c>
      <c r="B3667" s="20" t="s">
        <v>3292</v>
      </c>
      <c r="C3667" s="20" t="s">
        <v>17</v>
      </c>
      <c r="D3667" s="20" t="s">
        <v>305</v>
      </c>
      <c r="E3667" s="20"/>
      <c r="F3667" s="20" t="s">
        <v>4333</v>
      </c>
      <c r="G3667" s="43" t="s">
        <v>14564</v>
      </c>
      <c r="H3667" s="44" t="s">
        <v>14565</v>
      </c>
      <c r="I3667" s="44" t="s">
        <v>4519</v>
      </c>
      <c r="J3667" s="20" t="s">
        <v>1910</v>
      </c>
      <c r="K3667" s="21" t="str">
        <f>Base[[#This Row],[Nom]]&amp;Base[[#This Row],[Prénom]]</f>
        <v>MedinaSonia</v>
      </c>
    </row>
    <row r="3668" spans="1:11" s="3" customFormat="1" ht="15">
      <c r="A3668" s="2" t="s">
        <v>1560</v>
      </c>
      <c r="B3668" s="2" t="s">
        <v>215</v>
      </c>
      <c r="C3668" s="2"/>
      <c r="D3668" s="22"/>
      <c r="E3668" s="24"/>
      <c r="F3668" s="2"/>
      <c r="G3668" s="2"/>
      <c r="H3668" s="2"/>
      <c r="I3668" s="2"/>
      <c r="J3668" s="2" t="s">
        <v>1611</v>
      </c>
      <c r="K3668" s="21" t="str">
        <f>Base[[#This Row],[Nom]]&amp;Base[[#This Row],[Prénom]]</f>
        <v>MedishMark</v>
      </c>
    </row>
    <row r="3669" spans="1:11" s="3" customFormat="1" ht="15">
      <c r="A3669" s="2" t="s">
        <v>1852</v>
      </c>
      <c r="B3669" s="2" t="s">
        <v>1851</v>
      </c>
      <c r="C3669" s="2" t="s">
        <v>34</v>
      </c>
      <c r="D3669" s="22"/>
      <c r="E3669" s="24" t="s">
        <v>1651</v>
      </c>
      <c r="F3669" s="2" t="s">
        <v>4354</v>
      </c>
      <c r="G3669" s="2"/>
      <c r="H3669" s="2" t="s">
        <v>2086</v>
      </c>
      <c r="I3669" s="2" t="s">
        <v>1848</v>
      </c>
      <c r="J3669" s="2" t="s">
        <v>1910</v>
      </c>
      <c r="K3669" s="21" t="str">
        <f>Base[[#This Row],[Nom]]&amp;Base[[#This Row],[Prénom]]</f>
        <v>MedvedevDmitry</v>
      </c>
    </row>
    <row r="3670" spans="1:11" s="3" customFormat="1" ht="15">
      <c r="A3670" s="2" t="s">
        <v>19273</v>
      </c>
      <c r="B3670" s="2" t="s">
        <v>565</v>
      </c>
      <c r="C3670" s="2" t="s">
        <v>1</v>
      </c>
      <c r="D3670" s="22"/>
      <c r="E3670" s="24"/>
      <c r="F3670" s="2" t="s">
        <v>4352</v>
      </c>
      <c r="G3670" s="2"/>
      <c r="H3670" s="28" t="s">
        <v>19094</v>
      </c>
      <c r="I3670" s="2"/>
      <c r="J3670" s="2" t="s">
        <v>20087</v>
      </c>
      <c r="K3670" s="21" t="str">
        <f>Base[[#This Row],[Nom]]&amp;Base[[#This Row],[Prénom]]</f>
        <v>MegarbaneFabrice</v>
      </c>
    </row>
    <row r="3671" spans="1:11" s="3" customFormat="1" ht="15">
      <c r="A3671" s="20" t="s">
        <v>17577</v>
      </c>
      <c r="B3671" s="20" t="s">
        <v>17578</v>
      </c>
      <c r="C3671" s="20" t="s">
        <v>14</v>
      </c>
      <c r="D3671" s="20" t="s">
        <v>305</v>
      </c>
      <c r="E3671" s="20"/>
      <c r="F3671" s="20" t="s">
        <v>4345</v>
      </c>
      <c r="G3671" s="43" t="s">
        <v>17579</v>
      </c>
      <c r="H3671" s="44" t="s">
        <v>17580</v>
      </c>
      <c r="I3671" s="44" t="s">
        <v>4462</v>
      </c>
      <c r="J3671" s="20" t="s">
        <v>1910</v>
      </c>
      <c r="K3671" s="21" t="str">
        <f>Base[[#This Row],[Nom]]&amp;Base[[#This Row],[Prénom]]</f>
        <v>MeghjiNadeem</v>
      </c>
    </row>
    <row r="3672" spans="1:11" s="3" customFormat="1" ht="15">
      <c r="A3672" s="20" t="s">
        <v>9581</v>
      </c>
      <c r="B3672" s="20" t="s">
        <v>9582</v>
      </c>
      <c r="C3672" s="20" t="s">
        <v>1914</v>
      </c>
      <c r="D3672" s="20" t="s">
        <v>305</v>
      </c>
      <c r="E3672" s="20"/>
      <c r="F3672" s="20" t="s">
        <v>4333</v>
      </c>
      <c r="G3672" s="43" t="s">
        <v>9583</v>
      </c>
      <c r="H3672" s="44" t="s">
        <v>9584</v>
      </c>
      <c r="I3672" s="44" t="s">
        <v>4673</v>
      </c>
      <c r="J3672" s="20" t="s">
        <v>1910</v>
      </c>
      <c r="K3672" s="21" t="str">
        <f>Base[[#This Row],[Nom]]&amp;Base[[#This Row],[Prénom]]</f>
        <v>MehendaleTushar</v>
      </c>
    </row>
    <row r="3673" spans="1:11" s="3" customFormat="1" ht="15">
      <c r="A3673" s="20" t="s">
        <v>5946</v>
      </c>
      <c r="B3673" s="20" t="s">
        <v>6958</v>
      </c>
      <c r="C3673" s="20" t="s">
        <v>1914</v>
      </c>
      <c r="D3673" s="20" t="s">
        <v>305</v>
      </c>
      <c r="E3673" s="20" t="s">
        <v>13897</v>
      </c>
      <c r="F3673" s="20" t="s">
        <v>4352</v>
      </c>
      <c r="G3673" s="43" t="s">
        <v>13898</v>
      </c>
      <c r="H3673" s="44" t="s">
        <v>13899</v>
      </c>
      <c r="I3673" s="44" t="s">
        <v>4558</v>
      </c>
      <c r="J3673" s="20" t="s">
        <v>1910</v>
      </c>
      <c r="K3673" s="21" t="str">
        <f>Base[[#This Row],[Nom]]&amp;Base[[#This Row],[Prénom]]</f>
        <v>MehraAmit</v>
      </c>
    </row>
    <row r="3674" spans="1:11" s="3" customFormat="1" ht="15">
      <c r="A3674" s="20" t="s">
        <v>5946</v>
      </c>
      <c r="B3674" s="20" t="s">
        <v>5947</v>
      </c>
      <c r="C3674" s="20" t="s">
        <v>1914</v>
      </c>
      <c r="D3674" s="20" t="s">
        <v>305</v>
      </c>
      <c r="E3674" s="20"/>
      <c r="F3674" s="20" t="s">
        <v>4352</v>
      </c>
      <c r="G3674" s="43" t="s">
        <v>5948</v>
      </c>
      <c r="H3674" s="44" t="s">
        <v>5949</v>
      </c>
      <c r="I3674" s="44" t="s">
        <v>4542</v>
      </c>
      <c r="J3674" s="20" t="s">
        <v>1910</v>
      </c>
      <c r="K3674" s="21" t="str">
        <f>Base[[#This Row],[Nom]]&amp;Base[[#This Row],[Prénom]]</f>
        <v>MehraMalini</v>
      </c>
    </row>
    <row r="3675" spans="1:11" s="3" customFormat="1" ht="15">
      <c r="A3675" s="20" t="s">
        <v>5946</v>
      </c>
      <c r="B3675" s="20" t="s">
        <v>6055</v>
      </c>
      <c r="C3675" s="20" t="s">
        <v>1914</v>
      </c>
      <c r="D3675" s="20" t="s">
        <v>305</v>
      </c>
      <c r="E3675" s="20"/>
      <c r="F3675" s="20" t="s">
        <v>4578</v>
      </c>
      <c r="G3675" s="43" t="s">
        <v>6056</v>
      </c>
      <c r="H3675" s="44" t="s">
        <v>6057</v>
      </c>
      <c r="I3675" s="44" t="s">
        <v>4599</v>
      </c>
      <c r="J3675" s="20" t="s">
        <v>1910</v>
      </c>
      <c r="K3675" s="21" t="str">
        <f>Base[[#This Row],[Nom]]&amp;Base[[#This Row],[Prénom]]</f>
        <v>MehraSwapan</v>
      </c>
    </row>
    <row r="3676" spans="1:11" s="3" customFormat="1" ht="15">
      <c r="A3676" s="20" t="s">
        <v>17940</v>
      </c>
      <c r="B3676" s="20" t="s">
        <v>7950</v>
      </c>
      <c r="C3676" s="20" t="s">
        <v>1914</v>
      </c>
      <c r="D3676" s="20" t="s">
        <v>305</v>
      </c>
      <c r="E3676" s="20"/>
      <c r="F3676" s="20" t="s">
        <v>4336</v>
      </c>
      <c r="G3676" s="43" t="s">
        <v>17941</v>
      </c>
      <c r="H3676" s="44" t="s">
        <v>17942</v>
      </c>
      <c r="I3676" s="44" t="s">
        <v>4472</v>
      </c>
      <c r="J3676" s="20" t="s">
        <v>1910</v>
      </c>
      <c r="K3676" s="21" t="str">
        <f>Base[[#This Row],[Nom]]&amp;Base[[#This Row],[Prénom]]</f>
        <v>MehrotraRajiv</v>
      </c>
    </row>
    <row r="3677" spans="1:11" s="3" customFormat="1" ht="15">
      <c r="A3677" s="20" t="s">
        <v>11567</v>
      </c>
      <c r="B3677" s="20" t="s">
        <v>14535</v>
      </c>
      <c r="C3677" s="20" t="s">
        <v>14</v>
      </c>
      <c r="D3677" s="20" t="s">
        <v>305</v>
      </c>
      <c r="E3677" s="20"/>
      <c r="F3677" s="20" t="s">
        <v>4345</v>
      </c>
      <c r="G3677" s="43" t="s">
        <v>14536</v>
      </c>
      <c r="H3677" s="44" t="s">
        <v>14537</v>
      </c>
      <c r="I3677" s="44" t="s">
        <v>4501</v>
      </c>
      <c r="J3677" s="20" t="s">
        <v>1910</v>
      </c>
      <c r="K3677" s="21" t="str">
        <f>Base[[#This Row],[Nom]]&amp;Base[[#This Row],[Prénom]]</f>
        <v>MehtaAmish</v>
      </c>
    </row>
    <row r="3678" spans="1:11" s="3" customFormat="1" ht="15">
      <c r="A3678" s="20" t="s">
        <v>11567</v>
      </c>
      <c r="B3678" s="20" t="s">
        <v>8564</v>
      </c>
      <c r="C3678" s="20" t="s">
        <v>1914</v>
      </c>
      <c r="D3678" s="20" t="s">
        <v>305</v>
      </c>
      <c r="E3678" s="20"/>
      <c r="F3678" s="20" t="s">
        <v>4578</v>
      </c>
      <c r="G3678" s="43" t="s">
        <v>11568</v>
      </c>
      <c r="H3678" s="44" t="s">
        <v>18661</v>
      </c>
      <c r="I3678" s="44" t="s">
        <v>4462</v>
      </c>
      <c r="J3678" s="20" t="s">
        <v>1910</v>
      </c>
      <c r="K3678" s="21" t="str">
        <f>Base[[#This Row],[Nom]]&amp;Base[[#This Row],[Prénom]]</f>
        <v>MehtaGaurav</v>
      </c>
    </row>
    <row r="3679" spans="1:11" s="3" customFormat="1" ht="15">
      <c r="A3679" s="20" t="s">
        <v>8259</v>
      </c>
      <c r="B3679" s="20" t="s">
        <v>8260</v>
      </c>
      <c r="C3679" s="20" t="s">
        <v>7397</v>
      </c>
      <c r="D3679" s="20" t="s">
        <v>305</v>
      </c>
      <c r="E3679" s="20"/>
      <c r="F3679" s="20" t="s">
        <v>4333</v>
      </c>
      <c r="G3679" s="43" t="s">
        <v>8261</v>
      </c>
      <c r="H3679" s="44" t="s">
        <v>8262</v>
      </c>
      <c r="I3679" s="44" t="s">
        <v>4467</v>
      </c>
      <c r="J3679" s="20" t="s">
        <v>1910</v>
      </c>
      <c r="K3679" s="21" t="str">
        <f>Base[[#This Row],[Nom]]&amp;Base[[#This Row],[Prénom]]</f>
        <v>MeigasHelo</v>
      </c>
    </row>
    <row r="3680" spans="1:11" s="3" customFormat="1" ht="15">
      <c r="A3680" s="2" t="s">
        <v>884</v>
      </c>
      <c r="B3680" s="2" t="s">
        <v>885</v>
      </c>
      <c r="C3680" s="2"/>
      <c r="D3680" s="22"/>
      <c r="E3680" s="24"/>
      <c r="F3680" s="2" t="s">
        <v>305</v>
      </c>
      <c r="G3680" s="2"/>
      <c r="H3680" s="2"/>
      <c r="I3680" s="2"/>
      <c r="J3680" s="2" t="s">
        <v>1611</v>
      </c>
      <c r="K3680" s="21" t="str">
        <f>Base[[#This Row],[Nom]]&amp;Base[[#This Row],[Prénom]]</f>
        <v>Mei-Hoa - BeaumelAurélie</v>
      </c>
    </row>
    <row r="3681" spans="1:11" s="3" customFormat="1" ht="15">
      <c r="A3681" s="2" t="s">
        <v>886</v>
      </c>
      <c r="B3681" s="2" t="s">
        <v>887</v>
      </c>
      <c r="C3681" s="2"/>
      <c r="D3681" s="22"/>
      <c r="E3681" s="24"/>
      <c r="F3681" s="2"/>
      <c r="G3681" s="2"/>
      <c r="H3681" s="2"/>
      <c r="I3681" s="2"/>
      <c r="J3681" s="2" t="s">
        <v>1611</v>
      </c>
      <c r="K3681" s="21" t="str">
        <f>Base[[#This Row],[Nom]]&amp;Base[[#This Row],[Prénom]]</f>
        <v>MeiselWayne</v>
      </c>
    </row>
    <row r="3682" spans="1:11" s="3" customFormat="1" ht="15">
      <c r="A3682" s="2" t="s">
        <v>1891</v>
      </c>
      <c r="B3682" s="2" t="s">
        <v>1890</v>
      </c>
      <c r="C3682" s="2" t="s">
        <v>1959</v>
      </c>
      <c r="D3682" s="22"/>
      <c r="E3682" s="24" t="s">
        <v>1651</v>
      </c>
      <c r="F3682" s="2" t="s">
        <v>4354</v>
      </c>
      <c r="G3682" s="2"/>
      <c r="H3682" s="2" t="s">
        <v>2011</v>
      </c>
      <c r="I3682" s="2" t="s">
        <v>4193</v>
      </c>
      <c r="J3682" s="2" t="s">
        <v>1910</v>
      </c>
      <c r="K3682" s="21" t="str">
        <f>Base[[#This Row],[Nom]]&amp;Base[[#This Row],[Prénom]]</f>
        <v>Meïssa WadeKarim</v>
      </c>
    </row>
    <row r="3683" spans="1:11" s="3" customFormat="1" ht="15">
      <c r="A3683" s="20" t="s">
        <v>12043</v>
      </c>
      <c r="B3683" s="20" t="s">
        <v>12044</v>
      </c>
      <c r="C3683" s="20" t="s">
        <v>16</v>
      </c>
      <c r="D3683" s="20" t="s">
        <v>305</v>
      </c>
      <c r="E3683" s="20" t="s">
        <v>12045</v>
      </c>
      <c r="F3683" s="20" t="s">
        <v>2718</v>
      </c>
      <c r="G3683" s="43" t="s">
        <v>12046</v>
      </c>
      <c r="H3683" s="44" t="s">
        <v>18828</v>
      </c>
      <c r="I3683" s="44" t="s">
        <v>4197</v>
      </c>
      <c r="J3683" s="20" t="s">
        <v>1910</v>
      </c>
      <c r="K3683" s="21" t="str">
        <f>Base[[#This Row],[Nom]]&amp;Base[[#This Row],[Prénom]]</f>
        <v xml:space="preserve">MeissnerPhilip </v>
      </c>
    </row>
    <row r="3684" spans="1:11" s="3" customFormat="1" ht="15">
      <c r="A3684" s="20" t="s">
        <v>6358</v>
      </c>
      <c r="B3684" s="20" t="s">
        <v>6359</v>
      </c>
      <c r="C3684" s="20" t="s">
        <v>22</v>
      </c>
      <c r="D3684" s="20" t="s">
        <v>305</v>
      </c>
      <c r="E3684" s="20"/>
      <c r="F3684" s="20" t="s">
        <v>1725</v>
      </c>
      <c r="G3684" s="43" t="s">
        <v>6360</v>
      </c>
      <c r="H3684" s="44" t="s">
        <v>6361</v>
      </c>
      <c r="I3684" s="44" t="s">
        <v>4490</v>
      </c>
      <c r="J3684" s="20" t="s">
        <v>1910</v>
      </c>
      <c r="K3684" s="21" t="str">
        <f>Base[[#This Row],[Nom]]&amp;Base[[#This Row],[Prénom]]</f>
        <v>MejdellDag</v>
      </c>
    </row>
    <row r="3685" spans="1:11" s="3" customFormat="1" ht="15">
      <c r="A3685" s="46" t="s">
        <v>2679</v>
      </c>
      <c r="B3685" s="46" t="s">
        <v>2680</v>
      </c>
      <c r="C3685" s="20" t="s">
        <v>14</v>
      </c>
      <c r="D3685" s="46" t="s">
        <v>305</v>
      </c>
      <c r="E3685" s="20"/>
      <c r="F3685" s="20" t="s">
        <v>1725</v>
      </c>
      <c r="G3685" s="43" t="s">
        <v>17853</v>
      </c>
      <c r="H3685" s="44" t="s">
        <v>17854</v>
      </c>
      <c r="I3685" s="44" t="s">
        <v>4519</v>
      </c>
      <c r="J3685" s="20" t="s">
        <v>1910</v>
      </c>
      <c r="K3685" s="21" t="str">
        <f>Base[[#This Row],[Nom]]&amp;Base[[#This Row],[Prénom]]</f>
        <v>MekhennetSouad</v>
      </c>
    </row>
    <row r="3686" spans="1:11" s="3" customFormat="1" ht="15">
      <c r="A3686" s="20" t="s">
        <v>17831</v>
      </c>
      <c r="B3686" s="20" t="s">
        <v>17832</v>
      </c>
      <c r="C3686" s="20" t="s">
        <v>4643</v>
      </c>
      <c r="D3686" s="20" t="s">
        <v>305</v>
      </c>
      <c r="E3686" s="20" t="s">
        <v>17833</v>
      </c>
      <c r="F3686" s="20" t="s">
        <v>4507</v>
      </c>
      <c r="G3686" s="43" t="s">
        <v>17834</v>
      </c>
      <c r="H3686" s="44" t="s">
        <v>17835</v>
      </c>
      <c r="I3686" s="44" t="s">
        <v>4632</v>
      </c>
      <c r="J3686" s="20" t="s">
        <v>1910</v>
      </c>
      <c r="K3686" s="21" t="str">
        <f>Base[[#This Row],[Nom]]&amp;Base[[#This Row],[Prénom]]</f>
        <v>MelamedMaickel</v>
      </c>
    </row>
    <row r="3687" spans="1:11" s="3" customFormat="1" ht="15">
      <c r="A3687" s="2" t="s">
        <v>3585</v>
      </c>
      <c r="B3687" s="2" t="s">
        <v>3586</v>
      </c>
      <c r="C3687" s="2" t="s">
        <v>1</v>
      </c>
      <c r="D3687" s="22"/>
      <c r="E3687" s="24"/>
      <c r="F3687" s="2" t="s">
        <v>4354</v>
      </c>
      <c r="G3687" s="2"/>
      <c r="H3687" s="2"/>
      <c r="I3687" s="2" t="s">
        <v>3587</v>
      </c>
      <c r="J3687" s="2" t="s">
        <v>3565</v>
      </c>
      <c r="K3687" s="21" t="str">
        <f>Base[[#This Row],[Nom]]&amp;Base[[#This Row],[Prénom]]</f>
        <v xml:space="preserve">MélenchonJean-Luc </v>
      </c>
    </row>
    <row r="3688" spans="1:11">
      <c r="A3688" s="2" t="s">
        <v>3120</v>
      </c>
      <c r="B3688" s="2" t="s">
        <v>3121</v>
      </c>
      <c r="D3688" s="22"/>
      <c r="G3688" s="30" t="s">
        <v>2886</v>
      </c>
      <c r="J3688" s="2" t="s">
        <v>3340</v>
      </c>
      <c r="K3688" s="21" t="str">
        <f>Base[[#This Row],[Nom]]&amp;Base[[#This Row],[Prénom]]</f>
        <v>MellitiTahar</v>
      </c>
    </row>
    <row r="3689" spans="1:11" s="3" customFormat="1" ht="15">
      <c r="A3689" s="20" t="s">
        <v>17814</v>
      </c>
      <c r="B3689" s="20" t="s">
        <v>5713</v>
      </c>
      <c r="C3689" s="20" t="s">
        <v>1989</v>
      </c>
      <c r="D3689" s="20" t="s">
        <v>305</v>
      </c>
      <c r="E3689" s="20"/>
      <c r="F3689" s="20" t="s">
        <v>4578</v>
      </c>
      <c r="G3689" s="43" t="s">
        <v>17815</v>
      </c>
      <c r="H3689" s="44" t="s">
        <v>17816</v>
      </c>
      <c r="I3689" s="44" t="s">
        <v>4607</v>
      </c>
      <c r="J3689" s="20" t="s">
        <v>1910</v>
      </c>
      <c r="K3689" s="21" t="str">
        <f>Base[[#This Row],[Nom]]&amp;Base[[#This Row],[Prénom]]</f>
        <v>MelloPedro</v>
      </c>
    </row>
    <row r="3690" spans="1:11" s="3" customFormat="1" ht="15">
      <c r="A3690" s="20" t="s">
        <v>14590</v>
      </c>
      <c r="B3690" s="20" t="s">
        <v>14591</v>
      </c>
      <c r="C3690" s="20" t="s">
        <v>4665</v>
      </c>
      <c r="D3690" s="20" t="s">
        <v>305</v>
      </c>
      <c r="E3690" s="20" t="s">
        <v>14592</v>
      </c>
      <c r="F3690" s="20" t="s">
        <v>4507</v>
      </c>
      <c r="G3690" s="43" t="s">
        <v>14593</v>
      </c>
      <c r="H3690" s="44" t="s">
        <v>14594</v>
      </c>
      <c r="I3690" s="44" t="s">
        <v>4542</v>
      </c>
      <c r="J3690" s="20" t="s">
        <v>1910</v>
      </c>
      <c r="K3690" s="21" t="str">
        <f>Base[[#This Row],[Nom]]&amp;Base[[#This Row],[Prénom]]</f>
        <v>MelvilleJake Leslie</v>
      </c>
    </row>
    <row r="3691" spans="1:11">
      <c r="A3691" s="25" t="s">
        <v>3698</v>
      </c>
      <c r="B3691" s="25" t="s">
        <v>51</v>
      </c>
      <c r="C3691" s="2" t="s">
        <v>1</v>
      </c>
      <c r="D3691" s="22"/>
      <c r="F3691" s="2" t="s">
        <v>4507</v>
      </c>
      <c r="I3691" s="33" t="s">
        <v>3767</v>
      </c>
      <c r="J3691" s="2" t="s">
        <v>3619</v>
      </c>
      <c r="K3691" s="21" t="str">
        <f>Base[[#This Row],[Nom]]&amp;Base[[#This Row],[Prénom]]</f>
        <v>MénardAlexandre</v>
      </c>
    </row>
    <row r="3692" spans="1:11" s="3" customFormat="1" ht="15">
      <c r="A3692" s="20" t="s">
        <v>16176</v>
      </c>
      <c r="B3692" s="20" t="s">
        <v>16177</v>
      </c>
      <c r="C3692" s="20" t="s">
        <v>1923</v>
      </c>
      <c r="D3692" s="20" t="s">
        <v>305</v>
      </c>
      <c r="E3692" s="45" t="s">
        <v>16178</v>
      </c>
      <c r="F3692" s="20" t="s">
        <v>4336</v>
      </c>
      <c r="G3692" s="43" t="s">
        <v>16179</v>
      </c>
      <c r="H3692" s="44" t="s">
        <v>16180</v>
      </c>
      <c r="I3692" s="44" t="s">
        <v>4456</v>
      </c>
      <c r="J3692" s="20" t="s">
        <v>1910</v>
      </c>
      <c r="K3692" s="21" t="str">
        <f>Base[[#This Row],[Nom]]&amp;Base[[#This Row],[Prénom]]</f>
        <v>Menchú TumRigoberta</v>
      </c>
    </row>
    <row r="3693" spans="1:11" s="3" customFormat="1" ht="15">
      <c r="A3693" s="2" t="s">
        <v>888</v>
      </c>
      <c r="B3693" s="2" t="s">
        <v>304</v>
      </c>
      <c r="C3693" s="2"/>
      <c r="D3693" s="22"/>
      <c r="E3693" s="24"/>
      <c r="F3693" s="2"/>
      <c r="G3693" s="2"/>
      <c r="H3693" s="2"/>
      <c r="I3693" s="2"/>
      <c r="J3693" s="2" t="s">
        <v>1611</v>
      </c>
      <c r="K3693" s="21" t="str">
        <f>Base[[#This Row],[Nom]]&amp;Base[[#This Row],[Prénom]]</f>
        <v>Méndez-BerryElizabeth</v>
      </c>
    </row>
    <row r="3694" spans="1:11" s="3" customFormat="1" ht="15">
      <c r="A3694" s="20" t="s">
        <v>5826</v>
      </c>
      <c r="B3694" s="20" t="s">
        <v>7468</v>
      </c>
      <c r="C3694" s="20" t="s">
        <v>4643</v>
      </c>
      <c r="D3694" s="20" t="s">
        <v>305</v>
      </c>
      <c r="E3694" s="20"/>
      <c r="F3694" s="20" t="s">
        <v>4352</v>
      </c>
      <c r="G3694" s="43" t="s">
        <v>7469</v>
      </c>
      <c r="H3694" s="44" t="s">
        <v>7470</v>
      </c>
      <c r="I3694" s="44" t="s">
        <v>4456</v>
      </c>
      <c r="J3694" s="20" t="s">
        <v>1910</v>
      </c>
      <c r="K3694" s="21" t="str">
        <f>Base[[#This Row],[Nom]]&amp;Base[[#This Row],[Prénom]]</f>
        <v>MendozaEugenio A.</v>
      </c>
    </row>
    <row r="3695" spans="1:11" s="3" customFormat="1" ht="15">
      <c r="A3695" s="20" t="s">
        <v>5826</v>
      </c>
      <c r="B3695" s="20" t="s">
        <v>5827</v>
      </c>
      <c r="C3695" s="20" t="s">
        <v>4643</v>
      </c>
      <c r="D3695" s="20" t="s">
        <v>305</v>
      </c>
      <c r="E3695" s="20"/>
      <c r="F3695" s="20" t="s">
        <v>4352</v>
      </c>
      <c r="G3695" s="43" t="s">
        <v>5828</v>
      </c>
      <c r="H3695" s="44" t="s">
        <v>5829</v>
      </c>
      <c r="I3695" s="44" t="s">
        <v>4196</v>
      </c>
      <c r="J3695" s="20" t="s">
        <v>1910</v>
      </c>
      <c r="K3695" s="21" t="str">
        <f>Base[[#This Row],[Nom]]&amp;Base[[#This Row],[Prénom]]</f>
        <v>MendozaLorenzo</v>
      </c>
    </row>
    <row r="3696" spans="1:11" s="3" customFormat="1" ht="15">
      <c r="A3696" s="20" t="s">
        <v>5826</v>
      </c>
      <c r="B3696" s="20" t="s">
        <v>10362</v>
      </c>
      <c r="C3696" s="20" t="s">
        <v>1970</v>
      </c>
      <c r="D3696" s="20" t="s">
        <v>305</v>
      </c>
      <c r="E3696" s="53" t="s">
        <v>10363</v>
      </c>
      <c r="F3696" s="20" t="s">
        <v>4345</v>
      </c>
      <c r="G3696" s="55" t="s">
        <v>10364</v>
      </c>
      <c r="H3696" s="44" t="s">
        <v>10365</v>
      </c>
      <c r="I3696" s="44" t="s">
        <v>4558</v>
      </c>
      <c r="J3696" s="20" t="s">
        <v>1910</v>
      </c>
      <c r="K3696" s="21" t="str">
        <f>Base[[#This Row],[Nom]]&amp;Base[[#This Row],[Prénom]]</f>
        <v>MendozaRonald</v>
      </c>
    </row>
    <row r="3697" spans="1:11" s="3" customFormat="1" ht="15">
      <c r="A3697" s="20" t="s">
        <v>7633</v>
      </c>
      <c r="B3697" s="20" t="s">
        <v>7634</v>
      </c>
      <c r="C3697" s="20" t="s">
        <v>4529</v>
      </c>
      <c r="D3697" s="20" t="s">
        <v>305</v>
      </c>
      <c r="E3697" s="20" t="s">
        <v>7635</v>
      </c>
      <c r="F3697" s="20" t="s">
        <v>4352</v>
      </c>
      <c r="G3697" s="43" t="s">
        <v>7636</v>
      </c>
      <c r="H3697" s="44" t="s">
        <v>7637</v>
      </c>
      <c r="I3697" s="44" t="s">
        <v>4490</v>
      </c>
      <c r="J3697" s="20" t="s">
        <v>1910</v>
      </c>
      <c r="K3697" s="21" t="str">
        <f>Base[[#This Row],[Nom]]&amp;Base[[#This Row],[Prénom]]</f>
        <v>MenellRick</v>
      </c>
    </row>
    <row r="3698" spans="1:11" s="3" customFormat="1" ht="15">
      <c r="A3698" s="46" t="s">
        <v>9425</v>
      </c>
      <c r="B3698" s="46" t="s">
        <v>337</v>
      </c>
      <c r="C3698" s="46" t="s">
        <v>14</v>
      </c>
      <c r="D3698" s="46" t="s">
        <v>305</v>
      </c>
      <c r="E3698" s="20" t="s">
        <v>9426</v>
      </c>
      <c r="F3698" s="20" t="s">
        <v>4352</v>
      </c>
      <c r="G3698" s="43" t="s">
        <v>9427</v>
      </c>
      <c r="H3698" s="44" t="s">
        <v>9428</v>
      </c>
      <c r="I3698" s="44" t="s">
        <v>4548</v>
      </c>
      <c r="J3698" s="20" t="s">
        <v>1910</v>
      </c>
      <c r="K3698" s="21" t="str">
        <f>Base[[#This Row],[Nom]]&amp;Base[[#This Row],[Prénom]]</f>
        <v>Menendez CamboPatricia</v>
      </c>
    </row>
    <row r="3699" spans="1:11" s="3" customFormat="1" ht="15">
      <c r="A3699" s="2" t="s">
        <v>1561</v>
      </c>
      <c r="B3699" s="2" t="s">
        <v>495</v>
      </c>
      <c r="C3699" s="2"/>
      <c r="D3699" s="22"/>
      <c r="E3699" s="24"/>
      <c r="F3699" s="2"/>
      <c r="G3699" s="2"/>
      <c r="H3699" s="2"/>
      <c r="I3699" s="2"/>
      <c r="J3699" s="2" t="s">
        <v>1611</v>
      </c>
      <c r="K3699" s="21" t="str">
        <f>Base[[#This Row],[Nom]]&amp;Base[[#This Row],[Prénom]]</f>
        <v>MénièreLaurent</v>
      </c>
    </row>
    <row r="3700" spans="1:11" s="3" customFormat="1" ht="15">
      <c r="A3700" s="46" t="s">
        <v>11611</v>
      </c>
      <c r="B3700" s="46" t="s">
        <v>330</v>
      </c>
      <c r="C3700" s="20" t="s">
        <v>2490</v>
      </c>
      <c r="D3700" s="46" t="s">
        <v>305</v>
      </c>
      <c r="E3700" s="20"/>
      <c r="F3700" s="20" t="s">
        <v>4345</v>
      </c>
      <c r="G3700" s="43" t="s">
        <v>11612</v>
      </c>
      <c r="H3700" s="44" t="s">
        <v>18662</v>
      </c>
      <c r="I3700" s="44" t="s">
        <v>4519</v>
      </c>
      <c r="J3700" s="20" t="s">
        <v>1910</v>
      </c>
      <c r="K3700" s="21" t="str">
        <f>Base[[#This Row],[Nom]]&amp;Base[[#This Row],[Prénom]]</f>
        <v>MenkerSara</v>
      </c>
    </row>
    <row r="3701" spans="1:11" s="3" customFormat="1" ht="15">
      <c r="A3701" s="20" t="s">
        <v>17553</v>
      </c>
      <c r="B3701" s="20" t="s">
        <v>17554</v>
      </c>
      <c r="C3701" s="20" t="s">
        <v>2596</v>
      </c>
      <c r="D3701" s="20" t="s">
        <v>305</v>
      </c>
      <c r="E3701" s="20"/>
      <c r="F3701" s="20" t="s">
        <v>2718</v>
      </c>
      <c r="G3701" s="43" t="s">
        <v>17555</v>
      </c>
      <c r="H3701" s="44" t="s">
        <v>17556</v>
      </c>
      <c r="I3701" s="44" t="s">
        <v>4197</v>
      </c>
      <c r="J3701" s="20" t="s">
        <v>1910</v>
      </c>
      <c r="K3701" s="21" t="str">
        <f>Base[[#This Row],[Nom]]&amp;Base[[#This Row],[Prénom]]</f>
        <v>MensahJames Kwame</v>
      </c>
    </row>
    <row r="3702" spans="1:11" s="3" customFormat="1" ht="15">
      <c r="A3702" s="2" t="s">
        <v>889</v>
      </c>
      <c r="B3702" s="2" t="s">
        <v>890</v>
      </c>
      <c r="C3702" s="2" t="s">
        <v>1</v>
      </c>
      <c r="D3702" s="22"/>
      <c r="E3702" s="24"/>
      <c r="F3702" s="2" t="s">
        <v>4354</v>
      </c>
      <c r="G3702" s="2"/>
      <c r="H3702" s="2" t="s">
        <v>891</v>
      </c>
      <c r="I3702" s="2"/>
      <c r="J3702" s="2" t="s">
        <v>1611</v>
      </c>
      <c r="K3702" s="21" t="str">
        <f>Base[[#This Row],[Nom]]&amp;Base[[#This Row],[Prénom]]</f>
        <v>MentréArnaud</v>
      </c>
    </row>
    <row r="3703" spans="1:11" s="3" customFormat="1" ht="15">
      <c r="A3703" s="20" t="s">
        <v>889</v>
      </c>
      <c r="B3703" s="20" t="s">
        <v>874</v>
      </c>
      <c r="C3703" s="20" t="s">
        <v>1</v>
      </c>
      <c r="D3703" s="20" t="s">
        <v>305</v>
      </c>
      <c r="E3703" s="20"/>
      <c r="F3703" s="20" t="s">
        <v>4354</v>
      </c>
      <c r="G3703" s="43" t="s">
        <v>13606</v>
      </c>
      <c r="H3703" s="44" t="s">
        <v>13607</v>
      </c>
      <c r="I3703" s="44" t="s">
        <v>4558</v>
      </c>
      <c r="J3703" s="20" t="s">
        <v>1910</v>
      </c>
      <c r="K3703" s="21" t="str">
        <f>Base[[#This Row],[Nom]]&amp;Base[[#This Row],[Prénom]]</f>
        <v>MentréGilles</v>
      </c>
    </row>
    <row r="3704" spans="1:11" s="3" customFormat="1" ht="15">
      <c r="A3704" s="2" t="s">
        <v>892</v>
      </c>
      <c r="B3704" s="2" t="s">
        <v>475</v>
      </c>
      <c r="C3704" s="2"/>
      <c r="D3704" s="22"/>
      <c r="E3704" s="24"/>
      <c r="F3704" s="2"/>
      <c r="G3704" s="2"/>
      <c r="H3704" s="2"/>
      <c r="I3704" s="2"/>
      <c r="J3704" s="2" t="s">
        <v>1611</v>
      </c>
      <c r="K3704" s="21" t="str">
        <f>Base[[#This Row],[Nom]]&amp;Base[[#This Row],[Prénom]]</f>
        <v>MenuetVincent</v>
      </c>
    </row>
    <row r="3705" spans="1:11" s="3" customFormat="1" ht="15">
      <c r="A3705" s="2" t="s">
        <v>893</v>
      </c>
      <c r="B3705" s="2" t="s">
        <v>103</v>
      </c>
      <c r="C3705" s="2"/>
      <c r="D3705" s="22"/>
      <c r="E3705" s="24"/>
      <c r="F3705" s="2"/>
      <c r="G3705" s="2"/>
      <c r="H3705" s="2"/>
      <c r="I3705" s="2"/>
      <c r="J3705" s="2" t="s">
        <v>1611</v>
      </c>
      <c r="K3705" s="21" t="str">
        <f>Base[[#This Row],[Nom]]&amp;Base[[#This Row],[Prénom]]</f>
        <v>MercerDavid</v>
      </c>
    </row>
    <row r="3706" spans="1:11" s="3" customFormat="1" ht="15">
      <c r="A3706" s="20" t="s">
        <v>17787</v>
      </c>
      <c r="B3706" s="20" t="s">
        <v>17788</v>
      </c>
      <c r="C3706" s="20" t="s">
        <v>1989</v>
      </c>
      <c r="D3706" s="20" t="s">
        <v>305</v>
      </c>
      <c r="E3706" s="20"/>
      <c r="F3706" s="20" t="s">
        <v>4332</v>
      </c>
      <c r="G3706" s="43" t="s">
        <v>17789</v>
      </c>
      <c r="H3706" s="44" t="s">
        <v>8653</v>
      </c>
      <c r="I3706" s="44" t="s">
        <v>4673</v>
      </c>
      <c r="J3706" s="20" t="s">
        <v>1910</v>
      </c>
      <c r="K3706" s="21" t="str">
        <f>Base[[#This Row],[Nom]]&amp;Base[[#This Row],[Prénom]]</f>
        <v>MercuryDaniela</v>
      </c>
    </row>
    <row r="3707" spans="1:11" s="3" customFormat="1" ht="15">
      <c r="A3707" s="2" t="s">
        <v>3122</v>
      </c>
      <c r="B3707" s="2" t="s">
        <v>3123</v>
      </c>
      <c r="C3707" s="2"/>
      <c r="D3707" s="22"/>
      <c r="E3707" s="24"/>
      <c r="F3707" s="2"/>
      <c r="G3707" s="30" t="s">
        <v>2887</v>
      </c>
      <c r="H3707" s="2"/>
      <c r="I3707" s="2"/>
      <c r="J3707" s="2" t="s">
        <v>3340</v>
      </c>
      <c r="K3707" s="21" t="str">
        <f>Base[[#This Row],[Nom]]&amp;Base[[#This Row],[Prénom]]</f>
        <v>Merhab-NadiDjihane</v>
      </c>
    </row>
    <row r="3708" spans="1:11" s="3" customFormat="1" ht="15">
      <c r="A3708" s="2" t="s">
        <v>894</v>
      </c>
      <c r="B3708" s="2" t="s">
        <v>750</v>
      </c>
      <c r="C3708" s="2" t="s">
        <v>1</v>
      </c>
      <c r="D3708" s="22"/>
      <c r="E3708" s="24"/>
      <c r="F3708" s="2" t="s">
        <v>4339</v>
      </c>
      <c r="G3708" s="2"/>
      <c r="H3708" s="2" t="s">
        <v>2227</v>
      </c>
      <c r="I3708" s="2" t="s">
        <v>2189</v>
      </c>
      <c r="J3708" s="2" t="s">
        <v>20087</v>
      </c>
      <c r="K3708" s="21" t="str">
        <f>Base[[#This Row],[Nom]]&amp;Base[[#This Row],[Prénom]]</f>
        <v>MérieuxAlain</v>
      </c>
    </row>
    <row r="3709" spans="1:11" s="3" customFormat="1" ht="15">
      <c r="A3709" s="2" t="s">
        <v>19248</v>
      </c>
      <c r="B3709" s="2" t="s">
        <v>51</v>
      </c>
      <c r="C3709" s="2" t="s">
        <v>1</v>
      </c>
      <c r="D3709" s="22"/>
      <c r="E3709" s="24"/>
      <c r="F3709" s="2" t="s">
        <v>4339</v>
      </c>
      <c r="G3709" s="2"/>
      <c r="H3709" s="28" t="s">
        <v>19037</v>
      </c>
      <c r="I3709" s="2" t="s">
        <v>2190</v>
      </c>
      <c r="J3709" s="2" t="s">
        <v>20087</v>
      </c>
      <c r="K3709" s="21" t="str">
        <f>Base[[#This Row],[Nom]]&amp;Base[[#This Row],[Prénom]]</f>
        <v>MerieuxAlexandre</v>
      </c>
    </row>
    <row r="3710" spans="1:11" s="3" customFormat="1" ht="15">
      <c r="A3710" s="2" t="s">
        <v>1850</v>
      </c>
      <c r="B3710" s="2" t="s">
        <v>1849</v>
      </c>
      <c r="C3710" s="2" t="s">
        <v>16</v>
      </c>
      <c r="D3710" s="22"/>
      <c r="E3710" s="24"/>
      <c r="F3710" s="2" t="s">
        <v>4354</v>
      </c>
      <c r="G3710" s="2"/>
      <c r="H3710" s="2" t="s">
        <v>1991</v>
      </c>
      <c r="I3710" s="2" t="s">
        <v>1848</v>
      </c>
      <c r="J3710" s="2" t="s">
        <v>1910</v>
      </c>
      <c r="K3710" s="21" t="str">
        <f>Base[[#This Row],[Nom]]&amp;Base[[#This Row],[Prénom]]</f>
        <v>MerkelAngela</v>
      </c>
    </row>
    <row r="3711" spans="1:11" s="3" customFormat="1" ht="15">
      <c r="A3711" s="2" t="s">
        <v>3124</v>
      </c>
      <c r="B3711" s="2" t="s">
        <v>3125</v>
      </c>
      <c r="C3711" s="2"/>
      <c r="D3711" s="22"/>
      <c r="E3711" s="24"/>
      <c r="F3711" s="2"/>
      <c r="G3711" s="30" t="s">
        <v>2888</v>
      </c>
      <c r="H3711" s="2"/>
      <c r="I3711" s="2"/>
      <c r="J3711" s="2" t="s">
        <v>3340</v>
      </c>
      <c r="K3711" s="21" t="str">
        <f>Base[[#This Row],[Nom]]&amp;Base[[#This Row],[Prénom]]</f>
        <v>MerloSofia</v>
      </c>
    </row>
    <row r="3712" spans="1:11" s="3" customFormat="1" ht="15">
      <c r="A3712" s="20" t="s">
        <v>17407</v>
      </c>
      <c r="B3712" s="20" t="s">
        <v>1408</v>
      </c>
      <c r="C3712" s="20" t="s">
        <v>1962</v>
      </c>
      <c r="D3712" s="20" t="s">
        <v>305</v>
      </c>
      <c r="E3712" s="20"/>
      <c r="F3712" s="20" t="s">
        <v>4345</v>
      </c>
      <c r="G3712" s="43" t="s">
        <v>17408</v>
      </c>
      <c r="H3712" s="44" t="s">
        <v>17409</v>
      </c>
      <c r="I3712" s="44" t="s">
        <v>4794</v>
      </c>
      <c r="J3712" s="20" t="s">
        <v>1910</v>
      </c>
      <c r="K3712" s="21" t="str">
        <f>Base[[#This Row],[Nom]]&amp;Base[[#This Row],[Prénom]]</f>
        <v>Mesa ZuletaGabriel</v>
      </c>
    </row>
    <row r="3713" spans="1:11" s="3" customFormat="1" ht="30">
      <c r="A3713" s="2" t="s">
        <v>1411</v>
      </c>
      <c r="B3713" s="2" t="s">
        <v>503</v>
      </c>
      <c r="C3713" s="2" t="s">
        <v>1</v>
      </c>
      <c r="D3713" s="22"/>
      <c r="E3713" s="24" t="s">
        <v>1651</v>
      </c>
      <c r="F3713" s="2" t="s">
        <v>2371</v>
      </c>
      <c r="G3713" s="43" t="s">
        <v>7471</v>
      </c>
      <c r="H3713" s="2" t="s">
        <v>1739</v>
      </c>
      <c r="I3713" s="2"/>
      <c r="J3713" s="22" t="s">
        <v>20086</v>
      </c>
      <c r="K3713" s="21" t="str">
        <f>Base[[#This Row],[Nom]]&amp;Base[[#This Row],[Prénom]]</f>
        <v>MessierJean-Marie</v>
      </c>
    </row>
    <row r="3714" spans="1:11" s="3" customFormat="1" ht="15">
      <c r="A3714" s="20" t="s">
        <v>1411</v>
      </c>
      <c r="B3714" s="20" t="s">
        <v>503</v>
      </c>
      <c r="C3714" s="20" t="s">
        <v>1</v>
      </c>
      <c r="D3714" s="20" t="s">
        <v>305</v>
      </c>
      <c r="E3714" s="20"/>
      <c r="F3714" s="20" t="s">
        <v>4352</v>
      </c>
      <c r="G3714" s="43" t="s">
        <v>7471</v>
      </c>
      <c r="H3714" s="44" t="s">
        <v>7472</v>
      </c>
      <c r="I3714" s="44" t="s">
        <v>4456</v>
      </c>
      <c r="J3714" s="20" t="s">
        <v>1910</v>
      </c>
      <c r="K3714" s="21" t="str">
        <f>Base[[#This Row],[Nom]]&amp;Base[[#This Row],[Prénom]]</f>
        <v>MessierJean-Marie</v>
      </c>
    </row>
    <row r="3715" spans="1:11" s="3" customFormat="1" ht="15">
      <c r="A3715" t="s">
        <v>20004</v>
      </c>
      <c r="B3715" s="2" t="s">
        <v>20005</v>
      </c>
      <c r="C3715" s="44" t="s">
        <v>14</v>
      </c>
      <c r="D3715" s="22"/>
      <c r="E3715" s="24"/>
      <c r="F3715" s="2"/>
      <c r="G3715" s="2"/>
      <c r="H3715" s="2"/>
      <c r="I3715" s="2" t="s">
        <v>19981</v>
      </c>
      <c r="J3715" s="2" t="s">
        <v>1611</v>
      </c>
      <c r="K3715" s="21" t="str">
        <f>Base[[#This Row],[Nom]]&amp;Base[[#This Row],[Prénom]]</f>
        <v>MessiquaGail P.</v>
      </c>
    </row>
    <row r="3716" spans="1:11" s="3" customFormat="1" ht="15">
      <c r="A3716" s="2" t="s">
        <v>1640</v>
      </c>
      <c r="B3716" s="2" t="s">
        <v>1485</v>
      </c>
      <c r="C3716" s="2" t="s">
        <v>1</v>
      </c>
      <c r="D3716" s="22"/>
      <c r="E3716" s="24"/>
      <c r="F3716" s="2" t="s">
        <v>4352</v>
      </c>
      <c r="G3716" s="2"/>
      <c r="H3716" s="2" t="s">
        <v>2226</v>
      </c>
      <c r="I3716" s="2" t="s">
        <v>2189</v>
      </c>
      <c r="J3716" s="2" t="s">
        <v>20087</v>
      </c>
      <c r="K3716" s="21" t="str">
        <f>Base[[#This Row],[Nom]]&amp;Base[[#This Row],[Prénom]]</f>
        <v>MestralletGérard</v>
      </c>
    </row>
    <row r="3717" spans="1:11" s="3" customFormat="1" ht="15">
      <c r="A3717" s="2" t="s">
        <v>1640</v>
      </c>
      <c r="B3717" s="2" t="s">
        <v>1641</v>
      </c>
      <c r="C3717" s="2" t="s">
        <v>1</v>
      </c>
      <c r="D3717" s="22"/>
      <c r="E3717" s="24"/>
      <c r="F3717" s="2" t="s">
        <v>4352</v>
      </c>
      <c r="G3717" s="2"/>
      <c r="H3717" s="2" t="s">
        <v>1642</v>
      </c>
      <c r="I3717" s="2"/>
      <c r="J3717" s="2" t="s">
        <v>18383</v>
      </c>
      <c r="K3717" s="21" t="str">
        <f>A3717&amp;B3717</f>
        <v>MestralletGérard </v>
      </c>
    </row>
    <row r="3718" spans="1:11" s="3" customFormat="1" ht="15">
      <c r="A3718" s="20" t="s">
        <v>10529</v>
      </c>
      <c r="B3718" s="20" t="s">
        <v>10530</v>
      </c>
      <c r="C3718" s="20" t="s">
        <v>1914</v>
      </c>
      <c r="D3718" s="20" t="s">
        <v>305</v>
      </c>
      <c r="E3718" s="20"/>
      <c r="F3718" s="20" t="s">
        <v>4352</v>
      </c>
      <c r="G3718" s="43" t="s">
        <v>10531</v>
      </c>
      <c r="H3718" s="44" t="s">
        <v>10532</v>
      </c>
      <c r="I3718" s="44" t="s">
        <v>4501</v>
      </c>
      <c r="J3718" s="20" t="s">
        <v>1910</v>
      </c>
      <c r="K3718" s="21" t="str">
        <f>Base[[#This Row],[Nom]]&amp;Base[[#This Row],[Prénom]]</f>
        <v>MeswaniNikhil</v>
      </c>
    </row>
    <row r="3719" spans="1:11" s="3" customFormat="1" ht="15">
      <c r="A3719" s="20" t="s">
        <v>14951</v>
      </c>
      <c r="B3719" s="20" t="s">
        <v>14952</v>
      </c>
      <c r="C3719" s="20" t="s">
        <v>1978</v>
      </c>
      <c r="D3719" s="20" t="s">
        <v>305</v>
      </c>
      <c r="E3719" s="20" t="s">
        <v>14953</v>
      </c>
      <c r="F3719" s="20" t="s">
        <v>4354</v>
      </c>
      <c r="G3719" s="43" t="s">
        <v>14954</v>
      </c>
      <c r="H3719" s="44" t="s">
        <v>14955</v>
      </c>
      <c r="I3719" s="44" t="s">
        <v>4607</v>
      </c>
      <c r="J3719" s="20" t="s">
        <v>1910</v>
      </c>
      <c r="K3719" s="21" t="str">
        <f>Base[[#This Row],[Nom]]&amp;Base[[#This Row],[Prénom]]</f>
        <v>MetaIlir</v>
      </c>
    </row>
    <row r="3720" spans="1:11" s="3" customFormat="1" ht="15">
      <c r="A3720" s="2" t="s">
        <v>2525</v>
      </c>
      <c r="B3720" s="2" t="s">
        <v>2526</v>
      </c>
      <c r="C3720" s="2"/>
      <c r="D3720" s="22"/>
      <c r="E3720" s="24"/>
      <c r="F3720" s="2"/>
      <c r="G3720" s="2"/>
      <c r="H3720" s="2" t="s">
        <v>2528</v>
      </c>
      <c r="I3720" s="2" t="s">
        <v>2527</v>
      </c>
      <c r="J3720" s="2" t="s">
        <v>2383</v>
      </c>
      <c r="K3720" s="21" t="str">
        <f>Base[[#This Row],[Nom]]&amp;Base[[#This Row],[Prénom]]</f>
        <v>MetwallyMohammad</v>
      </c>
    </row>
    <row r="3721" spans="1:11">
      <c r="A3721" s="20" t="s">
        <v>14712</v>
      </c>
      <c r="B3721" s="20" t="s">
        <v>14713</v>
      </c>
      <c r="C3721" s="20" t="s">
        <v>29</v>
      </c>
      <c r="D3721" s="20" t="s">
        <v>305</v>
      </c>
      <c r="E3721" s="20" t="s">
        <v>14714</v>
      </c>
      <c r="F3721" s="20" t="s">
        <v>4354</v>
      </c>
      <c r="G3721" s="43" t="s">
        <v>18467</v>
      </c>
      <c r="H3721" s="44" t="s">
        <v>14715</v>
      </c>
      <c r="I3721" s="44" t="s">
        <v>4607</v>
      </c>
      <c r="J3721" s="20" t="s">
        <v>1910</v>
      </c>
      <c r="K3721" s="21" t="str">
        <f>Base[[#This Row],[Nom]]&amp;Base[[#This Row],[Prénom]]</f>
        <v>MetzlerRuth</v>
      </c>
    </row>
    <row r="3722" spans="1:11" s="3" customFormat="1" ht="15">
      <c r="A3722" s="2" t="s">
        <v>895</v>
      </c>
      <c r="B3722" s="2" t="s">
        <v>865</v>
      </c>
      <c r="C3722" s="2"/>
      <c r="D3722" s="22"/>
      <c r="E3722" s="24"/>
      <c r="F3722" s="2"/>
      <c r="G3722" s="2"/>
      <c r="H3722" s="2"/>
      <c r="I3722" s="2"/>
      <c r="J3722" s="2" t="s">
        <v>1611</v>
      </c>
      <c r="K3722" s="21" t="str">
        <f>Base[[#This Row],[Nom]]&amp;Base[[#This Row],[Prénom]]</f>
        <v>MetzlJamie</v>
      </c>
    </row>
    <row r="3723" spans="1:11" s="3" customFormat="1" ht="15">
      <c r="A3723" s="20" t="s">
        <v>1412</v>
      </c>
      <c r="B3723" s="20" t="s">
        <v>349</v>
      </c>
      <c r="C3723" s="20" t="s">
        <v>14</v>
      </c>
      <c r="D3723" s="20" t="s">
        <v>305</v>
      </c>
      <c r="E3723" s="20"/>
      <c r="F3723" s="20" t="s">
        <v>4345</v>
      </c>
      <c r="G3723" s="43" t="s">
        <v>11467</v>
      </c>
      <c r="H3723" s="44" t="s">
        <v>18663</v>
      </c>
      <c r="I3723" s="44" t="s">
        <v>4607</v>
      </c>
      <c r="J3723" s="20" t="s">
        <v>1910</v>
      </c>
      <c r="K3723" s="21" t="str">
        <f>Base[[#This Row],[Nom]]&amp;Base[[#This Row],[Prénom]]</f>
        <v>MeyerJulie</v>
      </c>
    </row>
    <row r="3724" spans="1:11" s="3" customFormat="1" ht="15">
      <c r="A3724" s="20" t="s">
        <v>1412</v>
      </c>
      <c r="B3724" s="20" t="s">
        <v>115</v>
      </c>
      <c r="C3724" s="20" t="s">
        <v>14</v>
      </c>
      <c r="D3724" s="20" t="s">
        <v>305</v>
      </c>
      <c r="E3724" s="20" t="s">
        <v>6711</v>
      </c>
      <c r="F3724" s="20" t="s">
        <v>4352</v>
      </c>
      <c r="G3724" s="43" t="s">
        <v>6712</v>
      </c>
      <c r="H3724" s="44" t="s">
        <v>6713</v>
      </c>
      <c r="I3724" s="44" t="s">
        <v>4673</v>
      </c>
      <c r="J3724" s="20" t="s">
        <v>1910</v>
      </c>
      <c r="K3724" s="21" t="str">
        <f>Base[[#This Row],[Nom]]&amp;Base[[#This Row],[Prénom]]</f>
        <v>MeyerPaul</v>
      </c>
    </row>
    <row r="3725" spans="1:11" s="3" customFormat="1" ht="30">
      <c r="A3725" s="2" t="s">
        <v>1412</v>
      </c>
      <c r="B3725" s="2" t="s">
        <v>180</v>
      </c>
      <c r="C3725" s="2" t="s">
        <v>1</v>
      </c>
      <c r="D3725" s="22"/>
      <c r="E3725" s="24"/>
      <c r="F3725" s="2" t="s">
        <v>1725</v>
      </c>
      <c r="G3725" s="2"/>
      <c r="H3725" s="2" t="s">
        <v>3396</v>
      </c>
      <c r="I3725" s="2"/>
      <c r="J3725" s="22" t="s">
        <v>20086</v>
      </c>
      <c r="K3725" s="21" t="str">
        <f>Base[[#This Row],[Nom]]&amp;Base[[#This Row],[Prénom]]</f>
        <v>MeyerPhilippe</v>
      </c>
    </row>
    <row r="3726" spans="1:11" s="3" customFormat="1" ht="15">
      <c r="A3726" s="2" t="s">
        <v>3580</v>
      </c>
      <c r="B3726" s="2" t="s">
        <v>1127</v>
      </c>
      <c r="C3726" s="2" t="s">
        <v>1</v>
      </c>
      <c r="D3726" s="22"/>
      <c r="E3726" s="24" t="s">
        <v>1651</v>
      </c>
      <c r="F3726" s="2" t="s">
        <v>4354</v>
      </c>
      <c r="G3726" s="2"/>
      <c r="H3726" s="2" t="s">
        <v>3582</v>
      </c>
      <c r="I3726" s="2"/>
      <c r="J3726" s="2" t="s">
        <v>3565</v>
      </c>
      <c r="K3726" s="21" t="str">
        <f>Base[[#This Row],[Nom]]&amp;Base[[#This Row],[Prénom]]</f>
        <v>MézardJacques</v>
      </c>
    </row>
    <row r="3727" spans="1:11" s="3" customFormat="1" ht="15">
      <c r="A3727" s="2" t="s">
        <v>19151</v>
      </c>
      <c r="B3727" s="2" t="s">
        <v>19301</v>
      </c>
      <c r="C3727" s="2" t="s">
        <v>1929</v>
      </c>
      <c r="D3727" s="22"/>
      <c r="E3727" s="24"/>
      <c r="F3727" s="2" t="s">
        <v>4354</v>
      </c>
      <c r="G3727" s="2"/>
      <c r="H3727" s="28" t="s">
        <v>18990</v>
      </c>
      <c r="I3727" s="2"/>
      <c r="J3727" s="2" t="s">
        <v>20087</v>
      </c>
      <c r="K3727" s="21" t="str">
        <f>Base[[#This Row],[Nom]]&amp;Base[[#This Row],[Prénom]]</f>
        <v>MIAORonghua</v>
      </c>
    </row>
    <row r="3728" spans="1:11" s="3" customFormat="1" ht="15">
      <c r="A3728" s="2" t="s">
        <v>19309</v>
      </c>
      <c r="B3728" s="2" t="s">
        <v>19153</v>
      </c>
      <c r="C3728" s="2" t="s">
        <v>1</v>
      </c>
      <c r="D3728" s="22"/>
      <c r="E3728" s="24"/>
      <c r="F3728" s="2" t="s">
        <v>4334</v>
      </c>
      <c r="G3728" s="2"/>
      <c r="H3728" s="28" t="s">
        <v>18965</v>
      </c>
      <c r="I3728" s="2"/>
      <c r="J3728" s="2" t="s">
        <v>20087</v>
      </c>
      <c r="K3728" s="21" t="str">
        <f>Base[[#This Row],[Nom]]&amp;Base[[#This Row],[Prénom]]</f>
        <v>MichaultPascaline</v>
      </c>
    </row>
    <row r="3729" spans="1:11" s="3" customFormat="1" ht="15">
      <c r="A3729" s="20" t="s">
        <v>14092</v>
      </c>
      <c r="B3729" s="20" t="s">
        <v>993</v>
      </c>
      <c r="C3729" s="20" t="s">
        <v>1</v>
      </c>
      <c r="D3729" s="45" t="s">
        <v>1649</v>
      </c>
      <c r="E3729" s="20"/>
      <c r="F3729" s="20" t="s">
        <v>4352</v>
      </c>
      <c r="G3729" s="43" t="s">
        <v>18468</v>
      </c>
      <c r="H3729" s="44" t="s">
        <v>14093</v>
      </c>
      <c r="I3729" s="44" t="s">
        <v>4590</v>
      </c>
      <c r="J3729" s="20" t="s">
        <v>1910</v>
      </c>
      <c r="K3729" s="21" t="str">
        <f>Base[[#This Row],[Nom]]&amp;Base[[#This Row],[Prénom]]</f>
        <v>MichelinEdouard</v>
      </c>
    </row>
    <row r="3730" spans="1:11" s="3" customFormat="1" ht="15">
      <c r="A3730" s="20" t="s">
        <v>14503</v>
      </c>
      <c r="B3730" s="20" t="s">
        <v>14504</v>
      </c>
      <c r="C3730" s="20" t="s">
        <v>1</v>
      </c>
      <c r="D3730" s="20" t="s">
        <v>305</v>
      </c>
      <c r="E3730" s="20" t="s">
        <v>14505</v>
      </c>
      <c r="F3730" s="20" t="s">
        <v>2718</v>
      </c>
      <c r="G3730" s="43" t="s">
        <v>14506</v>
      </c>
      <c r="H3730" s="44" t="s">
        <v>14507</v>
      </c>
      <c r="I3730" s="44" t="s">
        <v>4548</v>
      </c>
      <c r="J3730" s="20" t="s">
        <v>1910</v>
      </c>
      <c r="K3730" s="21" t="str">
        <f>Base[[#This Row],[Nom]]&amp;Base[[#This Row],[Prénom]]</f>
        <v>Michel-KerjanErwann</v>
      </c>
    </row>
    <row r="3731" spans="1:11" s="3" customFormat="1" ht="15">
      <c r="A3731" s="20" t="s">
        <v>12037</v>
      </c>
      <c r="B3731" s="20" t="s">
        <v>12038</v>
      </c>
      <c r="C3731" s="20" t="s">
        <v>1</v>
      </c>
      <c r="D3731" s="20" t="s">
        <v>305</v>
      </c>
      <c r="E3731" s="20"/>
      <c r="F3731" s="20" t="s">
        <v>4337</v>
      </c>
      <c r="G3731" s="43" t="s">
        <v>12039</v>
      </c>
      <c r="H3731" s="44" t="s">
        <v>18829</v>
      </c>
      <c r="I3731" s="44" t="s">
        <v>4558</v>
      </c>
      <c r="J3731" s="20" t="s">
        <v>1910</v>
      </c>
      <c r="K3731" s="21" t="str">
        <f>Base[[#This Row],[Nom]]&amp;Base[[#This Row],[Prénom]]</f>
        <v>MiddletonMelisande</v>
      </c>
    </row>
    <row r="3732" spans="1:11" s="3" customFormat="1" ht="15">
      <c r="A3732" s="20" t="s">
        <v>18200</v>
      </c>
      <c r="B3732" s="20" t="s">
        <v>18199</v>
      </c>
      <c r="C3732" s="20" t="s">
        <v>14</v>
      </c>
      <c r="D3732" s="20" t="s">
        <v>305</v>
      </c>
      <c r="E3732" s="20"/>
      <c r="F3732" s="20" t="s">
        <v>4336</v>
      </c>
      <c r="G3732" s="43" t="s">
        <v>18203</v>
      </c>
      <c r="H3732" s="44" t="s">
        <v>18204</v>
      </c>
      <c r="I3732" s="44" t="s">
        <v>4501</v>
      </c>
      <c r="J3732" s="20" t="s">
        <v>1910</v>
      </c>
      <c r="K3732" s="21" t="str">
        <f>Base[[#This Row],[Nom]]&amp;Base[[#This Row],[Prénom]]</f>
        <v>MidoriGotō</v>
      </c>
    </row>
    <row r="3733" spans="1:11" s="3" customFormat="1" ht="15">
      <c r="A3733" s="2" t="s">
        <v>3625</v>
      </c>
      <c r="B3733" s="2" t="s">
        <v>115</v>
      </c>
      <c r="C3733" s="2" t="s">
        <v>1</v>
      </c>
      <c r="D3733" s="22"/>
      <c r="E3733" s="24"/>
      <c r="F3733" s="2" t="s">
        <v>4354</v>
      </c>
      <c r="G3733" s="2"/>
      <c r="H3733" s="2" t="s">
        <v>3626</v>
      </c>
      <c r="I3733" s="2"/>
      <c r="J3733" s="2" t="s">
        <v>3619</v>
      </c>
      <c r="K3733" s="21" t="str">
        <f>Base[[#This Row],[Nom]]&amp;Base[[#This Row],[Prénom]]</f>
        <v>MidyPaul</v>
      </c>
    </row>
    <row r="3734" spans="1:11" s="3" customFormat="1" ht="15">
      <c r="A3734" s="2" t="s">
        <v>3339</v>
      </c>
      <c r="B3734" s="2" t="s">
        <v>3024</v>
      </c>
      <c r="C3734" s="2"/>
      <c r="D3734" s="22"/>
      <c r="E3734" s="24"/>
      <c r="F3734" s="2"/>
      <c r="G3734" s="30" t="s">
        <v>2814</v>
      </c>
      <c r="H3734" s="2"/>
      <c r="I3734" s="2"/>
      <c r="J3734" s="2" t="s">
        <v>3340</v>
      </c>
      <c r="K3734" s="21" t="str">
        <f>Base[[#This Row],[Nom]]&amp;Base[[#This Row],[Prénom]]</f>
        <v>Mieri MayoulouNiamba</v>
      </c>
    </row>
    <row r="3735" spans="1:11" s="3" customFormat="1" ht="15">
      <c r="A3735" s="25" t="s">
        <v>3699</v>
      </c>
      <c r="B3735" s="25" t="s">
        <v>1386</v>
      </c>
      <c r="C3735" s="2" t="s">
        <v>1</v>
      </c>
      <c r="D3735" s="22"/>
      <c r="E3735" s="24"/>
      <c r="F3735" s="2" t="s">
        <v>4507</v>
      </c>
      <c r="G3735" s="2"/>
      <c r="H3735" s="2"/>
      <c r="I3735" s="33" t="s">
        <v>3768</v>
      </c>
      <c r="J3735" s="2" t="s">
        <v>3619</v>
      </c>
      <c r="K3735" s="21" t="str">
        <f>Base[[#This Row],[Nom]]&amp;Base[[#This Row],[Prénom]]</f>
        <v>MieszalaJean-Christophe</v>
      </c>
    </row>
    <row r="3736" spans="1:11" s="3" customFormat="1" ht="15">
      <c r="A3736" s="2" t="s">
        <v>896</v>
      </c>
      <c r="B3736" s="2" t="s">
        <v>897</v>
      </c>
      <c r="C3736" s="2" t="s">
        <v>1</v>
      </c>
      <c r="D3736" s="22"/>
      <c r="E3736" s="24"/>
      <c r="F3736" s="2" t="s">
        <v>4354</v>
      </c>
      <c r="G3736" s="2"/>
      <c r="H3736" s="2" t="s">
        <v>3611</v>
      </c>
      <c r="I3736" s="2"/>
      <c r="J3736" s="2" t="s">
        <v>1611</v>
      </c>
      <c r="K3736" s="21" t="str">
        <f>Base[[#This Row],[Nom]]&amp;Base[[#This Row],[Prénom]]</f>
        <v>MignonEmmanuelle</v>
      </c>
    </row>
    <row r="3737" spans="1:11" s="3" customFormat="1" ht="15">
      <c r="A3737" s="2" t="s">
        <v>3126</v>
      </c>
      <c r="B3737" s="2" t="s">
        <v>3127</v>
      </c>
      <c r="C3737" s="2"/>
      <c r="D3737" s="22"/>
      <c r="E3737" s="24"/>
      <c r="F3737" s="2"/>
      <c r="G3737" s="30" t="s">
        <v>2889</v>
      </c>
      <c r="H3737" s="2"/>
      <c r="I3737" s="2"/>
      <c r="J3737" s="2" t="s">
        <v>3340</v>
      </c>
      <c r="K3737" s="21" t="str">
        <f>Base[[#This Row],[Nom]]&amp;Base[[#This Row],[Prénom]]</f>
        <v>MihaiesOctavius</v>
      </c>
    </row>
    <row r="3738" spans="1:11" s="3" customFormat="1" ht="15">
      <c r="A3738" s="20" t="s">
        <v>10211</v>
      </c>
      <c r="B3738" s="20" t="s">
        <v>10212</v>
      </c>
      <c r="C3738" s="20" t="s">
        <v>1995</v>
      </c>
      <c r="D3738" s="20" t="s">
        <v>305</v>
      </c>
      <c r="E3738" s="20" t="s">
        <v>10213</v>
      </c>
      <c r="F3738" s="20" t="s">
        <v>4354</v>
      </c>
      <c r="G3738" s="43" t="s">
        <v>10214</v>
      </c>
      <c r="H3738" s="44" t="s">
        <v>10215</v>
      </c>
      <c r="I3738" s="44" t="s">
        <v>4490</v>
      </c>
      <c r="J3738" s="20" t="s">
        <v>1910</v>
      </c>
      <c r="K3738" s="21" t="str">
        <f>Base[[#This Row],[Nom]]&amp;Base[[#This Row],[Prénom]]</f>
        <v>MihailovaNadezhda</v>
      </c>
    </row>
    <row r="3739" spans="1:11" s="3" customFormat="1" ht="15">
      <c r="A3739" s="20" t="s">
        <v>16790</v>
      </c>
      <c r="B3739" s="20" t="s">
        <v>16791</v>
      </c>
      <c r="C3739" s="20" t="s">
        <v>14</v>
      </c>
      <c r="D3739" s="20" t="s">
        <v>305</v>
      </c>
      <c r="E3739" s="20" t="s">
        <v>7505</v>
      </c>
      <c r="F3739" s="20" t="s">
        <v>4345</v>
      </c>
      <c r="G3739" s="43" t="s">
        <v>16792</v>
      </c>
      <c r="H3739" s="44" t="s">
        <v>16793</v>
      </c>
      <c r="I3739" s="44" t="s">
        <v>4585</v>
      </c>
      <c r="J3739" s="20" t="s">
        <v>1910</v>
      </c>
      <c r="K3739" s="21" t="str">
        <f>Base[[#This Row],[Nom]]&amp;Base[[#This Row],[Prénom]]</f>
        <v>MihasConstantine ('Dean)'</v>
      </c>
    </row>
    <row r="3740" spans="1:11" s="3" customFormat="1" ht="15">
      <c r="A3740" s="20" t="s">
        <v>6209</v>
      </c>
      <c r="B3740" s="20" t="s">
        <v>6210</v>
      </c>
      <c r="C3740" s="20" t="s">
        <v>2237</v>
      </c>
      <c r="D3740" s="20" t="s">
        <v>305</v>
      </c>
      <c r="E3740" s="20"/>
      <c r="F3740" s="20" t="s">
        <v>4352</v>
      </c>
      <c r="G3740" s="43" t="s">
        <v>6211</v>
      </c>
      <c r="H3740" s="44" t="s">
        <v>6212</v>
      </c>
      <c r="I3740" s="44" t="s">
        <v>4548</v>
      </c>
      <c r="J3740" s="20" t="s">
        <v>1910</v>
      </c>
      <c r="K3740" s="21" t="str">
        <f>Base[[#This Row],[Nom]]&amp;Base[[#This Row],[Prénom]]</f>
        <v>MikatiAzmi</v>
      </c>
    </row>
    <row r="3741" spans="1:11" s="3" customFormat="1" ht="15">
      <c r="A3741" s="20" t="s">
        <v>8065</v>
      </c>
      <c r="B3741" s="20" t="s">
        <v>8066</v>
      </c>
      <c r="C3741" s="20" t="s">
        <v>1943</v>
      </c>
      <c r="D3741" s="20" t="s">
        <v>305</v>
      </c>
      <c r="E3741" s="20"/>
      <c r="F3741" s="20" t="s">
        <v>4352</v>
      </c>
      <c r="G3741" s="43" t="s">
        <v>8067</v>
      </c>
      <c r="H3741" s="44" t="s">
        <v>8068</v>
      </c>
      <c r="I3741" s="44" t="s">
        <v>4794</v>
      </c>
      <c r="J3741" s="20" t="s">
        <v>1910</v>
      </c>
      <c r="K3741" s="21" t="str">
        <f>Base[[#This Row],[Nom]]&amp;Base[[#This Row],[Prénom]]</f>
        <v>MikitaniHiroshi</v>
      </c>
    </row>
    <row r="3742" spans="1:11" s="3" customFormat="1" ht="15">
      <c r="A3742" s="20" t="s">
        <v>15598</v>
      </c>
      <c r="B3742" s="20" t="s">
        <v>6914</v>
      </c>
      <c r="C3742" s="20" t="s">
        <v>4608</v>
      </c>
      <c r="D3742" s="20" t="s">
        <v>305</v>
      </c>
      <c r="E3742" s="20"/>
      <c r="F3742" s="20" t="s">
        <v>4354</v>
      </c>
      <c r="G3742" s="43" t="s">
        <v>15599</v>
      </c>
      <c r="H3742" s="44" t="s">
        <v>15600</v>
      </c>
      <c r="I3742" s="44" t="s">
        <v>4585</v>
      </c>
      <c r="J3742" s="20" t="s">
        <v>1910</v>
      </c>
      <c r="K3742" s="21" t="str">
        <f>Base[[#This Row],[Nom]]&amp;Base[[#This Row],[Prénom]]</f>
        <v>MiklošIvan</v>
      </c>
    </row>
    <row r="3743" spans="1:11">
      <c r="A3743" s="20" t="s">
        <v>5708</v>
      </c>
      <c r="B3743" s="20" t="s">
        <v>5709</v>
      </c>
      <c r="C3743" s="20" t="s">
        <v>1943</v>
      </c>
      <c r="D3743" s="20" t="s">
        <v>305</v>
      </c>
      <c r="E3743" s="20"/>
      <c r="F3743" s="20" t="s">
        <v>4352</v>
      </c>
      <c r="G3743" s="43" t="s">
        <v>5710</v>
      </c>
      <c r="H3743" s="44" t="s">
        <v>5711</v>
      </c>
      <c r="I3743" s="44" t="s">
        <v>4197</v>
      </c>
      <c r="J3743" s="20" t="s">
        <v>1910</v>
      </c>
      <c r="K3743" s="21" t="str">
        <f>Base[[#This Row],[Nom]]&amp;Base[[#This Row],[Prénom]]</f>
        <v>Miku Hirano</v>
      </c>
    </row>
    <row r="3744" spans="1:11" s="3" customFormat="1" ht="15">
      <c r="A3744" s="2" t="s">
        <v>3574</v>
      </c>
      <c r="B3744" s="2" t="s">
        <v>610</v>
      </c>
      <c r="C3744" s="2" t="s">
        <v>1</v>
      </c>
      <c r="D3744" s="22"/>
      <c r="E3744" s="24" t="s">
        <v>1651</v>
      </c>
      <c r="F3744" s="2" t="s">
        <v>4354</v>
      </c>
      <c r="G3744" s="2"/>
      <c r="H3744" s="2" t="s">
        <v>3575</v>
      </c>
      <c r="I3744" s="2"/>
      <c r="J3744" s="2" t="s">
        <v>3565</v>
      </c>
      <c r="K3744" s="21" t="str">
        <f>Base[[#This Row],[Nom]]&amp;Base[[#This Row],[Prénom]]</f>
        <v>MilhaudCharles</v>
      </c>
    </row>
    <row r="3745" spans="1:11" s="3" customFormat="1" ht="15">
      <c r="A3745" s="20" t="s">
        <v>15383</v>
      </c>
      <c r="B3745" s="20" t="s">
        <v>15384</v>
      </c>
      <c r="C3745" s="20" t="s">
        <v>4665</v>
      </c>
      <c r="D3745" s="20" t="s">
        <v>305</v>
      </c>
      <c r="E3745" s="20" t="s">
        <v>15385</v>
      </c>
      <c r="F3745" s="20" t="s">
        <v>4354</v>
      </c>
      <c r="G3745" s="43" t="s">
        <v>15386</v>
      </c>
      <c r="H3745" s="44" t="s">
        <v>15387</v>
      </c>
      <c r="I3745" s="44" t="s">
        <v>4537</v>
      </c>
      <c r="J3745" s="20" t="s">
        <v>1910</v>
      </c>
      <c r="K3745" s="21" t="str">
        <f>Base[[#This Row],[Nom]]&amp;Base[[#This Row],[Prénom]]</f>
        <v>MilibandEd</v>
      </c>
    </row>
    <row r="3746" spans="1:11" s="3" customFormat="1" ht="15">
      <c r="A3746" s="20" t="s">
        <v>15357</v>
      </c>
      <c r="B3746" s="20" t="s">
        <v>15358</v>
      </c>
      <c r="C3746" s="20" t="s">
        <v>6407</v>
      </c>
      <c r="D3746" s="20" t="s">
        <v>305</v>
      </c>
      <c r="E3746" s="20"/>
      <c r="F3746" s="20" t="s">
        <v>4354</v>
      </c>
      <c r="G3746" s="43" t="s">
        <v>15359</v>
      </c>
      <c r="H3746" s="44" t="s">
        <v>15360</v>
      </c>
      <c r="I3746" s="44" t="s">
        <v>4673</v>
      </c>
      <c r="J3746" s="20" t="s">
        <v>1910</v>
      </c>
      <c r="K3746" s="21" t="str">
        <f>Base[[#This Row],[Nom]]&amp;Base[[#This Row],[Prénom]]</f>
        <v>MilindaMoragoda</v>
      </c>
    </row>
    <row r="3747" spans="1:11" s="3" customFormat="1" ht="15">
      <c r="A3747" s="20" t="s">
        <v>6362</v>
      </c>
      <c r="B3747" s="20" t="s">
        <v>181</v>
      </c>
      <c r="C3747" s="20" t="s">
        <v>14</v>
      </c>
      <c r="D3747" s="20" t="s">
        <v>305</v>
      </c>
      <c r="E3747" s="20" t="s">
        <v>6363</v>
      </c>
      <c r="F3747" s="20" t="s">
        <v>4336</v>
      </c>
      <c r="G3747" s="43" t="s">
        <v>6364</v>
      </c>
      <c r="H3747" s="44" t="s">
        <v>6365</v>
      </c>
      <c r="I3747" s="44" t="s">
        <v>4451</v>
      </c>
      <c r="J3747" s="20" t="s">
        <v>1910</v>
      </c>
      <c r="K3747" s="21" t="str">
        <f>Base[[#This Row],[Nom]]&amp;Base[[#This Row],[Prénom]]</f>
        <v>MilkRoberto</v>
      </c>
    </row>
    <row r="3748" spans="1:11" s="3" customFormat="1" ht="15">
      <c r="A3748" s="20" t="s">
        <v>898</v>
      </c>
      <c r="B3748" s="20" t="s">
        <v>87</v>
      </c>
      <c r="C3748" s="20" t="s">
        <v>4529</v>
      </c>
      <c r="D3748" s="20" t="s">
        <v>305</v>
      </c>
      <c r="E3748" s="20" t="s">
        <v>11255</v>
      </c>
      <c r="F3748" s="20" t="s">
        <v>4527</v>
      </c>
      <c r="G3748" s="43" t="s">
        <v>11256</v>
      </c>
      <c r="H3748" s="44" t="s">
        <v>11257</v>
      </c>
      <c r="I3748" s="44"/>
      <c r="J3748" s="44" t="s">
        <v>3619</v>
      </c>
      <c r="K3748" s="21" t="str">
        <f>Base[[#This Row],[Nom]]&amp;Base[[#This Row],[Prénom]]</f>
        <v>MillerAnthony</v>
      </c>
    </row>
    <row r="3749" spans="1:11" s="3" customFormat="1" ht="15">
      <c r="A3749" s="20" t="s">
        <v>898</v>
      </c>
      <c r="B3749" s="20" t="s">
        <v>1311</v>
      </c>
      <c r="C3749" s="20" t="s">
        <v>18</v>
      </c>
      <c r="D3749" s="20" t="s">
        <v>305</v>
      </c>
      <c r="E3749" s="20"/>
      <c r="F3749" s="20" t="s">
        <v>4345</v>
      </c>
      <c r="G3749" s="43" t="s">
        <v>7290</v>
      </c>
      <c r="H3749" s="44" t="s">
        <v>7291</v>
      </c>
      <c r="I3749" s="44" t="s">
        <v>4673</v>
      </c>
      <c r="J3749" s="20" t="s">
        <v>1910</v>
      </c>
      <c r="K3749" s="21" t="str">
        <f>Base[[#This Row],[Nom]]&amp;Base[[#This Row],[Prénom]]</f>
        <v>MillerAxel</v>
      </c>
    </row>
    <row r="3750" spans="1:11" s="3" customFormat="1" ht="15">
      <c r="A3750" s="2" t="s">
        <v>898</v>
      </c>
      <c r="B3750" s="2" t="s">
        <v>899</v>
      </c>
      <c r="C3750" s="2"/>
      <c r="D3750" s="22"/>
      <c r="E3750" s="24"/>
      <c r="F3750" s="2"/>
      <c r="G3750" s="2"/>
      <c r="H3750" s="2"/>
      <c r="I3750" s="2"/>
      <c r="J3750" s="2" t="s">
        <v>1611</v>
      </c>
      <c r="K3750" s="21" t="str">
        <f>Base[[#This Row],[Nom]]&amp;Base[[#This Row],[Prénom]]</f>
        <v>MillerMichelle</v>
      </c>
    </row>
    <row r="3751" spans="1:11" s="3" customFormat="1" ht="15">
      <c r="A3751" s="46" t="s">
        <v>898</v>
      </c>
      <c r="B3751" s="46" t="s">
        <v>10124</v>
      </c>
      <c r="C3751" s="46" t="s">
        <v>14</v>
      </c>
      <c r="D3751" s="46" t="s">
        <v>305</v>
      </c>
      <c r="E3751" s="20"/>
      <c r="F3751" s="20" t="s">
        <v>1725</v>
      </c>
      <c r="G3751" s="43" t="s">
        <v>10125</v>
      </c>
      <c r="H3751" s="44" t="s">
        <v>10126</v>
      </c>
      <c r="I3751" s="44" t="s">
        <v>4694</v>
      </c>
      <c r="J3751" s="20" t="s">
        <v>1910</v>
      </c>
      <c r="K3751" s="21" t="str">
        <f>Base[[#This Row],[Nom]]&amp;Base[[#This Row],[Prénom]]</f>
        <v xml:space="preserve">MillerMitzi </v>
      </c>
    </row>
    <row r="3752" spans="1:11" s="3" customFormat="1" ht="30">
      <c r="A3752" s="2" t="s">
        <v>1413</v>
      </c>
      <c r="B3752" s="2" t="s">
        <v>531</v>
      </c>
      <c r="C3752" s="2" t="s">
        <v>1</v>
      </c>
      <c r="D3752" s="22"/>
      <c r="E3752" s="24"/>
      <c r="F3752" s="2" t="s">
        <v>305</v>
      </c>
      <c r="G3752" s="2"/>
      <c r="H3752" s="2"/>
      <c r="I3752" s="2"/>
      <c r="J3752" s="22" t="s">
        <v>20086</v>
      </c>
      <c r="K3752" s="21" t="str">
        <f>Base[[#This Row],[Nom]]&amp;Base[[#This Row],[Prénom]]</f>
        <v>MilletCatherine</v>
      </c>
    </row>
    <row r="3753" spans="1:11" s="3" customFormat="1" ht="30">
      <c r="A3753" s="2" t="s">
        <v>1414</v>
      </c>
      <c r="B3753" s="2" t="s">
        <v>610</v>
      </c>
      <c r="C3753" s="2" t="s">
        <v>1</v>
      </c>
      <c r="D3753" s="22"/>
      <c r="E3753" s="24" t="s">
        <v>1651</v>
      </c>
      <c r="F3753" s="2" t="s">
        <v>4354</v>
      </c>
      <c r="G3753" s="2"/>
      <c r="H3753" s="2" t="s">
        <v>4404</v>
      </c>
      <c r="I3753" s="2"/>
      <c r="J3753" s="22" t="s">
        <v>20086</v>
      </c>
      <c r="K3753" s="21" t="str">
        <f>Base[[#This Row],[Nom]]&amp;Base[[#This Row],[Prénom]]</f>
        <v>MillonCharles</v>
      </c>
    </row>
    <row r="3754" spans="1:11" s="3" customFormat="1" ht="15">
      <c r="A3754" s="20" t="s">
        <v>9161</v>
      </c>
      <c r="B3754" s="20" t="s">
        <v>185</v>
      </c>
      <c r="C3754" s="20" t="s">
        <v>4665</v>
      </c>
      <c r="D3754" s="20" t="s">
        <v>305</v>
      </c>
      <c r="E3754" s="20" t="s">
        <v>10009</v>
      </c>
      <c r="F3754" s="20" t="s">
        <v>4578</v>
      </c>
      <c r="G3754" s="43" t="s">
        <v>14238</v>
      </c>
      <c r="H3754" s="44" t="s">
        <v>14239</v>
      </c>
      <c r="I3754" s="44" t="s">
        <v>4607</v>
      </c>
      <c r="J3754" s="20" t="s">
        <v>1910</v>
      </c>
      <c r="K3754" s="21" t="str">
        <f>Base[[#This Row],[Nom]]&amp;Base[[#This Row],[Prénom]]</f>
        <v>MillsHeather</v>
      </c>
    </row>
    <row r="3755" spans="1:11" s="3" customFormat="1" ht="15">
      <c r="A3755" s="20" t="s">
        <v>9161</v>
      </c>
      <c r="B3755" s="20" t="s">
        <v>3065</v>
      </c>
      <c r="C3755" s="20" t="s">
        <v>2181</v>
      </c>
      <c r="D3755" s="20" t="s">
        <v>305</v>
      </c>
      <c r="E3755" s="20" t="s">
        <v>9162</v>
      </c>
      <c r="F3755" s="20" t="s">
        <v>2718</v>
      </c>
      <c r="G3755" s="43" t="s">
        <v>9163</v>
      </c>
      <c r="H3755" s="44" t="s">
        <v>9164</v>
      </c>
      <c r="I3755" s="44" t="s">
        <v>4585</v>
      </c>
      <c r="J3755" s="20" t="s">
        <v>1910</v>
      </c>
      <c r="K3755" s="21" t="str">
        <f>Base[[#This Row],[Nom]]&amp;Base[[#This Row],[Prénom]]</f>
        <v>MillsJonathan</v>
      </c>
    </row>
    <row r="3756" spans="1:11" s="3" customFormat="1" ht="15">
      <c r="A3756" s="20" t="s">
        <v>11487</v>
      </c>
      <c r="B3756" s="20" t="s">
        <v>11488</v>
      </c>
      <c r="C3756" s="20" t="s">
        <v>1943</v>
      </c>
      <c r="D3756" s="20" t="s">
        <v>305</v>
      </c>
      <c r="E3756" s="20"/>
      <c r="F3756" s="20"/>
      <c r="G3756" s="43" t="s">
        <v>11489</v>
      </c>
      <c r="H3756" s="44" t="s">
        <v>18664</v>
      </c>
      <c r="I3756" s="44" t="s">
        <v>4519</v>
      </c>
      <c r="J3756" s="20" t="s">
        <v>1910</v>
      </c>
      <c r="K3756" s="21" t="str">
        <f>Base[[#This Row],[Nom]]&amp;Base[[#This Row],[Prénom]]</f>
        <v>MinamiSoichiro Swimmy</v>
      </c>
    </row>
    <row r="3757" spans="1:11" s="3" customFormat="1" ht="30">
      <c r="A3757" s="2" t="s">
        <v>1415</v>
      </c>
      <c r="B3757" s="2" t="s">
        <v>750</v>
      </c>
      <c r="C3757" s="2" t="s">
        <v>1</v>
      </c>
      <c r="D3757" s="22"/>
      <c r="E3757" s="24" t="s">
        <v>1651</v>
      </c>
      <c r="F3757" s="2" t="s">
        <v>1725</v>
      </c>
      <c r="G3757" s="2"/>
      <c r="H3757" s="2" t="s">
        <v>1740</v>
      </c>
      <c r="I3757" s="2"/>
      <c r="J3757" s="22" t="s">
        <v>20086</v>
      </c>
      <c r="K3757" s="21" t="str">
        <f>Base[[#This Row],[Nom]]&amp;Base[[#This Row],[Prénom]]</f>
        <v>MincAlain</v>
      </c>
    </row>
    <row r="3758" spans="1:11" s="3" customFormat="1" ht="15">
      <c r="A3758" s="20" t="s">
        <v>8923</v>
      </c>
      <c r="B3758" s="20" t="s">
        <v>8924</v>
      </c>
      <c r="C3758" s="20" t="s">
        <v>1989</v>
      </c>
      <c r="D3758" s="20" t="s">
        <v>305</v>
      </c>
      <c r="E3758" s="20" t="s">
        <v>8925</v>
      </c>
      <c r="F3758" s="20" t="s">
        <v>4336</v>
      </c>
      <c r="G3758" s="43" t="s">
        <v>8926</v>
      </c>
      <c r="H3758" s="44" t="s">
        <v>18830</v>
      </c>
      <c r="I3758" s="44" t="s">
        <v>4632</v>
      </c>
      <c r="J3758" s="20" t="s">
        <v>1910</v>
      </c>
      <c r="K3758" s="21" t="str">
        <f>Base[[#This Row],[Nom]]&amp;Base[[#This Row],[Prénom]]</f>
        <v>MinevDenis B.</v>
      </c>
    </row>
    <row r="3759" spans="1:11" s="3" customFormat="1" ht="15">
      <c r="A3759" s="20" t="s">
        <v>11538</v>
      </c>
      <c r="B3759" s="20" t="s">
        <v>11539</v>
      </c>
      <c r="C3759" s="20" t="s">
        <v>17</v>
      </c>
      <c r="D3759" s="20" t="s">
        <v>305</v>
      </c>
      <c r="E3759" s="20"/>
      <c r="F3759" s="20" t="s">
        <v>4333</v>
      </c>
      <c r="G3759" s="43" t="s">
        <v>11540</v>
      </c>
      <c r="H3759" s="44" t="s">
        <v>18665</v>
      </c>
      <c r="I3759" s="44" t="s">
        <v>4613</v>
      </c>
      <c r="J3759" s="20" t="s">
        <v>1910</v>
      </c>
      <c r="K3759" s="21" t="str">
        <f>Base[[#This Row],[Nom]]&amp;Base[[#This Row],[Prénom]]</f>
        <v xml:space="preserve">MinguelaRebeca </v>
      </c>
    </row>
    <row r="3760" spans="1:11" s="3" customFormat="1" ht="15">
      <c r="A3760" s="2" t="s">
        <v>900</v>
      </c>
      <c r="B3760" s="2" t="s">
        <v>633</v>
      </c>
      <c r="C3760" s="2"/>
      <c r="D3760" s="22"/>
      <c r="E3760" s="24"/>
      <c r="F3760" s="2"/>
      <c r="G3760" s="2"/>
      <c r="H3760" s="2"/>
      <c r="I3760" s="2"/>
      <c r="J3760" s="2" t="s">
        <v>1611</v>
      </c>
      <c r="K3760" s="21" t="str">
        <f>Base[[#This Row],[Nom]]&amp;Base[[#This Row],[Prénom]]</f>
        <v>MinkowskiJulia</v>
      </c>
    </row>
    <row r="3761" spans="1:11" s="3" customFormat="1" ht="15">
      <c r="A3761" s="20" t="s">
        <v>11069</v>
      </c>
      <c r="B3761" s="20" t="s">
        <v>11070</v>
      </c>
      <c r="C3761" s="20" t="s">
        <v>14</v>
      </c>
      <c r="D3761" s="20" t="s">
        <v>305</v>
      </c>
      <c r="E3761" s="20"/>
      <c r="F3761" s="20" t="s">
        <v>4333</v>
      </c>
      <c r="G3761" s="43" t="s">
        <v>11071</v>
      </c>
      <c r="H3761" s="44" t="s">
        <v>11072</v>
      </c>
      <c r="I3761" s="44" t="s">
        <v>4467</v>
      </c>
      <c r="J3761" s="20" t="s">
        <v>1910</v>
      </c>
      <c r="K3761" s="21" t="str">
        <f>Base[[#This Row],[Nom]]&amp;Base[[#This Row],[Prénom]]</f>
        <v>MinorHalsey</v>
      </c>
    </row>
    <row r="3762" spans="1:11" s="3" customFormat="1" ht="15">
      <c r="A3762" s="20" t="s">
        <v>1789</v>
      </c>
      <c r="B3762" s="20" t="s">
        <v>12328</v>
      </c>
      <c r="C3762" s="20" t="s">
        <v>1929</v>
      </c>
      <c r="D3762" s="20" t="s">
        <v>305</v>
      </c>
      <c r="E3762" s="20"/>
      <c r="F3762" s="20" t="s">
        <v>4507</v>
      </c>
      <c r="G3762" s="43" t="s">
        <v>18037</v>
      </c>
      <c r="H3762" s="44" t="s">
        <v>18038</v>
      </c>
      <c r="I3762" s="44" t="s">
        <v>4501</v>
      </c>
      <c r="J3762" s="20" t="s">
        <v>1910</v>
      </c>
      <c r="K3762" s="21" t="str">
        <f>Base[[#This Row],[Nom]]&amp;Base[[#This Row],[Prénom]]</f>
        <v>MinQin</v>
      </c>
    </row>
    <row r="3763" spans="1:11" s="3" customFormat="1" ht="15">
      <c r="A3763" s="2" t="s">
        <v>901</v>
      </c>
      <c r="B3763" s="2" t="s">
        <v>902</v>
      </c>
      <c r="C3763" s="2"/>
      <c r="D3763" s="22"/>
      <c r="E3763" s="24"/>
      <c r="F3763" s="2"/>
      <c r="G3763" s="2"/>
      <c r="H3763" s="2"/>
      <c r="I3763" s="2"/>
      <c r="J3763" s="2" t="s">
        <v>1611</v>
      </c>
      <c r="K3763" s="21" t="str">
        <f>Base[[#This Row],[Nom]]&amp;Base[[#This Row],[Prénom]]</f>
        <v>MinterSteven A.</v>
      </c>
    </row>
    <row r="3764" spans="1:11" s="3" customFormat="1" ht="15">
      <c r="A3764" s="2" t="s">
        <v>1789</v>
      </c>
      <c r="B3764" s="2" t="s">
        <v>1788</v>
      </c>
      <c r="C3764" s="2" t="s">
        <v>1929</v>
      </c>
      <c r="D3764" s="22"/>
      <c r="E3764" s="24"/>
      <c r="F3764" s="2" t="s">
        <v>4354</v>
      </c>
      <c r="G3764" s="2"/>
      <c r="H3764" s="2" t="s">
        <v>1928</v>
      </c>
      <c r="I3764" s="2" t="s">
        <v>1900</v>
      </c>
      <c r="J3764" s="2" t="s">
        <v>1910</v>
      </c>
      <c r="K3764" s="21" t="str">
        <f>Base[[#This Row],[Nom]]&amp;Base[[#This Row],[Prénom]]</f>
        <v>MinZhu</v>
      </c>
    </row>
    <row r="3765" spans="1:11" s="3" customFormat="1" ht="15">
      <c r="A3765" s="2" t="s">
        <v>903</v>
      </c>
      <c r="B3765" s="2" t="s">
        <v>395</v>
      </c>
      <c r="C3765" s="2" t="s">
        <v>1</v>
      </c>
      <c r="D3765" s="22"/>
      <c r="E3765" s="24"/>
      <c r="F3765" s="2" t="s">
        <v>4354</v>
      </c>
      <c r="G3765" s="2"/>
      <c r="H3765" s="2" t="s">
        <v>904</v>
      </c>
      <c r="I3765" s="2"/>
      <c r="J3765" s="2" t="s">
        <v>1611</v>
      </c>
      <c r="K3765" s="21" t="str">
        <f>Base[[#This Row],[Nom]]&amp;Base[[#This Row],[Prénom]]</f>
        <v>MiquelEmmanuel</v>
      </c>
    </row>
    <row r="3766" spans="1:11" s="3" customFormat="1" ht="15">
      <c r="A3766" s="20" t="s">
        <v>4515</v>
      </c>
      <c r="B3766" s="20" t="s">
        <v>4516</v>
      </c>
      <c r="C3766" s="20" t="s">
        <v>16</v>
      </c>
      <c r="D3766" s="20" t="s">
        <v>305</v>
      </c>
      <c r="E3766" s="20"/>
      <c r="F3766" s="20" t="s">
        <v>4354</v>
      </c>
      <c r="G3766" s="43" t="s">
        <v>4517</v>
      </c>
      <c r="H3766" s="44" t="s">
        <v>4518</v>
      </c>
      <c r="I3766" s="44" t="s">
        <v>4519</v>
      </c>
      <c r="J3766" s="20" t="s">
        <v>1910</v>
      </c>
      <c r="K3766" s="21" t="str">
        <f>Base[[#This Row],[Nom]]&amp;Base[[#This Row],[Prénom]]</f>
        <v>MissfelderPhilipp</v>
      </c>
    </row>
    <row r="3767" spans="1:11" s="3" customFormat="1" ht="15">
      <c r="A3767" s="2" t="s">
        <v>3128</v>
      </c>
      <c r="B3767" s="2" t="s">
        <v>3129</v>
      </c>
      <c r="C3767" s="2"/>
      <c r="D3767" s="22"/>
      <c r="E3767" s="24"/>
      <c r="F3767" s="2"/>
      <c r="G3767" s="30" t="s">
        <v>2890</v>
      </c>
      <c r="H3767" s="2"/>
      <c r="I3767" s="2"/>
      <c r="J3767" s="2" t="s">
        <v>3340</v>
      </c>
      <c r="K3767" s="21" t="str">
        <f>Base[[#This Row],[Nom]]&amp;Base[[#This Row],[Prénom]]</f>
        <v>MistlerBlaise</v>
      </c>
    </row>
    <row r="3768" spans="1:11" s="3" customFormat="1" ht="15">
      <c r="A3768" s="20" t="s">
        <v>13798</v>
      </c>
      <c r="B3768" s="20" t="s">
        <v>13693</v>
      </c>
      <c r="C3768" s="20" t="s">
        <v>1914</v>
      </c>
      <c r="D3768" s="20" t="s">
        <v>305</v>
      </c>
      <c r="E3768" s="20"/>
      <c r="F3768" s="20" t="s">
        <v>4336</v>
      </c>
      <c r="G3768" s="43" t="s">
        <v>13799</v>
      </c>
      <c r="H3768" s="44" t="s">
        <v>13800</v>
      </c>
      <c r="I3768" s="44" t="s">
        <v>4607</v>
      </c>
      <c r="J3768" s="20" t="s">
        <v>1910</v>
      </c>
      <c r="K3768" s="21" t="str">
        <f>Base[[#This Row],[Nom]]&amp;Base[[#This Row],[Prénom]]</f>
        <v>MistriShaheen</v>
      </c>
    </row>
    <row r="3769" spans="1:11" s="3" customFormat="1" ht="15">
      <c r="A3769" s="20" t="s">
        <v>17347</v>
      </c>
      <c r="B3769" s="20" t="s">
        <v>17348</v>
      </c>
      <c r="C3769" s="20" t="s">
        <v>1914</v>
      </c>
      <c r="D3769" s="20" t="s">
        <v>305</v>
      </c>
      <c r="E3769" s="20"/>
      <c r="F3769" s="20" t="s">
        <v>2718</v>
      </c>
      <c r="G3769" s="55" t="s">
        <v>17349</v>
      </c>
      <c r="H3769" s="44" t="s">
        <v>17350</v>
      </c>
      <c r="I3769" s="44" t="s">
        <v>4558</v>
      </c>
      <c r="J3769" s="20" t="s">
        <v>1910</v>
      </c>
      <c r="K3769" s="21" t="str">
        <f>Base[[#This Row],[Nom]]&amp;Base[[#This Row],[Prénom]]</f>
        <v>MistryPranav</v>
      </c>
    </row>
    <row r="3770" spans="1:11" s="3" customFormat="1" ht="15">
      <c r="A3770" s="25" t="s">
        <v>3917</v>
      </c>
      <c r="B3770" s="25" t="s">
        <v>1469</v>
      </c>
      <c r="C3770" s="29"/>
      <c r="D3770" s="26"/>
      <c r="E3770" s="27"/>
      <c r="F3770" s="25" t="s">
        <v>1725</v>
      </c>
      <c r="G3770" s="25"/>
      <c r="H3770" s="25"/>
      <c r="I3770" s="28" t="s">
        <v>3828</v>
      </c>
      <c r="J3770" s="29" t="s">
        <v>3980</v>
      </c>
      <c r="K3770" s="21" t="str">
        <f>Base[[#This Row],[Nom]]&amp;Base[[#This Row],[Prénom]]</f>
        <v>MitchellDanielle</v>
      </c>
    </row>
    <row r="3771" spans="1:11" s="3" customFormat="1" ht="15">
      <c r="A3771" s="20" t="s">
        <v>3917</v>
      </c>
      <c r="B3771" s="20" t="s">
        <v>865</v>
      </c>
      <c r="C3771" s="20" t="s">
        <v>4665</v>
      </c>
      <c r="D3771" s="20" t="s">
        <v>305</v>
      </c>
      <c r="E3771" s="20" t="s">
        <v>5753</v>
      </c>
      <c r="F3771" s="20" t="s">
        <v>4352</v>
      </c>
      <c r="G3771" s="43" t="s">
        <v>5754</v>
      </c>
      <c r="H3771" s="44" t="s">
        <v>5755</v>
      </c>
      <c r="I3771" s="44" t="s">
        <v>4537</v>
      </c>
      <c r="J3771" s="20" t="s">
        <v>1910</v>
      </c>
      <c r="K3771" s="21" t="str">
        <f>Base[[#This Row],[Nom]]&amp;Base[[#This Row],[Prénom]]</f>
        <v>MitchellJamie</v>
      </c>
    </row>
    <row r="3772" spans="1:11" s="3" customFormat="1" ht="15">
      <c r="A3772" s="20" t="s">
        <v>15448</v>
      </c>
      <c r="B3772" s="20" t="s">
        <v>15449</v>
      </c>
      <c r="C3772" s="20" t="s">
        <v>5</v>
      </c>
      <c r="D3772" s="20" t="s">
        <v>305</v>
      </c>
      <c r="E3772" s="20" t="s">
        <v>15450</v>
      </c>
      <c r="F3772" s="20" t="s">
        <v>4354</v>
      </c>
      <c r="G3772" s="43" t="s">
        <v>15451</v>
      </c>
      <c r="H3772" s="44" t="s">
        <v>15452</v>
      </c>
      <c r="I3772" s="44" t="s">
        <v>4603</v>
      </c>
      <c r="J3772" s="20" t="s">
        <v>1910</v>
      </c>
      <c r="K3772" s="21" t="str">
        <f>Base[[#This Row],[Nom]]&amp;Base[[#This Row],[Prénom]]</f>
        <v>MitsotakisKyriakos</v>
      </c>
    </row>
    <row r="3773" spans="1:11" s="3" customFormat="1" ht="15">
      <c r="A3773" s="2" t="s">
        <v>1880</v>
      </c>
      <c r="B3773" s="2" t="s">
        <v>1879</v>
      </c>
      <c r="C3773" s="2" t="s">
        <v>1914</v>
      </c>
      <c r="D3773" s="22"/>
      <c r="E3773" s="24"/>
      <c r="F3773" s="2" t="s">
        <v>4352</v>
      </c>
      <c r="G3773" s="2"/>
      <c r="H3773" s="2" t="s">
        <v>2007</v>
      </c>
      <c r="I3773" s="2" t="s">
        <v>4193</v>
      </c>
      <c r="J3773" s="2" t="s">
        <v>1910</v>
      </c>
      <c r="K3773" s="21" t="str">
        <f>Base[[#This Row],[Nom]]&amp;Base[[#This Row],[Prénom]]</f>
        <v>MittalAditya</v>
      </c>
    </row>
    <row r="3774" spans="1:11" s="3" customFormat="1" ht="15">
      <c r="A3774" s="20" t="s">
        <v>11933</v>
      </c>
      <c r="B3774" s="20" t="s">
        <v>11934</v>
      </c>
      <c r="C3774" s="20" t="s">
        <v>1929</v>
      </c>
      <c r="D3774" s="20" t="s">
        <v>305</v>
      </c>
      <c r="E3774" s="20"/>
      <c r="F3774" s="20" t="s">
        <v>4352</v>
      </c>
      <c r="G3774" s="43" t="s">
        <v>11935</v>
      </c>
      <c r="H3774" s="44" t="s">
        <v>11936</v>
      </c>
      <c r="I3774" s="44" t="s">
        <v>4462</v>
      </c>
      <c r="J3774" s="20" t="s">
        <v>1910</v>
      </c>
      <c r="K3774" s="21" t="str">
        <f>Base[[#This Row],[Nom]]&amp;Base[[#This Row],[Prénom]]</f>
        <v>MiWenjuan</v>
      </c>
    </row>
    <row r="3775" spans="1:11" s="3" customFormat="1" ht="15">
      <c r="A3775" s="20" t="s">
        <v>10628</v>
      </c>
      <c r="B3775" s="20" t="s">
        <v>10629</v>
      </c>
      <c r="C3775" s="20" t="s">
        <v>1943</v>
      </c>
      <c r="D3775" s="20" t="s">
        <v>305</v>
      </c>
      <c r="E3775" s="20"/>
      <c r="F3775" s="20" t="s">
        <v>4507</v>
      </c>
      <c r="G3775" s="43" t="s">
        <v>10630</v>
      </c>
      <c r="H3775" s="44" t="s">
        <v>10631</v>
      </c>
      <c r="I3775" s="44" t="s">
        <v>4537</v>
      </c>
      <c r="J3775" s="20" t="s">
        <v>1910</v>
      </c>
      <c r="K3775" s="21" t="str">
        <f>Base[[#This Row],[Nom]]&amp;Base[[#This Row],[Prénom]]</f>
        <v>MizutomeKoichi</v>
      </c>
    </row>
    <row r="3776" spans="1:11" s="3" customFormat="1" ht="15">
      <c r="A3776" s="20" t="s">
        <v>9717</v>
      </c>
      <c r="B3776" s="20" t="s">
        <v>9718</v>
      </c>
      <c r="C3776" s="20" t="s">
        <v>4529</v>
      </c>
      <c r="D3776" s="20" t="s">
        <v>305</v>
      </c>
      <c r="E3776" s="20"/>
      <c r="F3776" s="20" t="s">
        <v>4333</v>
      </c>
      <c r="G3776" s="43" t="s">
        <v>9719</v>
      </c>
      <c r="H3776" s="44" t="s">
        <v>9720</v>
      </c>
      <c r="I3776" s="44" t="s">
        <v>4794</v>
      </c>
      <c r="J3776" s="20" t="s">
        <v>1910</v>
      </c>
      <c r="K3776" s="21" t="str">
        <f>Base[[#This Row],[Nom]]&amp;Base[[#This Row],[Prénom]]</f>
        <v>MkhizeImogen N.</v>
      </c>
    </row>
    <row r="3777" spans="1:11" s="3" customFormat="1" ht="15">
      <c r="A3777" s="20" t="s">
        <v>5580</v>
      </c>
      <c r="B3777" s="20" t="s">
        <v>5581</v>
      </c>
      <c r="C3777" s="20" t="s">
        <v>4529</v>
      </c>
      <c r="D3777" s="20" t="s">
        <v>305</v>
      </c>
      <c r="E3777" s="20" t="s">
        <v>5582</v>
      </c>
      <c r="F3777" s="44" t="s">
        <v>19482</v>
      </c>
      <c r="G3777" s="43" t="s">
        <v>5583</v>
      </c>
      <c r="H3777" s="44" t="s">
        <v>5584</v>
      </c>
      <c r="I3777" s="44" t="s">
        <v>4476</v>
      </c>
      <c r="J3777" s="20" t="s">
        <v>1910</v>
      </c>
      <c r="K3777" s="21" t="str">
        <f>Base[[#This Row],[Nom]]&amp;Base[[#This Row],[Prénom]]</f>
        <v>MkhwanaziZibusiso</v>
      </c>
    </row>
    <row r="3778" spans="1:11" s="3" customFormat="1" ht="15">
      <c r="A3778" s="20" t="s">
        <v>2600</v>
      </c>
      <c r="B3778" s="20" t="s">
        <v>646</v>
      </c>
      <c r="C3778" s="20" t="s">
        <v>2599</v>
      </c>
      <c r="D3778" s="20" t="s">
        <v>305</v>
      </c>
      <c r="E3778" s="20"/>
      <c r="F3778" s="20" t="s">
        <v>4354</v>
      </c>
      <c r="G3778" s="43" t="s">
        <v>16767</v>
      </c>
      <c r="H3778" s="44" t="s">
        <v>16768</v>
      </c>
      <c r="I3778" s="44" t="s">
        <v>4197</v>
      </c>
      <c r="J3778" s="20" t="s">
        <v>1910</v>
      </c>
      <c r="K3778" s="21" t="str">
        <f>Base[[#This Row],[Nom]]&amp;Base[[#This Row],[Prénom]]</f>
        <v>MnyupeJames</v>
      </c>
    </row>
    <row r="3779" spans="1:11" s="3" customFormat="1" ht="30">
      <c r="A3779" s="2" t="s">
        <v>1416</v>
      </c>
      <c r="B3779" s="2" t="s">
        <v>1291</v>
      </c>
      <c r="C3779" s="2" t="s">
        <v>1</v>
      </c>
      <c r="D3779" s="22"/>
      <c r="E3779" s="24"/>
      <c r="F3779" s="2" t="s">
        <v>1725</v>
      </c>
      <c r="G3779" s="2"/>
      <c r="H3779" s="2" t="s">
        <v>1602</v>
      </c>
      <c r="I3779" s="2"/>
      <c r="J3779" s="22" t="s">
        <v>20086</v>
      </c>
      <c r="K3779" s="21" t="str">
        <f>Base[[#This Row],[Nom]]&amp;Base[[#This Row],[Prénom]]</f>
        <v>MoatiSerge</v>
      </c>
    </row>
    <row r="3780" spans="1:11" s="3" customFormat="1" ht="15">
      <c r="A3780" s="20" t="s">
        <v>10461</v>
      </c>
      <c r="B3780" s="20" t="s">
        <v>10462</v>
      </c>
      <c r="C3780" s="20" t="s">
        <v>5067</v>
      </c>
      <c r="D3780" s="20" t="s">
        <v>305</v>
      </c>
      <c r="E3780" s="20" t="s">
        <v>10463</v>
      </c>
      <c r="F3780" s="20" t="s">
        <v>4338</v>
      </c>
      <c r="G3780" s="43" t="s">
        <v>10464</v>
      </c>
      <c r="H3780" s="44" t="s">
        <v>10465</v>
      </c>
      <c r="I3780" s="44" t="s">
        <v>4519</v>
      </c>
      <c r="J3780" s="20" t="s">
        <v>1910</v>
      </c>
      <c r="K3780" s="21" t="str">
        <f>Base[[#This Row],[Nom]]&amp;Base[[#This Row],[Prénom]]</f>
        <v>Mobisson-EtukNneka</v>
      </c>
    </row>
    <row r="3781" spans="1:11" s="3" customFormat="1" ht="15">
      <c r="A3781" s="20" t="s">
        <v>13405</v>
      </c>
      <c r="B3781" s="20" t="s">
        <v>13406</v>
      </c>
      <c r="C3781" s="20" t="s">
        <v>13409</v>
      </c>
      <c r="D3781" s="20" t="s">
        <v>305</v>
      </c>
      <c r="E3781" s="20"/>
      <c r="F3781" s="20" t="s">
        <v>4333</v>
      </c>
      <c r="G3781" s="43" t="s">
        <v>13407</v>
      </c>
      <c r="H3781" s="44" t="s">
        <v>13408</v>
      </c>
      <c r="I3781" s="44" t="s">
        <v>4694</v>
      </c>
      <c r="J3781" s="20" t="s">
        <v>1910</v>
      </c>
      <c r="K3781" s="21" t="str">
        <f>Base[[#This Row],[Nom]]&amp;Base[[#This Row],[Prénom]]</f>
        <v>MocanStela</v>
      </c>
    </row>
    <row r="3782" spans="1:11" s="3" customFormat="1" ht="15">
      <c r="A3782" s="20" t="s">
        <v>13285</v>
      </c>
      <c r="B3782" s="20" t="s">
        <v>13286</v>
      </c>
      <c r="C3782" s="20" t="s">
        <v>8</v>
      </c>
      <c r="D3782" s="20" t="s">
        <v>305</v>
      </c>
      <c r="E3782" s="20"/>
      <c r="F3782" s="20" t="s">
        <v>4332</v>
      </c>
      <c r="G3782" s="43" t="s">
        <v>13287</v>
      </c>
      <c r="H3782" s="44" t="s">
        <v>13288</v>
      </c>
      <c r="I3782" s="44" t="s">
        <v>4197</v>
      </c>
      <c r="J3782" s="20" t="s">
        <v>1910</v>
      </c>
      <c r="K3782" s="21" t="str">
        <f>Base[[#This Row],[Nom]]&amp;Base[[#This Row],[Prénom]]</f>
        <v xml:space="preserve">ModjaInna </v>
      </c>
    </row>
    <row r="3783" spans="1:11" s="3" customFormat="1" ht="15">
      <c r="A3783" s="2" t="s">
        <v>2478</v>
      </c>
      <c r="B3783" s="2" t="s">
        <v>557</v>
      </c>
      <c r="C3783" s="2"/>
      <c r="D3783" s="22"/>
      <c r="E3783" s="24"/>
      <c r="F3783" s="2"/>
      <c r="G3783" s="2"/>
      <c r="H3783" s="2" t="s">
        <v>2480</v>
      </c>
      <c r="I3783" s="2" t="s">
        <v>2479</v>
      </c>
      <c r="J3783" s="2" t="s">
        <v>2383</v>
      </c>
      <c r="K3783" s="21" t="str">
        <f>Base[[#This Row],[Nom]]&amp;Base[[#This Row],[Prénom]]</f>
        <v>MoeyensCharlotte</v>
      </c>
    </row>
    <row r="3784" spans="1:11" s="3" customFormat="1" ht="15">
      <c r="A3784" s="20" t="s">
        <v>905</v>
      </c>
      <c r="B3784" s="20" t="s">
        <v>365</v>
      </c>
      <c r="C3784" s="20" t="s">
        <v>23</v>
      </c>
      <c r="D3784" s="20" t="s">
        <v>305</v>
      </c>
      <c r="E3784" s="20"/>
      <c r="F3784" s="20" t="s">
        <v>4352</v>
      </c>
      <c r="G3784" s="43" t="s">
        <v>13642</v>
      </c>
      <c r="H3784" s="44" t="s">
        <v>13643</v>
      </c>
      <c r="I3784" s="44" t="s">
        <v>4590</v>
      </c>
      <c r="J3784" s="20" t="s">
        <v>1910</v>
      </c>
      <c r="K3784" s="21" t="str">
        <f>Base[[#This Row],[Nom]]&amp;Base[[#This Row],[Prénom]]</f>
        <v>MoffettCarol</v>
      </c>
    </row>
    <row r="3785" spans="1:11" s="3" customFormat="1" ht="15">
      <c r="A3785" s="2" t="s">
        <v>905</v>
      </c>
      <c r="B3785" s="2" t="s">
        <v>906</v>
      </c>
      <c r="C3785" s="2"/>
      <c r="D3785" s="22"/>
      <c r="E3785" s="24"/>
      <c r="F3785" s="2"/>
      <c r="G3785" s="2"/>
      <c r="H3785" s="2"/>
      <c r="I3785" s="2"/>
      <c r="J3785" s="2" t="s">
        <v>1611</v>
      </c>
      <c r="K3785" s="21" t="str">
        <f>Base[[#This Row],[Nom]]&amp;Base[[#This Row],[Prénom]]</f>
        <v>MoffettToby</v>
      </c>
    </row>
    <row r="3786" spans="1:11" s="3" customFormat="1" ht="15">
      <c r="A3786" s="20" t="s">
        <v>9826</v>
      </c>
      <c r="B3786" s="20" t="s">
        <v>9827</v>
      </c>
      <c r="C3786" s="20" t="s">
        <v>19479</v>
      </c>
      <c r="D3786" s="20" t="s">
        <v>305</v>
      </c>
      <c r="E3786" s="20" t="s">
        <v>9828</v>
      </c>
      <c r="F3786" s="20" t="s">
        <v>4354</v>
      </c>
      <c r="G3786" s="43" t="s">
        <v>9829</v>
      </c>
      <c r="H3786" s="44" t="s">
        <v>9830</v>
      </c>
      <c r="I3786" s="44" t="s">
        <v>4632</v>
      </c>
      <c r="J3786" s="20" t="s">
        <v>1910</v>
      </c>
      <c r="K3786" s="21" t="str">
        <f>Base[[#This Row],[Nom]]&amp;Base[[#This Row],[Prénom]]</f>
        <v>MogahedDalia</v>
      </c>
    </row>
    <row r="3787" spans="1:11">
      <c r="A3787" s="20" t="s">
        <v>12434</v>
      </c>
      <c r="B3787" s="20" t="s">
        <v>12435</v>
      </c>
      <c r="C3787" s="20" t="s">
        <v>12438</v>
      </c>
      <c r="D3787" s="20" t="s">
        <v>305</v>
      </c>
      <c r="E3787" s="20"/>
      <c r="F3787" s="20" t="s">
        <v>4578</v>
      </c>
      <c r="G3787" s="43" t="s">
        <v>12436</v>
      </c>
      <c r="H3787" s="44" t="s">
        <v>12437</v>
      </c>
      <c r="I3787" s="44" t="s">
        <v>4462</v>
      </c>
      <c r="J3787" s="20" t="s">
        <v>1910</v>
      </c>
      <c r="K3787" s="21" t="str">
        <f>Base[[#This Row],[Nom]]&amp;Base[[#This Row],[Prénom]]</f>
        <v>MohabirKapil</v>
      </c>
    </row>
    <row r="3788" spans="1:11" s="3" customFormat="1" ht="15">
      <c r="A3788" s="45" t="s">
        <v>2121</v>
      </c>
      <c r="B3788" s="45" t="s">
        <v>15957</v>
      </c>
      <c r="C3788" s="46" t="s">
        <v>14</v>
      </c>
      <c r="D3788" s="1"/>
      <c r="E3788" s="1"/>
      <c r="F3788" s="20" t="s">
        <v>4424</v>
      </c>
      <c r="G3788" s="43" t="s">
        <v>15958</v>
      </c>
      <c r="H3788" s="43" t="s">
        <v>15959</v>
      </c>
      <c r="I3788" s="45" t="s">
        <v>4427</v>
      </c>
      <c r="J3788" s="20" t="s">
        <v>1910</v>
      </c>
      <c r="K3788" s="21" t="str">
        <f>Base[[#This Row],[Nom]]&amp;Base[[#This Row],[Prénom]]</f>
        <v>MohammedAmina J.</v>
      </c>
    </row>
    <row r="3789" spans="1:11" s="3" customFormat="1" ht="15">
      <c r="A3789" s="2" t="s">
        <v>3118</v>
      </c>
      <c r="B3789" s="2" t="s">
        <v>3119</v>
      </c>
      <c r="C3789" s="2"/>
      <c r="D3789" s="22"/>
      <c r="E3789" s="24"/>
      <c r="F3789" s="2"/>
      <c r="G3789" s="30" t="s">
        <v>2885</v>
      </c>
      <c r="H3789" s="2"/>
      <c r="I3789" s="2"/>
      <c r="J3789" s="2" t="s">
        <v>3340</v>
      </c>
      <c r="K3789" s="21" t="str">
        <f>Base[[#This Row],[Nom]]&amp;Base[[#This Row],[Prénom]]</f>
        <v>MohandasSelvane</v>
      </c>
    </row>
    <row r="3790" spans="1:11" s="3" customFormat="1" ht="15">
      <c r="A3790" s="20" t="s">
        <v>6525</v>
      </c>
      <c r="B3790" s="20" t="s">
        <v>5087</v>
      </c>
      <c r="C3790" s="20" t="s">
        <v>14</v>
      </c>
      <c r="D3790" s="20" t="s">
        <v>305</v>
      </c>
      <c r="E3790" s="43" t="s">
        <v>6526</v>
      </c>
      <c r="F3790" s="20" t="s">
        <v>4569</v>
      </c>
      <c r="G3790" s="43" t="s">
        <v>6527</v>
      </c>
      <c r="H3790" s="44" t="s">
        <v>6528</v>
      </c>
      <c r="I3790" s="44" t="s">
        <v>4585</v>
      </c>
      <c r="J3790" s="20" t="s">
        <v>1910</v>
      </c>
      <c r="K3790" s="21" t="str">
        <f>Base[[#This Row],[Nom]]&amp;Base[[#This Row],[Prénom]]</f>
        <v>MohebbiAfshin</v>
      </c>
    </row>
    <row r="3791" spans="1:11" s="3" customFormat="1" ht="15">
      <c r="A3791" s="20" t="s">
        <v>15982</v>
      </c>
      <c r="B3791" s="20" t="s">
        <v>15983</v>
      </c>
      <c r="C3791" s="20" t="s">
        <v>5508</v>
      </c>
      <c r="D3791" s="20" t="s">
        <v>305</v>
      </c>
      <c r="E3791" s="20"/>
      <c r="F3791" s="20" t="s">
        <v>4354</v>
      </c>
      <c r="G3791" s="43" t="s">
        <v>15984</v>
      </c>
      <c r="H3791" s="44" t="s">
        <v>19400</v>
      </c>
      <c r="I3791" s="44" t="s">
        <v>4462</v>
      </c>
      <c r="J3791" s="20" t="s">
        <v>1910</v>
      </c>
      <c r="K3791" s="21" t="str">
        <f>Base[[#This Row],[Nom]]&amp;Base[[#This Row],[Prénom]]</f>
        <v>MohibHamdullah</v>
      </c>
    </row>
    <row r="3792" spans="1:11" s="3" customFormat="1" ht="15">
      <c r="A3792" s="20" t="s">
        <v>15074</v>
      </c>
      <c r="B3792" s="20" t="s">
        <v>15075</v>
      </c>
      <c r="C3792" s="20" t="s">
        <v>2780</v>
      </c>
      <c r="D3792" s="20" t="s">
        <v>305</v>
      </c>
      <c r="E3792" s="20" t="s">
        <v>15076</v>
      </c>
      <c r="F3792" s="20" t="s">
        <v>4354</v>
      </c>
      <c r="G3792" s="43" t="s">
        <v>15077</v>
      </c>
      <c r="H3792" s="44" t="s">
        <v>15078</v>
      </c>
      <c r="I3792" s="44" t="s">
        <v>4196</v>
      </c>
      <c r="J3792" s="20" t="s">
        <v>1910</v>
      </c>
      <c r="K3792" s="21" t="str">
        <f>Base[[#This Row],[Nom]]&amp;Base[[#This Row],[Prénom]]</f>
        <v>MohieldinMahmoud Safwat</v>
      </c>
    </row>
    <row r="3793" spans="1:11" s="3" customFormat="1" ht="15">
      <c r="A3793" s="20" t="s">
        <v>15328</v>
      </c>
      <c r="B3793" s="20" t="s">
        <v>103</v>
      </c>
      <c r="C3793" s="20" t="s">
        <v>6397</v>
      </c>
      <c r="D3793" s="20" t="s">
        <v>305</v>
      </c>
      <c r="E3793" s="45" t="s">
        <v>15329</v>
      </c>
      <c r="F3793" s="20" t="s">
        <v>4354</v>
      </c>
      <c r="G3793" s="43" t="s">
        <v>15330</v>
      </c>
      <c r="H3793" s="44" t="s">
        <v>15331</v>
      </c>
      <c r="I3793" s="44" t="s">
        <v>4798</v>
      </c>
      <c r="J3793" s="20" t="s">
        <v>1910</v>
      </c>
      <c r="K3793" s="21" t="str">
        <f>Base[[#This Row],[Nom]]&amp;Base[[#This Row],[Prénom]]</f>
        <v>Moinina SengehDavid</v>
      </c>
    </row>
    <row r="3794" spans="1:11" s="3" customFormat="1" ht="30">
      <c r="A3794" s="2" t="s">
        <v>1643</v>
      </c>
      <c r="B3794" s="2" t="s">
        <v>226</v>
      </c>
      <c r="C3794" s="2" t="s">
        <v>1</v>
      </c>
      <c r="D3794" s="22"/>
      <c r="E3794" s="24"/>
      <c r="F3794" s="2" t="s">
        <v>1725</v>
      </c>
      <c r="G3794" s="2"/>
      <c r="H3794" s="2" t="s">
        <v>2589</v>
      </c>
      <c r="I3794" s="2"/>
      <c r="J3794" s="22" t="s">
        <v>20086</v>
      </c>
      <c r="K3794" s="21" t="str">
        <f>Base[[#This Row],[Nom]]&amp;Base[[#This Row],[Prénom]]</f>
        <v>MoïsiDominique</v>
      </c>
    </row>
    <row r="3795" spans="1:11" s="3" customFormat="1" ht="15">
      <c r="A3795" s="20" t="s">
        <v>18377</v>
      </c>
      <c r="B3795" s="20" t="s">
        <v>14112</v>
      </c>
      <c r="C3795" s="20"/>
      <c r="D3795" s="20" t="s">
        <v>305</v>
      </c>
      <c r="E3795" s="20"/>
      <c r="F3795" s="47"/>
      <c r="G3795" s="43" t="s">
        <v>18378</v>
      </c>
      <c r="H3795" s="44"/>
      <c r="I3795" s="44" t="s">
        <v>8395</v>
      </c>
      <c r="J3795" s="20" t="s">
        <v>1910</v>
      </c>
      <c r="K3795" s="21" t="str">
        <f>Base[[#This Row],[Nom]]&amp;Base[[#This Row],[Prénom]]</f>
        <v>MokassMustapha</v>
      </c>
    </row>
    <row r="3796" spans="1:11" s="3" customFormat="1" ht="15">
      <c r="A3796" s="20" t="s">
        <v>5086</v>
      </c>
      <c r="B3796" s="20" t="s">
        <v>5087</v>
      </c>
      <c r="C3796" s="20" t="s">
        <v>14</v>
      </c>
      <c r="D3796" s="20" t="s">
        <v>305</v>
      </c>
      <c r="E3796" s="20"/>
      <c r="F3796" s="20" t="s">
        <v>4972</v>
      </c>
      <c r="G3796" s="43" t="s">
        <v>5088</v>
      </c>
      <c r="H3796" s="44" t="s">
        <v>19896</v>
      </c>
      <c r="I3796" s="44" t="s">
        <v>4673</v>
      </c>
      <c r="J3796" s="20" t="s">
        <v>1910</v>
      </c>
      <c r="K3796" s="21" t="str">
        <f>Base[[#This Row],[Nom]]&amp;Base[[#This Row],[Prénom]]</f>
        <v>MolaviAfshin</v>
      </c>
    </row>
    <row r="3797" spans="1:11" s="3" customFormat="1" ht="15">
      <c r="A3797" s="20" t="s">
        <v>6515</v>
      </c>
      <c r="B3797" s="20" t="s">
        <v>609</v>
      </c>
      <c r="C3797" s="20" t="s">
        <v>4529</v>
      </c>
      <c r="D3797" s="20" t="s">
        <v>305</v>
      </c>
      <c r="E3797" s="20"/>
      <c r="F3797" s="20" t="s">
        <v>4345</v>
      </c>
      <c r="G3797" s="43" t="s">
        <v>6516</v>
      </c>
      <c r="H3797" s="44" t="s">
        <v>6517</v>
      </c>
      <c r="I3797" s="44" t="s">
        <v>4501</v>
      </c>
      <c r="J3797" s="20" t="s">
        <v>1910</v>
      </c>
      <c r="K3797" s="21" t="str">
        <f>Base[[#This Row],[Nom]]&amp;Base[[#This Row],[Prénom]]</f>
        <v>MolefeBrian</v>
      </c>
    </row>
    <row r="3798" spans="1:11" s="3" customFormat="1" ht="15">
      <c r="A3798" s="20" t="s">
        <v>9863</v>
      </c>
      <c r="B3798" s="20" t="s">
        <v>76</v>
      </c>
      <c r="C3798" s="20" t="s">
        <v>16</v>
      </c>
      <c r="D3798" s="20" t="s">
        <v>305</v>
      </c>
      <c r="E3798" s="20"/>
      <c r="F3798" s="20" t="s">
        <v>4352</v>
      </c>
      <c r="G3798" s="43" t="s">
        <v>9864</v>
      </c>
      <c r="H3798" s="44" t="s">
        <v>9865</v>
      </c>
      <c r="I3798" s="44" t="s">
        <v>4537</v>
      </c>
      <c r="J3798" s="20" t="s">
        <v>1910</v>
      </c>
      <c r="K3798" s="21" t="str">
        <f>Base[[#This Row],[Nom]]&amp;Base[[#This Row],[Prénom]]</f>
        <v>Mollanger John</v>
      </c>
    </row>
    <row r="3799" spans="1:11" s="3" customFormat="1" ht="15">
      <c r="A3799" s="20" t="s">
        <v>16639</v>
      </c>
      <c r="B3799" s="20" t="s">
        <v>13369</v>
      </c>
      <c r="C3799" s="20" t="s">
        <v>4780</v>
      </c>
      <c r="D3799" s="20" t="s">
        <v>305</v>
      </c>
      <c r="E3799" s="20"/>
      <c r="F3799" s="20" t="s">
        <v>4336</v>
      </c>
      <c r="G3799" s="43" t="s">
        <v>16640</v>
      </c>
      <c r="H3799" s="44" t="s">
        <v>16641</v>
      </c>
      <c r="I3799" s="44" t="s">
        <v>4599</v>
      </c>
      <c r="J3799" s="20" t="s">
        <v>1910</v>
      </c>
      <c r="K3799" s="21" t="str">
        <f>Base[[#This Row],[Nom]]&amp;Base[[#This Row],[Prénom]]</f>
        <v>MollaYetnebersh Nigussie</v>
      </c>
    </row>
    <row r="3800" spans="1:11" s="3" customFormat="1" ht="15">
      <c r="A3800" s="20" t="s">
        <v>11448</v>
      </c>
      <c r="B3800" s="20" t="s">
        <v>11449</v>
      </c>
      <c r="C3800" s="20" t="s">
        <v>5278</v>
      </c>
      <c r="D3800" s="20" t="s">
        <v>305</v>
      </c>
      <c r="E3800" s="20"/>
      <c r="F3800" s="20" t="s">
        <v>4352</v>
      </c>
      <c r="G3800" s="43" t="s">
        <v>11450</v>
      </c>
      <c r="H3800" s="44" t="s">
        <v>11451</v>
      </c>
      <c r="I3800" s="44" t="s">
        <v>4798</v>
      </c>
      <c r="J3800" s="20" t="s">
        <v>1910</v>
      </c>
      <c r="K3800" s="21" t="str">
        <f>Base[[#This Row],[Nom]]&amp;Base[[#This Row],[Prénom]]</f>
        <v>MollerJosé Manuel</v>
      </c>
    </row>
    <row r="3801" spans="1:11" s="3" customFormat="1" ht="15">
      <c r="A3801" s="20" t="s">
        <v>6019</v>
      </c>
      <c r="B3801" s="20" t="s">
        <v>4772</v>
      </c>
      <c r="C3801" s="20" t="s">
        <v>4529</v>
      </c>
      <c r="D3801" s="20" t="s">
        <v>305</v>
      </c>
      <c r="E3801" s="20" t="s">
        <v>6020</v>
      </c>
      <c r="F3801" s="20" t="s">
        <v>4507</v>
      </c>
      <c r="G3801" s="43" t="s">
        <v>6021</v>
      </c>
      <c r="H3801" s="44" t="s">
        <v>6022</v>
      </c>
      <c r="I3801" s="44" t="s">
        <v>4673</v>
      </c>
      <c r="J3801" s="20" t="s">
        <v>1910</v>
      </c>
      <c r="K3801" s="21" t="str">
        <f>Base[[#This Row],[Nom]]&amp;Base[[#This Row],[Prénom]]</f>
        <v>MoloiGugu</v>
      </c>
    </row>
    <row r="3802" spans="1:11" s="3" customFormat="1" ht="15">
      <c r="A3802" s="20" t="s">
        <v>8843</v>
      </c>
      <c r="B3802" s="20" t="s">
        <v>1904</v>
      </c>
      <c r="C3802" s="20" t="s">
        <v>8847</v>
      </c>
      <c r="D3802" s="20" t="s">
        <v>305</v>
      </c>
      <c r="E3802" s="20" t="s">
        <v>8844</v>
      </c>
      <c r="F3802" s="20" t="s">
        <v>4352</v>
      </c>
      <c r="G3802" s="43" t="s">
        <v>8845</v>
      </c>
      <c r="H3802" s="44" t="s">
        <v>8846</v>
      </c>
      <c r="I3802" s="44" t="s">
        <v>4632</v>
      </c>
      <c r="J3802" s="20" t="s">
        <v>1910</v>
      </c>
      <c r="K3802" s="21" t="str">
        <f>Base[[#This Row],[Nom]]&amp;Base[[#This Row],[Prénom]]</f>
        <v>MoncayoCarlos</v>
      </c>
    </row>
    <row r="3803" spans="1:11" s="3" customFormat="1" ht="15">
      <c r="A3803" s="20" t="s">
        <v>14766</v>
      </c>
      <c r="B3803" s="20" t="s">
        <v>69</v>
      </c>
      <c r="C3803" s="20" t="s">
        <v>5278</v>
      </c>
      <c r="D3803" s="20" t="s">
        <v>1649</v>
      </c>
      <c r="E3803" s="20"/>
      <c r="F3803" s="20" t="s">
        <v>4354</v>
      </c>
      <c r="G3803" s="43" t="s">
        <v>14767</v>
      </c>
      <c r="H3803" s="44" t="s">
        <v>14768</v>
      </c>
      <c r="I3803" s="44" t="s">
        <v>4603</v>
      </c>
      <c r="J3803" s="20" t="s">
        <v>1910</v>
      </c>
      <c r="K3803" s="21" t="str">
        <f>Base[[#This Row],[Nom]]&amp;Base[[#This Row],[Prénom]]</f>
        <v>MonckebergNicolas</v>
      </c>
    </row>
    <row r="3804" spans="1:11" s="3" customFormat="1" ht="15">
      <c r="A3804" s="2" t="s">
        <v>907</v>
      </c>
      <c r="B3804" s="2" t="s">
        <v>908</v>
      </c>
      <c r="C3804" s="2"/>
      <c r="D3804" s="22"/>
      <c r="E3804" s="24"/>
      <c r="F3804" s="2" t="s">
        <v>305</v>
      </c>
      <c r="G3804" s="2"/>
      <c r="H3804" s="2"/>
      <c r="I3804" s="2"/>
      <c r="J3804" s="2" t="s">
        <v>1611</v>
      </c>
      <c r="K3804" s="21" t="str">
        <f>Base[[#This Row],[Nom]]&amp;Base[[#This Row],[Prénom]]</f>
        <v>Monicault (de)Jean</v>
      </c>
    </row>
    <row r="3805" spans="1:11" s="3" customFormat="1" ht="30">
      <c r="A3805" s="2" t="s">
        <v>1417</v>
      </c>
      <c r="B3805" s="2" t="s">
        <v>346</v>
      </c>
      <c r="C3805" s="2"/>
      <c r="D3805" s="22" t="s">
        <v>1649</v>
      </c>
      <c r="E3805" s="24" t="s">
        <v>1651</v>
      </c>
      <c r="F3805" s="2" t="s">
        <v>2371</v>
      </c>
      <c r="G3805" s="2"/>
      <c r="H3805" s="2"/>
      <c r="I3805" s="2" t="s">
        <v>3519</v>
      </c>
      <c r="J3805" s="22" t="s">
        <v>20086</v>
      </c>
      <c r="K3805" s="21" t="str">
        <f>Base[[#This Row],[Nom]]&amp;Base[[#This Row],[Prénom]]</f>
        <v>MonodJérôme</v>
      </c>
    </row>
    <row r="3806" spans="1:11" s="3" customFormat="1" ht="15">
      <c r="A3806" s="20" t="s">
        <v>19569</v>
      </c>
      <c r="B3806" s="20" t="s">
        <v>11682</v>
      </c>
      <c r="C3806" s="20" t="s">
        <v>1923</v>
      </c>
      <c r="D3806" s="20" t="s">
        <v>305</v>
      </c>
      <c r="E3806" s="20" t="s">
        <v>15939</v>
      </c>
      <c r="F3806" s="20" t="s">
        <v>4354</v>
      </c>
      <c r="G3806" s="43" t="s">
        <v>15940</v>
      </c>
      <c r="H3806" s="44" t="s">
        <v>15941</v>
      </c>
      <c r="I3806" s="44" t="s">
        <v>4585</v>
      </c>
      <c r="J3806" s="20" t="s">
        <v>1910</v>
      </c>
      <c r="K3806" s="21" t="str">
        <f>Base[[#This Row],[Nom]]&amp;Base[[#This Row],[Prénom]]</f>
        <v>Monreal avilaRicardo</v>
      </c>
    </row>
    <row r="3807" spans="1:11" s="3" customFormat="1" ht="15">
      <c r="A3807" s="20" t="s">
        <v>16505</v>
      </c>
      <c r="B3807" s="20" t="s">
        <v>16506</v>
      </c>
      <c r="C3807" s="20" t="s">
        <v>14</v>
      </c>
      <c r="D3807" s="20" t="s">
        <v>305</v>
      </c>
      <c r="E3807" s="20"/>
      <c r="F3807" s="20" t="s">
        <v>4352</v>
      </c>
      <c r="G3807" s="43" t="s">
        <v>16507</v>
      </c>
      <c r="H3807" s="44" t="s">
        <v>16508</v>
      </c>
      <c r="I3807" s="44" t="s">
        <v>4607</v>
      </c>
      <c r="J3807" s="20" t="s">
        <v>1910</v>
      </c>
      <c r="K3807" s="21" t="str">
        <f>Base[[#This Row],[Nom]]&amp;Base[[#This Row],[Prénom]]</f>
        <v>MonroyMarco G.</v>
      </c>
    </row>
    <row r="3808" spans="1:11" s="3" customFormat="1" ht="15">
      <c r="A3808" s="20" t="s">
        <v>15031</v>
      </c>
      <c r="B3808" s="20" t="s">
        <v>15032</v>
      </c>
      <c r="C3808" s="20" t="s">
        <v>12</v>
      </c>
      <c r="D3808" s="20" t="s">
        <v>305</v>
      </c>
      <c r="E3808" s="20"/>
      <c r="F3808" s="20" t="s">
        <v>4354</v>
      </c>
      <c r="G3808" s="43" t="s">
        <v>15033</v>
      </c>
      <c r="H3808" s="44" t="s">
        <v>15034</v>
      </c>
      <c r="I3808" s="44" t="s">
        <v>4599</v>
      </c>
      <c r="J3808" s="20" t="s">
        <v>1910</v>
      </c>
      <c r="K3808" s="21" t="str">
        <f>Base[[#This Row],[Nom]]&amp;Base[[#This Row],[Prénom]]</f>
        <v>MonsefMaryam</v>
      </c>
    </row>
    <row r="3809" spans="1:11" s="3" customFormat="1" ht="15">
      <c r="A3809" s="20" t="s">
        <v>16698</v>
      </c>
      <c r="B3809" s="20" t="s">
        <v>16462</v>
      </c>
      <c r="C3809" s="20" t="s">
        <v>16</v>
      </c>
      <c r="D3809" s="20" t="s">
        <v>305</v>
      </c>
      <c r="E3809" s="20" t="s">
        <v>16699</v>
      </c>
      <c r="F3809" s="20" t="s">
        <v>4338</v>
      </c>
      <c r="G3809" s="43" t="s">
        <v>16700</v>
      </c>
      <c r="H3809" s="44" t="s">
        <v>16701</v>
      </c>
      <c r="I3809" s="44" t="s">
        <v>4501</v>
      </c>
      <c r="J3809" s="20" t="s">
        <v>1910</v>
      </c>
      <c r="K3809" s="21" t="str">
        <f>Base[[#This Row],[Nom]]&amp;Base[[#This Row],[Prénom]]</f>
        <v>MontagBernd</v>
      </c>
    </row>
    <row r="3810" spans="1:11" s="3" customFormat="1" ht="15">
      <c r="A3810" s="2" t="s">
        <v>274</v>
      </c>
      <c r="B3810" s="2" t="s">
        <v>160</v>
      </c>
      <c r="C3810" s="2" t="s">
        <v>1</v>
      </c>
      <c r="D3810" s="22"/>
      <c r="E3810" s="24"/>
      <c r="F3810" s="2" t="s">
        <v>1725</v>
      </c>
      <c r="G3810" s="2"/>
      <c r="H3810" s="2" t="s">
        <v>2057</v>
      </c>
      <c r="I3810" s="2"/>
      <c r="J3810" s="2" t="s">
        <v>18382</v>
      </c>
      <c r="K3810" s="21" t="str">
        <f>Base[[#This Row],[Nom]]&amp;Base[[#This Row],[Prénom]]</f>
        <v>Montbrial (de)Thierry</v>
      </c>
    </row>
    <row r="3811" spans="1:11" s="3" customFormat="1" ht="30">
      <c r="A3811" s="2" t="s">
        <v>909</v>
      </c>
      <c r="B3811" s="2" t="s">
        <v>910</v>
      </c>
      <c r="C3811" s="2" t="s">
        <v>1</v>
      </c>
      <c r="D3811" s="22"/>
      <c r="E3811" s="24"/>
      <c r="F3811" s="2" t="s">
        <v>4354</v>
      </c>
      <c r="G3811" s="2"/>
      <c r="H3811" s="2" t="s">
        <v>1679</v>
      </c>
      <c r="I3811" s="2"/>
      <c r="J3811" s="22" t="s">
        <v>20086</v>
      </c>
      <c r="K3811" s="21" t="str">
        <f>Base[[#This Row],[Nom]]&amp;Base[[#This Row],[Prénom]]</f>
        <v>Montchalin (de)Amélie</v>
      </c>
    </row>
    <row r="3812" spans="1:11" s="3" customFormat="1" ht="15">
      <c r="A3812" s="20" t="s">
        <v>15102</v>
      </c>
      <c r="B3812" s="20" t="s">
        <v>15103</v>
      </c>
      <c r="C3812" s="20" t="s">
        <v>1</v>
      </c>
      <c r="D3812" s="20" t="s">
        <v>305</v>
      </c>
      <c r="E3812" s="20"/>
      <c r="F3812" s="20" t="s">
        <v>4354</v>
      </c>
      <c r="G3812" s="43" t="s">
        <v>15104</v>
      </c>
      <c r="H3812" s="44" t="s">
        <v>15105</v>
      </c>
      <c r="I3812" s="44" t="s">
        <v>4501</v>
      </c>
      <c r="J3812" s="20" t="s">
        <v>1910</v>
      </c>
      <c r="K3812" s="21" t="str">
        <f>Base[[#This Row],[Nom]]&amp;Base[[#This Row],[Prénom]]</f>
        <v>MontchalinAmélie de</v>
      </c>
    </row>
    <row r="3813" spans="1:11" s="3" customFormat="1" ht="15">
      <c r="A3813" s="2" t="s">
        <v>911</v>
      </c>
      <c r="B3813" s="2" t="s">
        <v>890</v>
      </c>
      <c r="C3813" s="20" t="s">
        <v>1</v>
      </c>
      <c r="D3813" s="22"/>
      <c r="E3813" s="24" t="s">
        <v>1651</v>
      </c>
      <c r="F3813" s="20" t="s">
        <v>4354</v>
      </c>
      <c r="G3813" s="2" t="s">
        <v>19783</v>
      </c>
      <c r="H3813" s="2"/>
      <c r="I3813" s="2" t="s">
        <v>19845</v>
      </c>
      <c r="J3813" s="2" t="s">
        <v>1611</v>
      </c>
      <c r="K3813" s="21" t="str">
        <f>Base[[#This Row],[Nom]]&amp;Base[[#This Row],[Prénom]]</f>
        <v>MontebourgArnaud</v>
      </c>
    </row>
    <row r="3814" spans="1:11" s="3" customFormat="1" ht="30">
      <c r="A3814" s="2" t="s">
        <v>1418</v>
      </c>
      <c r="B3814" s="2" t="s">
        <v>475</v>
      </c>
      <c r="C3814" s="2" t="s">
        <v>1</v>
      </c>
      <c r="D3814" s="22"/>
      <c r="E3814" s="24"/>
      <c r="F3814" s="2" t="s">
        <v>305</v>
      </c>
      <c r="G3814" s="2"/>
      <c r="H3814" s="2"/>
      <c r="I3814" s="2"/>
      <c r="J3814" s="22" t="s">
        <v>20086</v>
      </c>
      <c r="K3814" s="21" t="str">
        <f>Base[[#This Row],[Nom]]&amp;Base[[#This Row],[Prénom]]</f>
        <v>MonteilVincent</v>
      </c>
    </row>
    <row r="3815" spans="1:11" s="3" customFormat="1" ht="15">
      <c r="A3815" s="20" t="s">
        <v>10893</v>
      </c>
      <c r="B3815" s="20" t="s">
        <v>10894</v>
      </c>
      <c r="C3815" s="20" t="s">
        <v>8</v>
      </c>
      <c r="D3815" s="20" t="s">
        <v>305</v>
      </c>
      <c r="E3815" s="20"/>
      <c r="F3815" s="20" t="s">
        <v>2224</v>
      </c>
      <c r="G3815" s="43" t="s">
        <v>10895</v>
      </c>
      <c r="H3815" s="44" t="s">
        <v>10896</v>
      </c>
      <c r="I3815" s="44" t="s">
        <v>4501</v>
      </c>
      <c r="J3815" s="20" t="s">
        <v>1910</v>
      </c>
      <c r="K3815" s="21" t="str">
        <f>Base[[#This Row],[Nom]]&amp;Base[[#This Row],[Prénom]]</f>
        <v>MonteiroTiago</v>
      </c>
    </row>
    <row r="3816" spans="1:11" s="3" customFormat="1" ht="15">
      <c r="A3816" s="2" t="s">
        <v>912</v>
      </c>
      <c r="B3816" s="2" t="s">
        <v>913</v>
      </c>
      <c r="C3816" s="2" t="s">
        <v>1</v>
      </c>
      <c r="D3816" s="22"/>
      <c r="E3816" s="24"/>
      <c r="F3816" s="2" t="s">
        <v>4334</v>
      </c>
      <c r="G3816" s="2"/>
      <c r="H3816" s="2" t="s">
        <v>1535</v>
      </c>
      <c r="I3816" s="2"/>
      <c r="J3816" s="2" t="s">
        <v>1611</v>
      </c>
      <c r="K3816" s="21" t="str">
        <f>Base[[#This Row],[Nom]]&amp;Base[[#This Row],[Prénom]]</f>
        <v>MontelPerrine</v>
      </c>
    </row>
    <row r="3817" spans="1:11" s="3" customFormat="1" ht="15">
      <c r="A3817" s="2" t="s">
        <v>914</v>
      </c>
      <c r="B3817" s="2" t="s">
        <v>215</v>
      </c>
      <c r="C3817" s="2"/>
      <c r="D3817" s="22"/>
      <c r="E3817" s="24"/>
      <c r="F3817" s="2"/>
      <c r="G3817" s="2"/>
      <c r="H3817" s="2"/>
      <c r="I3817" s="2"/>
      <c r="J3817" s="2" t="s">
        <v>1611</v>
      </c>
      <c r="K3817" s="21" t="str">
        <f>Base[[#This Row],[Nom]]&amp;Base[[#This Row],[Prénom]]</f>
        <v>MontignyMark</v>
      </c>
    </row>
    <row r="3818" spans="1:11" s="3" customFormat="1" ht="15">
      <c r="A3818" s="2" t="s">
        <v>915</v>
      </c>
      <c r="B3818" s="2" t="s">
        <v>916</v>
      </c>
      <c r="C3818" s="2"/>
      <c r="D3818" s="22"/>
      <c r="E3818" s="24"/>
      <c r="F3818" s="2" t="s">
        <v>305</v>
      </c>
      <c r="G3818" s="2"/>
      <c r="H3818" s="2"/>
      <c r="I3818" s="2"/>
      <c r="J3818" s="2" t="s">
        <v>1611</v>
      </c>
      <c r="K3818" s="21" t="str">
        <f>Base[[#This Row],[Nom]]&amp;Base[[#This Row],[Prénom]]</f>
        <v>Montille (de)Ludovic</v>
      </c>
    </row>
    <row r="3819" spans="1:11" s="3" customFormat="1" ht="15">
      <c r="A3819" s="2" t="s">
        <v>161</v>
      </c>
      <c r="B3819" s="2" t="s">
        <v>107</v>
      </c>
      <c r="C3819" s="2" t="s">
        <v>2</v>
      </c>
      <c r="D3819" s="22"/>
      <c r="E3819" s="24"/>
      <c r="F3819" s="2" t="s">
        <v>4354</v>
      </c>
      <c r="G3819" s="2"/>
      <c r="H3819" s="2" t="s">
        <v>35</v>
      </c>
      <c r="I3819" s="2"/>
      <c r="J3819" s="2" t="s">
        <v>18382</v>
      </c>
      <c r="K3819" s="21" t="str">
        <f>Base[[#This Row],[Nom]]&amp;Base[[#This Row],[Prénom]]</f>
        <v>MontiMario</v>
      </c>
    </row>
    <row r="3820" spans="1:11" s="3" customFormat="1" ht="15">
      <c r="A3820" s="20" t="s">
        <v>8232</v>
      </c>
      <c r="B3820" s="20" t="s">
        <v>8233</v>
      </c>
      <c r="C3820" s="20" t="s">
        <v>4529</v>
      </c>
      <c r="D3820" s="20" t="s">
        <v>305</v>
      </c>
      <c r="E3820" s="20"/>
      <c r="F3820" s="20" t="s">
        <v>4345</v>
      </c>
      <c r="G3820" s="43" t="s">
        <v>8234</v>
      </c>
      <c r="H3820" s="44" t="s">
        <v>8235</v>
      </c>
      <c r="I3820" s="44" t="s">
        <v>4694</v>
      </c>
      <c r="J3820" s="20" t="s">
        <v>1910</v>
      </c>
      <c r="K3820" s="21" t="str">
        <f>Base[[#This Row],[Nom]]&amp;Base[[#This Row],[Prénom]]</f>
        <v>MontjaneFuneka</v>
      </c>
    </row>
    <row r="3821" spans="1:11" s="3" customFormat="1" ht="15">
      <c r="A3821" s="20" t="s">
        <v>6598</v>
      </c>
      <c r="B3821" s="20" t="s">
        <v>9760</v>
      </c>
      <c r="C3821" s="20" t="s">
        <v>2181</v>
      </c>
      <c r="D3821" s="20" t="s">
        <v>305</v>
      </c>
      <c r="E3821" s="20"/>
      <c r="F3821" s="20" t="s">
        <v>4345</v>
      </c>
      <c r="G3821" s="43" t="s">
        <v>9761</v>
      </c>
      <c r="H3821" s="44" t="s">
        <v>9762</v>
      </c>
      <c r="I3821" s="44" t="s">
        <v>4476</v>
      </c>
      <c r="J3821" s="20" t="s">
        <v>1910</v>
      </c>
      <c r="K3821" s="21" t="str">
        <f>Base[[#This Row],[Nom]]&amp;Base[[#This Row],[Prénom]]</f>
        <v>MoodyGeraldine Chin</v>
      </c>
    </row>
    <row r="3822" spans="1:11" s="3" customFormat="1" ht="15">
      <c r="A3822" s="20" t="s">
        <v>6598</v>
      </c>
      <c r="B3822" s="20" t="s">
        <v>6599</v>
      </c>
      <c r="C3822" s="20" t="s">
        <v>2181</v>
      </c>
      <c r="D3822" s="20" t="s">
        <v>305</v>
      </c>
      <c r="E3822" s="20" t="s">
        <v>6600</v>
      </c>
      <c r="F3822" s="20" t="s">
        <v>4352</v>
      </c>
      <c r="G3822" s="43" t="s">
        <v>6601</v>
      </c>
      <c r="H3822" s="44" t="s">
        <v>6602</v>
      </c>
      <c r="I3822" s="44" t="s">
        <v>4603</v>
      </c>
      <c r="J3822" s="20" t="s">
        <v>1910</v>
      </c>
      <c r="K3822" s="21" t="str">
        <f>Base[[#This Row],[Nom]]&amp;Base[[#This Row],[Prénom]]</f>
        <v>MoodyJames Chin (Bradfield)</v>
      </c>
    </row>
    <row r="3823" spans="1:11" s="3" customFormat="1" ht="15">
      <c r="A3823" s="20" t="s">
        <v>6598</v>
      </c>
      <c r="B3823" s="20" t="s">
        <v>1075</v>
      </c>
      <c r="C3823" s="20" t="s">
        <v>14</v>
      </c>
      <c r="D3823" s="20" t="s">
        <v>305</v>
      </c>
      <c r="E3823" s="20"/>
      <c r="F3823" s="20"/>
      <c r="G3823" s="43" t="s">
        <v>16131</v>
      </c>
      <c r="H3823" s="44" t="s">
        <v>16132</v>
      </c>
      <c r="I3823" s="44" t="s">
        <v>4603</v>
      </c>
      <c r="J3823" s="20" t="s">
        <v>1910</v>
      </c>
      <c r="K3823" s="21" t="str">
        <f>Base[[#This Row],[Nom]]&amp;Base[[#This Row],[Prénom]]</f>
        <v>MoodyLeslie</v>
      </c>
    </row>
    <row r="3824" spans="1:11" s="3" customFormat="1" ht="15">
      <c r="A3824" s="46" t="s">
        <v>17980</v>
      </c>
      <c r="B3824" s="46" t="s">
        <v>17981</v>
      </c>
      <c r="C3824" s="46" t="s">
        <v>14</v>
      </c>
      <c r="D3824" s="46" t="s">
        <v>305</v>
      </c>
      <c r="E3824" s="20" t="s">
        <v>3619</v>
      </c>
      <c r="F3824" s="20" t="s">
        <v>4578</v>
      </c>
      <c r="G3824" s="43" t="s">
        <v>17982</v>
      </c>
      <c r="H3824" s="44" t="s">
        <v>17983</v>
      </c>
      <c r="I3824" s="44" t="s">
        <v>4627</v>
      </c>
      <c r="J3824" s="20" t="s">
        <v>1910</v>
      </c>
      <c r="K3824" s="21" t="str">
        <f>Base[[#This Row],[Nom]]&amp;Base[[#This Row],[Prénom]]</f>
        <v>MoonAndy</v>
      </c>
    </row>
    <row r="3825" spans="1:11" s="3" customFormat="1" ht="15">
      <c r="A3825" s="20" t="s">
        <v>9433</v>
      </c>
      <c r="B3825" s="20" t="s">
        <v>9434</v>
      </c>
      <c r="C3825" s="20" t="s">
        <v>19479</v>
      </c>
      <c r="D3825" s="20" t="s">
        <v>305</v>
      </c>
      <c r="E3825" s="20" t="s">
        <v>9435</v>
      </c>
      <c r="F3825" s="20" t="s">
        <v>4338</v>
      </c>
      <c r="G3825" s="43" t="s">
        <v>9436</v>
      </c>
      <c r="H3825" s="44" t="s">
        <v>9437</v>
      </c>
      <c r="I3825" s="44" t="s">
        <v>4462</v>
      </c>
      <c r="J3825" s="20" t="s">
        <v>1910</v>
      </c>
      <c r="K3825" s="21" t="str">
        <f>Base[[#This Row],[Nom]]&amp;Base[[#This Row],[Prénom]]</f>
        <v>MoopenAlisha</v>
      </c>
    </row>
    <row r="3826" spans="1:11" s="3" customFormat="1" ht="15">
      <c r="A3826" s="20" t="s">
        <v>917</v>
      </c>
      <c r="B3826" s="20" t="s">
        <v>646</v>
      </c>
      <c r="C3826" s="20" t="s">
        <v>12</v>
      </c>
      <c r="D3826" s="20" t="s">
        <v>305</v>
      </c>
      <c r="E3826" s="20"/>
      <c r="F3826" s="20" t="s">
        <v>4354</v>
      </c>
      <c r="G3826" s="43" t="s">
        <v>10853</v>
      </c>
      <c r="H3826" s="44" t="s">
        <v>19401</v>
      </c>
      <c r="I3826" s="44" t="s">
        <v>4519</v>
      </c>
      <c r="J3826" s="20" t="s">
        <v>1910</v>
      </c>
      <c r="K3826" s="21" t="str">
        <f>Base[[#This Row],[Nom]]&amp;Base[[#This Row],[Prénom]]</f>
        <v>MooreJames</v>
      </c>
    </row>
    <row r="3827" spans="1:11" s="3" customFormat="1" ht="15">
      <c r="A3827" s="20" t="s">
        <v>917</v>
      </c>
      <c r="B3827" s="20" t="s">
        <v>8867</v>
      </c>
      <c r="C3827" s="20" t="s">
        <v>12</v>
      </c>
      <c r="D3827" s="20" t="s">
        <v>305</v>
      </c>
      <c r="E3827" s="20"/>
      <c r="F3827" s="20" t="s">
        <v>4333</v>
      </c>
      <c r="G3827" s="43" t="s">
        <v>8868</v>
      </c>
      <c r="H3827" s="44" t="s">
        <v>18666</v>
      </c>
      <c r="I3827" s="44" t="s">
        <v>4613</v>
      </c>
      <c r="J3827" s="20" t="s">
        <v>1910</v>
      </c>
      <c r="K3827" s="21" t="str">
        <f>Base[[#This Row],[Nom]]&amp;Base[[#This Row],[Prénom]]</f>
        <v>MooreJesse</v>
      </c>
    </row>
    <row r="3828" spans="1:11" s="3" customFormat="1" ht="15">
      <c r="A3828" s="2" t="s">
        <v>917</v>
      </c>
      <c r="B3828" s="2" t="s">
        <v>918</v>
      </c>
      <c r="C3828" s="2"/>
      <c r="D3828" s="22"/>
      <c r="E3828" s="24"/>
      <c r="F3828" s="2"/>
      <c r="G3828" s="2"/>
      <c r="H3828" s="2"/>
      <c r="I3828" s="2"/>
      <c r="J3828" s="2" t="s">
        <v>1611</v>
      </c>
      <c r="K3828" s="21" t="str">
        <f>Base[[#This Row],[Nom]]&amp;Base[[#This Row],[Prénom]]</f>
        <v>MooreJocelyn</v>
      </c>
    </row>
    <row r="3829" spans="1:11" s="3" customFormat="1" ht="15">
      <c r="A3829" s="20" t="s">
        <v>917</v>
      </c>
      <c r="B3829" s="20" t="s">
        <v>13304</v>
      </c>
      <c r="C3829" s="20" t="s">
        <v>14</v>
      </c>
      <c r="D3829" s="20" t="s">
        <v>305</v>
      </c>
      <c r="E3829" s="20" t="s">
        <v>13305</v>
      </c>
      <c r="F3829" s="20" t="s">
        <v>4354</v>
      </c>
      <c r="G3829" s="43" t="s">
        <v>13306</v>
      </c>
      <c r="H3829" s="44" t="s">
        <v>13307</v>
      </c>
      <c r="I3829" s="44" t="s">
        <v>4537</v>
      </c>
      <c r="J3829" s="20" t="s">
        <v>1910</v>
      </c>
      <c r="K3829" s="21" t="str">
        <f>Base[[#This Row],[Nom]]&amp;Base[[#This Row],[Prénom]]</f>
        <v>MooreKimberly A.</v>
      </c>
    </row>
    <row r="3830" spans="1:11" s="3" customFormat="1" ht="15">
      <c r="A3830" s="20" t="s">
        <v>917</v>
      </c>
      <c r="B3830" s="20" t="s">
        <v>10914</v>
      </c>
      <c r="C3830" s="20" t="s">
        <v>14</v>
      </c>
      <c r="D3830" s="20" t="s">
        <v>305</v>
      </c>
      <c r="E3830" s="20"/>
      <c r="F3830" s="20" t="s">
        <v>4352</v>
      </c>
      <c r="G3830" s="43" t="s">
        <v>10915</v>
      </c>
      <c r="H3830" s="44" t="s">
        <v>10916</v>
      </c>
      <c r="I3830" s="44" t="s">
        <v>4476</v>
      </c>
      <c r="J3830" s="20" t="s">
        <v>1910</v>
      </c>
      <c r="K3830" s="21" t="str">
        <f>Base[[#This Row],[Nom]]&amp;Base[[#This Row],[Prénom]]</f>
        <v>MooreWestley</v>
      </c>
    </row>
    <row r="3831" spans="1:11" s="3" customFormat="1" ht="15">
      <c r="A3831" s="28" t="s">
        <v>4030</v>
      </c>
      <c r="B3831" s="25" t="s">
        <v>4046</v>
      </c>
      <c r="C3831" s="29"/>
      <c r="D3831" s="26"/>
      <c r="E3831" s="27"/>
      <c r="F3831" s="28" t="s">
        <v>1725</v>
      </c>
      <c r="G3831" s="28"/>
      <c r="H3831" s="29"/>
      <c r="I3831" s="28" t="s">
        <v>4007</v>
      </c>
      <c r="J3831" s="29" t="s">
        <v>3980</v>
      </c>
      <c r="K3831" s="34" t="str">
        <f>Base[[#This Row],[Nom]]&amp;Base[[#This Row],[Prénom]]</f>
        <v>MoorheadRodman</v>
      </c>
    </row>
    <row r="3832" spans="1:11" s="3" customFormat="1" ht="15">
      <c r="A3832" s="2" t="s">
        <v>19317</v>
      </c>
      <c r="B3832" s="2" t="s">
        <v>543</v>
      </c>
      <c r="C3832" s="2" t="s">
        <v>1</v>
      </c>
      <c r="D3832" s="22"/>
      <c r="E3832" s="24"/>
      <c r="F3832" s="2" t="s">
        <v>4345</v>
      </c>
      <c r="G3832" s="2"/>
      <c r="H3832" s="28" t="s">
        <v>19048</v>
      </c>
      <c r="I3832" s="2"/>
      <c r="J3832" s="2" t="s">
        <v>20087</v>
      </c>
      <c r="K3832" s="21" t="str">
        <f>Base[[#This Row],[Nom]]&amp;Base[[#This Row],[Prénom]]</f>
        <v>MoquetRoland</v>
      </c>
    </row>
    <row r="3833" spans="1:11" s="3" customFormat="1" ht="15">
      <c r="A3833" s="2" t="s">
        <v>3113</v>
      </c>
      <c r="B3833" s="2" t="s">
        <v>502</v>
      </c>
      <c r="C3833" s="2"/>
      <c r="D3833" s="22"/>
      <c r="E3833" s="24"/>
      <c r="F3833" s="2"/>
      <c r="G3833" s="30" t="s">
        <v>2881</v>
      </c>
      <c r="H3833" s="2"/>
      <c r="I3833" s="2"/>
      <c r="J3833" s="2" t="s">
        <v>3340</v>
      </c>
      <c r="K3833" s="21" t="str">
        <f>Base[[#This Row],[Nom]]&amp;Base[[#This Row],[Prénom]]</f>
        <v>MoradelSteve</v>
      </c>
    </row>
    <row r="3834" spans="1:11" s="3" customFormat="1" ht="15">
      <c r="A3834" s="46" t="s">
        <v>11835</v>
      </c>
      <c r="B3834" s="46" t="s">
        <v>189</v>
      </c>
      <c r="C3834" s="46" t="s">
        <v>14</v>
      </c>
      <c r="D3834" s="46" t="s">
        <v>305</v>
      </c>
      <c r="E3834" s="20"/>
      <c r="F3834" s="20" t="s">
        <v>4339</v>
      </c>
      <c r="G3834" s="43" t="s">
        <v>11836</v>
      </c>
      <c r="H3834" s="44" t="s">
        <v>18667</v>
      </c>
      <c r="I3834" s="44" t="s">
        <v>4613</v>
      </c>
      <c r="J3834" s="20" t="s">
        <v>1910</v>
      </c>
      <c r="K3834" s="21" t="str">
        <f>Base[[#This Row],[Nom]]&amp;Base[[#This Row],[Prénom]]</f>
        <v>Moradi-AraghiMichael</v>
      </c>
    </row>
    <row r="3835" spans="1:11" s="3" customFormat="1" ht="15">
      <c r="A3835" s="20" t="s">
        <v>15358</v>
      </c>
      <c r="B3835" s="20" t="s">
        <v>15357</v>
      </c>
      <c r="C3835" s="20" t="s">
        <v>6407</v>
      </c>
      <c r="D3835" s="20" t="s">
        <v>305</v>
      </c>
      <c r="E3835" s="20" t="s">
        <v>15361</v>
      </c>
      <c r="F3835" s="20" t="s">
        <v>4354</v>
      </c>
      <c r="G3835" s="43" t="s">
        <v>15359</v>
      </c>
      <c r="H3835" s="44" t="s">
        <v>15362</v>
      </c>
      <c r="I3835" s="44" t="s">
        <v>4467</v>
      </c>
      <c r="J3835" s="20" t="s">
        <v>1910</v>
      </c>
      <c r="K3835" s="21" t="str">
        <f>Base[[#This Row],[Nom]]&amp;Base[[#This Row],[Prénom]]</f>
        <v>MoragodaMilinda</v>
      </c>
    </row>
    <row r="3836" spans="1:11">
      <c r="A3836" s="20" t="s">
        <v>10386</v>
      </c>
      <c r="B3836" s="20" t="s">
        <v>6639</v>
      </c>
      <c r="C3836" s="20" t="s">
        <v>8</v>
      </c>
      <c r="D3836" s="20" t="s">
        <v>305</v>
      </c>
      <c r="E3836" s="20"/>
      <c r="F3836" s="20" t="s">
        <v>4345</v>
      </c>
      <c r="G3836" s="43" t="s">
        <v>10387</v>
      </c>
      <c r="H3836" s="44" t="s">
        <v>10388</v>
      </c>
      <c r="I3836" s="44" t="s">
        <v>4451</v>
      </c>
      <c r="J3836" s="20" t="s">
        <v>1910</v>
      </c>
      <c r="K3836" s="21" t="str">
        <f>Base[[#This Row],[Nom]]&amp;Base[[#This Row],[Prénom]]</f>
        <v>MoraisStephan</v>
      </c>
    </row>
    <row r="3837" spans="1:11" s="3" customFormat="1" ht="15">
      <c r="A3837" s="2" t="s">
        <v>919</v>
      </c>
      <c r="B3837" s="2" t="s">
        <v>189</v>
      </c>
      <c r="C3837" s="2"/>
      <c r="D3837" s="22"/>
      <c r="E3837" s="24"/>
      <c r="F3837" s="2"/>
      <c r="G3837" s="2"/>
      <c r="H3837" s="2"/>
      <c r="I3837" s="2"/>
      <c r="J3837" s="2" t="s">
        <v>1611</v>
      </c>
      <c r="K3837" s="21" t="str">
        <f>Base[[#This Row],[Nom]]&amp;Base[[#This Row],[Prénom]]</f>
        <v>MoralesMichael</v>
      </c>
    </row>
    <row r="3838" spans="1:11" ht="30">
      <c r="A3838" s="2" t="s">
        <v>920</v>
      </c>
      <c r="B3838" s="2" t="s">
        <v>458</v>
      </c>
      <c r="C3838" s="2" t="s">
        <v>1</v>
      </c>
      <c r="D3838" s="22"/>
      <c r="F3838" s="2" t="s">
        <v>4352</v>
      </c>
      <c r="H3838" s="2" t="s">
        <v>2058</v>
      </c>
      <c r="J3838" s="22" t="s">
        <v>20086</v>
      </c>
      <c r="K3838" s="21" t="str">
        <f>Base[[#This Row],[Nom]]&amp;Base[[#This Row],[Prénom]]</f>
        <v>MoraliVéronique</v>
      </c>
    </row>
    <row r="3839" spans="1:11">
      <c r="A3839" s="2" t="s">
        <v>921</v>
      </c>
      <c r="B3839" s="2" t="s">
        <v>609</v>
      </c>
      <c r="D3839" s="22"/>
      <c r="J3839" s="2" t="s">
        <v>1611</v>
      </c>
      <c r="K3839" s="21" t="str">
        <f>Base[[#This Row],[Nom]]&amp;Base[[#This Row],[Prénom]]</f>
        <v>MoranBrian</v>
      </c>
    </row>
    <row r="3840" spans="1:11" s="3" customFormat="1" ht="15">
      <c r="A3840" s="45" t="s">
        <v>18350</v>
      </c>
      <c r="B3840" s="45" t="s">
        <v>18351</v>
      </c>
      <c r="C3840" s="20" t="s">
        <v>37</v>
      </c>
      <c r="D3840" s="1"/>
      <c r="E3840" s="1"/>
      <c r="F3840" s="45"/>
      <c r="G3840" s="43" t="s">
        <v>18352</v>
      </c>
      <c r="H3840" s="43"/>
      <c r="I3840" s="45" t="s">
        <v>4427</v>
      </c>
      <c r="J3840" s="20" t="s">
        <v>1910</v>
      </c>
      <c r="K3840" s="21" t="str">
        <f>Base[[#This Row],[Nom]]&amp;Base[[#This Row],[Prénom]]</f>
        <v>MorawieckiMateusz</v>
      </c>
    </row>
    <row r="3841" spans="1:11">
      <c r="A3841" s="20" t="s">
        <v>6608</v>
      </c>
      <c r="B3841" s="20" t="s">
        <v>6609</v>
      </c>
      <c r="C3841" s="20" t="s">
        <v>34</v>
      </c>
      <c r="D3841" s="20" t="s">
        <v>305</v>
      </c>
      <c r="E3841" s="20"/>
      <c r="F3841" s="20" t="s">
        <v>4352</v>
      </c>
      <c r="G3841" s="43" t="s">
        <v>6610</v>
      </c>
      <c r="H3841" s="44" t="s">
        <v>6611</v>
      </c>
      <c r="I3841" s="44" t="s">
        <v>4607</v>
      </c>
      <c r="J3841" s="20" t="s">
        <v>1910</v>
      </c>
      <c r="K3841" s="21" t="str">
        <f>Base[[#This Row],[Nom]]&amp;Base[[#This Row],[Prénom]]</f>
        <v>MordashovAlexei A.</v>
      </c>
    </row>
    <row r="3842" spans="1:11" s="3" customFormat="1" ht="15">
      <c r="A3842" s="20" t="s">
        <v>922</v>
      </c>
      <c r="B3842" s="20" t="s">
        <v>5074</v>
      </c>
      <c r="C3842" s="20" t="s">
        <v>14</v>
      </c>
      <c r="D3842" s="20" t="s">
        <v>305</v>
      </c>
      <c r="E3842" s="20"/>
      <c r="F3842" s="20" t="s">
        <v>4332</v>
      </c>
      <c r="G3842" s="43" t="s">
        <v>5075</v>
      </c>
      <c r="H3842" s="44" t="s">
        <v>5076</v>
      </c>
      <c r="I3842" s="44" t="s">
        <v>4456</v>
      </c>
      <c r="J3842" s="20" t="s">
        <v>1910</v>
      </c>
      <c r="K3842" s="21" t="str">
        <f>Base[[#This Row],[Nom]]&amp;Base[[#This Row],[Prénom]]</f>
        <v>MoreauGary L.</v>
      </c>
    </row>
    <row r="3843" spans="1:11" s="3" customFormat="1" ht="15">
      <c r="A3843" s="2" t="s">
        <v>922</v>
      </c>
      <c r="B3843" s="2" t="s">
        <v>69</v>
      </c>
      <c r="C3843" s="2"/>
      <c r="D3843" s="22"/>
      <c r="E3843" s="24"/>
      <c r="F3843" s="2"/>
      <c r="G3843" s="2"/>
      <c r="H3843" s="2"/>
      <c r="I3843" s="2"/>
      <c r="J3843" s="2" t="s">
        <v>1611</v>
      </c>
      <c r="K3843" s="21" t="str">
        <f>Base[[#This Row],[Nom]]&amp;Base[[#This Row],[Prénom]]</f>
        <v>MoreauNicolas</v>
      </c>
    </row>
    <row r="3844" spans="1:11" s="3" customFormat="1" ht="15">
      <c r="A3844" s="20" t="s">
        <v>7208</v>
      </c>
      <c r="B3844" s="20" t="s">
        <v>1904</v>
      </c>
      <c r="C3844" s="20" t="s">
        <v>8</v>
      </c>
      <c r="D3844" s="20" t="s">
        <v>305</v>
      </c>
      <c r="E3844" s="20"/>
      <c r="F3844" s="20" t="s">
        <v>4352</v>
      </c>
      <c r="G3844" s="43" t="s">
        <v>7209</v>
      </c>
      <c r="H3844" s="44" t="s">
        <v>7210</v>
      </c>
      <c r="I3844" s="44" t="s">
        <v>4524</v>
      </c>
      <c r="J3844" s="20" t="s">
        <v>1910</v>
      </c>
      <c r="K3844" s="21" t="str">
        <f>Base[[#This Row],[Nom]]&amp;Base[[#This Row],[Prénom]]</f>
        <v>Moreira da SilvaCarlos</v>
      </c>
    </row>
    <row r="3845" spans="1:11" s="3" customFormat="1" ht="15">
      <c r="A3845" s="20" t="s">
        <v>7205</v>
      </c>
      <c r="B3845" s="20" t="s">
        <v>5713</v>
      </c>
      <c r="C3845" s="20" t="s">
        <v>1989</v>
      </c>
      <c r="D3845" s="20" t="s">
        <v>305</v>
      </c>
      <c r="E3845" s="20"/>
      <c r="F3845" s="20" t="s">
        <v>4345</v>
      </c>
      <c r="G3845" s="43" t="s">
        <v>7206</v>
      </c>
      <c r="H3845" s="44" t="s">
        <v>7207</v>
      </c>
      <c r="I3845" s="44" t="s">
        <v>4490</v>
      </c>
      <c r="J3845" s="20" t="s">
        <v>1910</v>
      </c>
      <c r="K3845" s="21" t="str">
        <f>Base[[#This Row],[Nom]]&amp;Base[[#This Row],[Prénom]]</f>
        <v>Moreira SallesPedro</v>
      </c>
    </row>
    <row r="3846" spans="1:11" s="3" customFormat="1" ht="15">
      <c r="A3846" s="2" t="s">
        <v>923</v>
      </c>
      <c r="B3846" s="2" t="s">
        <v>924</v>
      </c>
      <c r="C3846" s="2"/>
      <c r="D3846" s="22"/>
      <c r="E3846" s="24"/>
      <c r="F3846" s="2"/>
      <c r="G3846" s="2"/>
      <c r="H3846" s="2"/>
      <c r="I3846" s="2"/>
      <c r="J3846" s="2" t="s">
        <v>1611</v>
      </c>
      <c r="K3846" s="21" t="str">
        <f>Base[[#This Row],[Nom]]&amp;Base[[#This Row],[Prénom]]</f>
        <v>MorelAlexis</v>
      </c>
    </row>
    <row r="3847" spans="1:11">
      <c r="A3847" s="2" t="s">
        <v>925</v>
      </c>
      <c r="B3847" s="2" t="s">
        <v>926</v>
      </c>
      <c r="D3847" s="22"/>
      <c r="J3847" s="2" t="s">
        <v>1611</v>
      </c>
      <c r="K3847" s="21" t="str">
        <f>Base[[#This Row],[Nom]]&amp;Base[[#This Row],[Prénom]]</f>
        <v>MorelleAquilino</v>
      </c>
    </row>
    <row r="3848" spans="1:11" s="3" customFormat="1" ht="15">
      <c r="A3848" s="20" t="s">
        <v>13070</v>
      </c>
      <c r="B3848" s="20" t="s">
        <v>1849</v>
      </c>
      <c r="C3848" s="20" t="s">
        <v>2</v>
      </c>
      <c r="D3848" s="20" t="s">
        <v>305</v>
      </c>
      <c r="E3848" s="20"/>
      <c r="F3848" s="20" t="s">
        <v>4332</v>
      </c>
      <c r="G3848" s="43" t="s">
        <v>13071</v>
      </c>
      <c r="H3848" s="44" t="s">
        <v>13072</v>
      </c>
      <c r="I3848" s="44" t="s">
        <v>4632</v>
      </c>
      <c r="J3848" s="20" t="s">
        <v>1910</v>
      </c>
      <c r="K3848" s="21" t="str">
        <f>Base[[#This Row],[Nom]]&amp;Base[[#This Row],[Prénom]]</f>
        <v>MorelliAngela</v>
      </c>
    </row>
    <row r="3849" spans="1:11" s="3" customFormat="1" ht="15">
      <c r="A3849" s="2" t="s">
        <v>923</v>
      </c>
      <c r="B3849" s="2" t="s">
        <v>148</v>
      </c>
      <c r="C3849" s="2" t="s">
        <v>1</v>
      </c>
      <c r="D3849" s="22"/>
      <c r="E3849" s="24"/>
      <c r="F3849" s="2" t="s">
        <v>4354</v>
      </c>
      <c r="G3849" s="2"/>
      <c r="H3849" s="2" t="s">
        <v>1644</v>
      </c>
      <c r="I3849" s="2"/>
      <c r="J3849" s="2" t="s">
        <v>18383</v>
      </c>
      <c r="K3849" s="21" t="str">
        <f>A3849&amp;B3849</f>
        <v>MorelPierre</v>
      </c>
    </row>
    <row r="3850" spans="1:11" s="3" customFormat="1" ht="15">
      <c r="A3850" s="25" t="s">
        <v>923</v>
      </c>
      <c r="B3850" s="25" t="s">
        <v>399</v>
      </c>
      <c r="C3850" s="2" t="s">
        <v>1</v>
      </c>
      <c r="D3850" s="22"/>
      <c r="E3850" s="24"/>
      <c r="F3850" s="2" t="s">
        <v>4507</v>
      </c>
      <c r="G3850" s="2"/>
      <c r="H3850" s="2"/>
      <c r="I3850" s="33" t="s">
        <v>3769</v>
      </c>
      <c r="J3850" s="2" t="s">
        <v>3619</v>
      </c>
      <c r="K3850" s="21" t="str">
        <f>Base[[#This Row],[Nom]]&amp;Base[[#This Row],[Prénom]]</f>
        <v>MorelThomas</v>
      </c>
    </row>
    <row r="3851" spans="1:11" s="3" customFormat="1" ht="15">
      <c r="A3851" s="20" t="s">
        <v>12271</v>
      </c>
      <c r="B3851" s="20" t="s">
        <v>12272</v>
      </c>
      <c r="C3851" s="20" t="s">
        <v>1962</v>
      </c>
      <c r="D3851" s="20" t="s">
        <v>305</v>
      </c>
      <c r="E3851" s="45" t="s">
        <v>12273</v>
      </c>
      <c r="F3851" s="20" t="s">
        <v>4336</v>
      </c>
      <c r="G3851" s="43" t="s">
        <v>12274</v>
      </c>
      <c r="H3851" s="44" t="s">
        <v>18831</v>
      </c>
      <c r="I3851" s="44" t="s">
        <v>4694</v>
      </c>
      <c r="J3851" s="20" t="s">
        <v>1910</v>
      </c>
      <c r="K3851" s="21" t="str">
        <f>Base[[#This Row],[Nom]]&amp;Base[[#This Row],[Prénom]]</f>
        <v>Moreno ZapataPaula Marcela</v>
      </c>
    </row>
    <row r="3852" spans="1:11" s="3" customFormat="1" ht="15">
      <c r="A3852" s="25" t="s">
        <v>1773</v>
      </c>
      <c r="B3852" s="25" t="s">
        <v>103</v>
      </c>
      <c r="C3852" s="29"/>
      <c r="D3852" s="26"/>
      <c r="E3852" s="27"/>
      <c r="F3852" s="25" t="s">
        <v>1725</v>
      </c>
      <c r="G3852" s="25"/>
      <c r="H3852" s="25"/>
      <c r="I3852" s="28" t="s">
        <v>3813</v>
      </c>
      <c r="J3852" s="29" t="s">
        <v>3980</v>
      </c>
      <c r="K3852" s="21" t="str">
        <f>Base[[#This Row],[Nom]]&amp;Base[[#This Row],[Prénom]]</f>
        <v>MorenoDavid</v>
      </c>
    </row>
    <row r="3853" spans="1:11" s="3" customFormat="1" ht="15">
      <c r="A3853" s="25" t="s">
        <v>1773</v>
      </c>
      <c r="B3853" s="25" t="s">
        <v>3884</v>
      </c>
      <c r="C3853" s="29"/>
      <c r="D3853" s="26"/>
      <c r="E3853" s="27"/>
      <c r="F3853" s="25" t="s">
        <v>1725</v>
      </c>
      <c r="G3853" s="25"/>
      <c r="H3853" s="25"/>
      <c r="I3853" s="28" t="s">
        <v>3829</v>
      </c>
      <c r="J3853" s="29" t="s">
        <v>3980</v>
      </c>
      <c r="K3853" s="21" t="str">
        <f>Base[[#This Row],[Nom]]&amp;Base[[#This Row],[Prénom]]</f>
        <v>MorenoKarina</v>
      </c>
    </row>
    <row r="3854" spans="1:11" s="3" customFormat="1" ht="15">
      <c r="A3854" s="2" t="s">
        <v>1773</v>
      </c>
      <c r="B3854" s="2" t="s">
        <v>1772</v>
      </c>
      <c r="C3854" s="2"/>
      <c r="D3854" s="22"/>
      <c r="E3854" s="24"/>
      <c r="F3854" s="2"/>
      <c r="G3854" s="2"/>
      <c r="H3854" s="2"/>
      <c r="I3854" s="2" t="s">
        <v>1900</v>
      </c>
      <c r="J3854" s="2" t="s">
        <v>1910</v>
      </c>
      <c r="K3854" s="21" t="str">
        <f>Base[[#This Row],[Nom]]&amp;Base[[#This Row],[Prénom]]</f>
        <v>MorenoLuis Alberto</v>
      </c>
    </row>
    <row r="3855" spans="1:11" s="3" customFormat="1" ht="15">
      <c r="A3855" s="20" t="s">
        <v>11754</v>
      </c>
      <c r="B3855" s="20" t="s">
        <v>8611</v>
      </c>
      <c r="C3855" s="20" t="s">
        <v>14</v>
      </c>
      <c r="D3855" s="20" t="s">
        <v>305</v>
      </c>
      <c r="E3855" s="20" t="s">
        <v>11755</v>
      </c>
      <c r="F3855" s="20" t="s">
        <v>4352</v>
      </c>
      <c r="G3855" s="43" t="s">
        <v>11756</v>
      </c>
      <c r="H3855" s="44" t="s">
        <v>11757</v>
      </c>
      <c r="I3855" s="44" t="s">
        <v>4476</v>
      </c>
      <c r="J3855" s="20" t="s">
        <v>1910</v>
      </c>
      <c r="K3855" s="21" t="str">
        <f>Base[[#This Row],[Nom]]&amp;Base[[#This Row],[Prénom]]</f>
        <v>MorgaAlicia</v>
      </c>
    </row>
    <row r="3856" spans="1:11" s="3" customFormat="1" ht="15">
      <c r="A3856" s="2" t="s">
        <v>927</v>
      </c>
      <c r="B3856" s="2" t="s">
        <v>557</v>
      </c>
      <c r="C3856" s="2"/>
      <c r="D3856" s="22"/>
      <c r="E3856" s="24"/>
      <c r="F3856" s="2"/>
      <c r="G3856" s="2"/>
      <c r="H3856" s="2"/>
      <c r="I3856" s="2"/>
      <c r="J3856" s="2" t="s">
        <v>1611</v>
      </c>
      <c r="K3856" s="21" t="str">
        <f>Base[[#This Row],[Nom]]&amp;Base[[#This Row],[Prénom]]</f>
        <v>MorganCharlotte</v>
      </c>
    </row>
    <row r="3857" spans="1:11" s="3" customFormat="1" ht="15">
      <c r="A3857" s="2" t="s">
        <v>930</v>
      </c>
      <c r="B3857" s="2" t="s">
        <v>845</v>
      </c>
      <c r="C3857" s="2"/>
      <c r="D3857" s="22"/>
      <c r="E3857" s="24"/>
      <c r="F3857" s="2"/>
      <c r="G3857" s="2"/>
      <c r="H3857" s="2"/>
      <c r="I3857" s="2"/>
      <c r="J3857" s="2" t="s">
        <v>1611</v>
      </c>
      <c r="K3857" s="21" t="str">
        <f>Base[[#This Row],[Nom]]&amp;Base[[#This Row],[Prénom]]</f>
        <v>MorineauCamille</v>
      </c>
    </row>
    <row r="3858" spans="1:11" s="3" customFormat="1" ht="15">
      <c r="A3858" s="2" t="s">
        <v>2553</v>
      </c>
      <c r="B3858" s="2" t="s">
        <v>2554</v>
      </c>
      <c r="C3858" s="2" t="s">
        <v>1</v>
      </c>
      <c r="D3858" s="22"/>
      <c r="E3858" s="24"/>
      <c r="F3858" s="2"/>
      <c r="G3858" s="2"/>
      <c r="H3858" s="2" t="s">
        <v>2555</v>
      </c>
      <c r="I3858" s="2" t="s">
        <v>2536</v>
      </c>
      <c r="J3858" s="2" t="s">
        <v>2383</v>
      </c>
      <c r="K3858" s="21" t="str">
        <f>Base[[#This Row],[Nom]]&amp;Base[[#This Row],[Prénom]]</f>
        <v>MoriniereSasha</v>
      </c>
    </row>
    <row r="3859" spans="1:11" s="3" customFormat="1" ht="15">
      <c r="A3859" s="46" t="s">
        <v>928</v>
      </c>
      <c r="B3859" s="46" t="s">
        <v>865</v>
      </c>
      <c r="C3859" s="46" t="s">
        <v>14</v>
      </c>
      <c r="D3859" s="46" t="s">
        <v>305</v>
      </c>
      <c r="E3859" s="20"/>
      <c r="F3859" s="20" t="s">
        <v>4333</v>
      </c>
      <c r="G3859" s="43" t="s">
        <v>10605</v>
      </c>
      <c r="H3859" s="44" t="s">
        <v>10606</v>
      </c>
      <c r="I3859" s="44" t="s">
        <v>4558</v>
      </c>
      <c r="J3859" s="20" t="s">
        <v>1910</v>
      </c>
      <c r="K3859" s="21" t="str">
        <f>Base[[#This Row],[Nom]]&amp;Base[[#This Row],[Prénom]]</f>
        <v>MorinJamie</v>
      </c>
    </row>
    <row r="3860" spans="1:11" s="3" customFormat="1" ht="15">
      <c r="A3860" s="2" t="s">
        <v>928</v>
      </c>
      <c r="B3860" s="2" t="s">
        <v>929</v>
      </c>
      <c r="C3860" s="2"/>
      <c r="D3860" s="22"/>
      <c r="E3860" s="24"/>
      <c r="F3860" s="2"/>
      <c r="G3860" s="2"/>
      <c r="H3860" s="2"/>
      <c r="I3860" s="2"/>
      <c r="J3860" s="2" t="s">
        <v>1611</v>
      </c>
      <c r="K3860" s="21" t="str">
        <f>Base[[#This Row],[Nom]]&amp;Base[[#This Row],[Prénom]]</f>
        <v>MorinKimberly</v>
      </c>
    </row>
    <row r="3861" spans="1:11" s="3" customFormat="1" ht="15">
      <c r="A3861" s="2" t="s">
        <v>931</v>
      </c>
      <c r="B3861" s="2" t="s">
        <v>559</v>
      </c>
      <c r="C3861" s="2"/>
      <c r="D3861" s="22"/>
      <c r="E3861" s="24"/>
      <c r="F3861" s="2"/>
      <c r="G3861" s="2"/>
      <c r="H3861" s="2"/>
      <c r="I3861" s="2"/>
      <c r="J3861" s="2" t="s">
        <v>1611</v>
      </c>
      <c r="K3861" s="21" t="str">
        <f>Base[[#This Row],[Nom]]&amp;Base[[#This Row],[Prénom]]</f>
        <v>Morin-PostelChristine</v>
      </c>
    </row>
    <row r="3862" spans="1:11" s="3" customFormat="1" ht="15">
      <c r="A3862" s="20" t="s">
        <v>10244</v>
      </c>
      <c r="B3862" s="20" t="s">
        <v>10245</v>
      </c>
      <c r="C3862" s="20" t="s">
        <v>1943</v>
      </c>
      <c r="D3862" s="20" t="s">
        <v>305</v>
      </c>
      <c r="E3862" s="20"/>
      <c r="F3862" s="20" t="s">
        <v>4333</v>
      </c>
      <c r="G3862" s="43" t="s">
        <v>10246</v>
      </c>
      <c r="H3862" s="44" t="s">
        <v>10247</v>
      </c>
      <c r="I3862" s="44" t="s">
        <v>4472</v>
      </c>
      <c r="J3862" s="20" t="s">
        <v>1910</v>
      </c>
      <c r="K3862" s="21" t="str">
        <f>Base[[#This Row],[Nom]]&amp;Base[[#This Row],[Prénom]]</f>
        <v>MoritaMasao</v>
      </c>
    </row>
    <row r="3863" spans="1:11" s="3" customFormat="1" ht="15">
      <c r="A3863" s="20" t="s">
        <v>11802</v>
      </c>
      <c r="B3863" s="20" t="s">
        <v>11803</v>
      </c>
      <c r="C3863" s="20" t="s">
        <v>1</v>
      </c>
      <c r="D3863" s="20" t="s">
        <v>305</v>
      </c>
      <c r="E3863" s="20"/>
      <c r="F3863" s="20" t="s">
        <v>4569</v>
      </c>
      <c r="G3863" s="43" t="s">
        <v>11804</v>
      </c>
      <c r="H3863" s="44" t="s">
        <v>18668</v>
      </c>
      <c r="I3863" s="44" t="s">
        <v>4519</v>
      </c>
      <c r="J3863" s="20" t="s">
        <v>1910</v>
      </c>
      <c r="K3863" s="21" t="str">
        <f>Base[[#This Row],[Nom]]&amp;Base[[#This Row],[Prénom]]</f>
        <v>MorizetPierre Kosciusko</v>
      </c>
    </row>
    <row r="3864" spans="1:11" s="3" customFormat="1" ht="15">
      <c r="A3864" s="20" t="s">
        <v>5295</v>
      </c>
      <c r="B3864" s="20" t="s">
        <v>183</v>
      </c>
      <c r="C3864" s="20" t="s">
        <v>34</v>
      </c>
      <c r="D3864" s="20" t="s">
        <v>305</v>
      </c>
      <c r="E3864" s="20"/>
      <c r="F3864" s="20" t="s">
        <v>4345</v>
      </c>
      <c r="G3864" s="43" t="s">
        <v>5296</v>
      </c>
      <c r="H3864" s="44" t="s">
        <v>5297</v>
      </c>
      <c r="I3864" s="44" t="s">
        <v>4632</v>
      </c>
      <c r="J3864" s="20" t="s">
        <v>1910</v>
      </c>
      <c r="K3864" s="21" t="str">
        <f>Base[[#This Row],[Nom]]&amp;Base[[#This Row],[Prénom]]</f>
        <v>MorozovDenis</v>
      </c>
    </row>
    <row r="3865" spans="1:11" s="3" customFormat="1" ht="15">
      <c r="A3865" s="2" t="s">
        <v>932</v>
      </c>
      <c r="B3865" s="2" t="s">
        <v>610</v>
      </c>
      <c r="C3865" s="2"/>
      <c r="D3865" s="22"/>
      <c r="E3865" s="24"/>
      <c r="F3865" s="2"/>
      <c r="G3865" s="2"/>
      <c r="H3865" s="2"/>
      <c r="I3865" s="2"/>
      <c r="J3865" s="2" t="s">
        <v>1611</v>
      </c>
      <c r="K3865" s="21" t="str">
        <f>Base[[#This Row],[Nom]]&amp;Base[[#This Row],[Prénom]]</f>
        <v>MorrisCharles</v>
      </c>
    </row>
    <row r="3866" spans="1:11" s="3" customFormat="1" ht="15">
      <c r="A3866" s="20" t="s">
        <v>932</v>
      </c>
      <c r="B3866" s="20" t="s">
        <v>8892</v>
      </c>
      <c r="C3866" s="20" t="s">
        <v>14</v>
      </c>
      <c r="D3866" s="20" t="s">
        <v>305</v>
      </c>
      <c r="E3866" s="20"/>
      <c r="F3866" s="20" t="s">
        <v>4333</v>
      </c>
      <c r="G3866" s="43" t="s">
        <v>8893</v>
      </c>
      <c r="H3866" s="44" t="s">
        <v>18669</v>
      </c>
      <c r="I3866" s="44" t="s">
        <v>4519</v>
      </c>
      <c r="J3866" s="20" t="s">
        <v>1910</v>
      </c>
      <c r="K3866" s="21" t="str">
        <f>Base[[#This Row],[Nom]]&amp;Base[[#This Row],[Prénom]]</f>
        <v>MorrisNate</v>
      </c>
    </row>
    <row r="3867" spans="1:11" s="3" customFormat="1" ht="15">
      <c r="A3867" s="2" t="s">
        <v>2179</v>
      </c>
      <c r="B3867" s="2" t="s">
        <v>618</v>
      </c>
      <c r="C3867" s="2"/>
      <c r="D3867" s="22"/>
      <c r="E3867" s="24"/>
      <c r="F3867" s="2"/>
      <c r="G3867" s="2"/>
      <c r="H3867" s="2"/>
      <c r="I3867" s="2" t="s">
        <v>2575</v>
      </c>
      <c r="J3867" s="2" t="s">
        <v>2383</v>
      </c>
      <c r="K3867" s="21" t="str">
        <f>Base[[#This Row],[Nom]]&amp;Base[[#This Row],[Prénom]]</f>
        <v>MorrisonKathryn</v>
      </c>
    </row>
    <row r="3868" spans="1:11" s="3" customFormat="1" ht="15">
      <c r="A3868" s="2" t="s">
        <v>2179</v>
      </c>
      <c r="B3868" s="2" t="s">
        <v>696</v>
      </c>
      <c r="C3868" s="2" t="s">
        <v>2181</v>
      </c>
      <c r="D3868" s="22"/>
      <c r="E3868" s="24"/>
      <c r="F3868" s="2" t="s">
        <v>4354</v>
      </c>
      <c r="G3868" s="2"/>
      <c r="H3868" s="2" t="s">
        <v>2180</v>
      </c>
      <c r="I3868" s="2" t="s">
        <v>4196</v>
      </c>
      <c r="J3868" s="2" t="s">
        <v>1910</v>
      </c>
      <c r="K3868" s="21" t="str">
        <f>Base[[#This Row],[Nom]]&amp;Base[[#This Row],[Prénom]]</f>
        <v>MorrisonScott</v>
      </c>
    </row>
    <row r="3869" spans="1:11" s="3" customFormat="1" ht="15">
      <c r="A3869" s="20" t="s">
        <v>13214</v>
      </c>
      <c r="B3869" s="20" t="s">
        <v>13215</v>
      </c>
      <c r="C3869" s="20" t="s">
        <v>4665</v>
      </c>
      <c r="D3869" s="20" t="s">
        <v>305</v>
      </c>
      <c r="E3869" s="50" t="s">
        <v>18469</v>
      </c>
      <c r="F3869" s="20" t="s">
        <v>4578</v>
      </c>
      <c r="G3869" s="43" t="s">
        <v>13216</v>
      </c>
      <c r="H3869" s="44" t="s">
        <v>18832</v>
      </c>
      <c r="I3869" s="44" t="s">
        <v>4476</v>
      </c>
      <c r="J3869" s="20" t="s">
        <v>1910</v>
      </c>
      <c r="K3869" s="21" t="str">
        <f>Base[[#This Row],[Nom]]&amp;Base[[#This Row],[Prénom]]</f>
        <v>MortensenGemma</v>
      </c>
    </row>
    <row r="3870" spans="1:11" s="3" customFormat="1" ht="15">
      <c r="A3870" s="20" t="s">
        <v>13930</v>
      </c>
      <c r="B3870" s="20" t="s">
        <v>13931</v>
      </c>
      <c r="C3870" s="20" t="s">
        <v>4529</v>
      </c>
      <c r="D3870" s="20" t="s">
        <v>305</v>
      </c>
      <c r="E3870" s="20" t="s">
        <v>13932</v>
      </c>
      <c r="F3870" s="20" t="s">
        <v>4345</v>
      </c>
      <c r="G3870" s="43" t="s">
        <v>13933</v>
      </c>
      <c r="H3870" s="44" t="s">
        <v>13934</v>
      </c>
      <c r="I3870" s="44" t="s">
        <v>4462</v>
      </c>
      <c r="J3870" s="20" t="s">
        <v>1910</v>
      </c>
      <c r="K3870" s="21" t="str">
        <f>Base[[#This Row],[Nom]]&amp;Base[[#This Row],[Prénom]]</f>
        <v>MoruleKarabo</v>
      </c>
    </row>
    <row r="3871" spans="1:11" s="3" customFormat="1" ht="15">
      <c r="A3871" s="20" t="s">
        <v>15743</v>
      </c>
      <c r="B3871" s="20" t="s">
        <v>15744</v>
      </c>
      <c r="C3871" s="20" t="s">
        <v>2</v>
      </c>
      <c r="D3871" s="20" t="s">
        <v>305</v>
      </c>
      <c r="E3871" s="20"/>
      <c r="F3871" s="20" t="s">
        <v>4354</v>
      </c>
      <c r="G3871" s="43" t="s">
        <v>15745</v>
      </c>
      <c r="H3871" s="44" t="s">
        <v>15746</v>
      </c>
      <c r="I3871" s="44" t="s">
        <v>4542</v>
      </c>
      <c r="J3871" s="20" t="s">
        <v>1910</v>
      </c>
      <c r="K3871" s="21" t="str">
        <f>Base[[#This Row],[Nom]]&amp;Base[[#This Row],[Prénom]]</f>
        <v>MoscaAlessia Maria</v>
      </c>
    </row>
    <row r="3872" spans="1:11" s="3" customFormat="1" ht="30">
      <c r="A3872" s="2" t="s">
        <v>933</v>
      </c>
      <c r="B3872" s="2" t="s">
        <v>148</v>
      </c>
      <c r="C3872" s="2" t="s">
        <v>1</v>
      </c>
      <c r="D3872" s="22"/>
      <c r="E3872" s="24" t="s">
        <v>1651</v>
      </c>
      <c r="F3872" s="2" t="s">
        <v>4354</v>
      </c>
      <c r="G3872" s="2"/>
      <c r="H3872" s="2" t="s">
        <v>4405</v>
      </c>
      <c r="I3872" s="2"/>
      <c r="J3872" s="22" t="s">
        <v>20086</v>
      </c>
      <c r="K3872" s="21" t="str">
        <f>Base[[#This Row],[Nom]]&amp;Base[[#This Row],[Prénom]]</f>
        <v>MoscoviciPierre</v>
      </c>
    </row>
    <row r="3873" spans="1:11" s="3" customFormat="1" ht="15">
      <c r="A3873" s="2" t="s">
        <v>934</v>
      </c>
      <c r="B3873" s="2" t="s">
        <v>935</v>
      </c>
      <c r="C3873" s="2"/>
      <c r="D3873" s="22"/>
      <c r="E3873" s="24"/>
      <c r="F3873" s="2"/>
      <c r="G3873" s="2"/>
      <c r="H3873" s="2"/>
      <c r="I3873" s="2"/>
      <c r="J3873" s="2" t="s">
        <v>1611</v>
      </c>
      <c r="K3873" s="21" t="str">
        <f>Base[[#This Row],[Nom]]&amp;Base[[#This Row],[Prénom]]</f>
        <v>MosesChina</v>
      </c>
    </row>
    <row r="3874" spans="1:11" s="3" customFormat="1" ht="15">
      <c r="A3874" s="2" t="s">
        <v>3918</v>
      </c>
      <c r="B3874" s="2" t="s">
        <v>3885</v>
      </c>
      <c r="C3874" s="2"/>
      <c r="D3874" s="22"/>
      <c r="E3874" s="24"/>
      <c r="F3874" s="2" t="s">
        <v>1725</v>
      </c>
      <c r="G3874" s="2"/>
      <c r="H3874" s="2"/>
      <c r="I3874" s="2" t="s">
        <v>4104</v>
      </c>
      <c r="J3874" s="29" t="s">
        <v>3980</v>
      </c>
      <c r="K3874" s="34" t="str">
        <f>Base[[#This Row],[Nom]]&amp;Base[[#This Row],[Prénom]]</f>
        <v>MoshaviSharon</v>
      </c>
    </row>
    <row r="3875" spans="1:11" s="3" customFormat="1" ht="15">
      <c r="A3875" s="46" t="s">
        <v>12010</v>
      </c>
      <c r="B3875" s="46" t="s">
        <v>12011</v>
      </c>
      <c r="C3875" s="20" t="s">
        <v>5067</v>
      </c>
      <c r="D3875" s="46" t="s">
        <v>305</v>
      </c>
      <c r="E3875" s="20"/>
      <c r="F3875" s="20" t="s">
        <v>4345</v>
      </c>
      <c r="G3875" s="43" t="s">
        <v>12012</v>
      </c>
      <c r="H3875" s="44" t="s">
        <v>18833</v>
      </c>
      <c r="I3875" s="44" t="s">
        <v>4694</v>
      </c>
      <c r="J3875" s="20" t="s">
        <v>1910</v>
      </c>
      <c r="K3875" s="21" t="str">
        <f>Base[[#This Row],[Nom]]&amp;Base[[#This Row],[Prénom]]</f>
        <v xml:space="preserve">Mosunmola UmoruCynthia </v>
      </c>
    </row>
    <row r="3876" spans="1:11" s="3" customFormat="1" ht="15">
      <c r="A3876" s="20" t="s">
        <v>7125</v>
      </c>
      <c r="B3876" s="20" t="s">
        <v>1904</v>
      </c>
      <c r="C3876" s="20" t="s">
        <v>1923</v>
      </c>
      <c r="D3876" s="20" t="s">
        <v>305</v>
      </c>
      <c r="E3876" s="20"/>
      <c r="F3876" s="20" t="s">
        <v>1725</v>
      </c>
      <c r="G3876" s="43" t="s">
        <v>9137</v>
      </c>
      <c r="H3876" s="44" t="s">
        <v>9138</v>
      </c>
      <c r="I3876" s="44" t="s">
        <v>4476</v>
      </c>
      <c r="J3876" s="20" t="s">
        <v>1910</v>
      </c>
      <c r="K3876" s="21" t="str">
        <f>Base[[#This Row],[Nom]]&amp;Base[[#This Row],[Prénom]]</f>
        <v>MotaCarlos</v>
      </c>
    </row>
    <row r="3877" spans="1:11" s="3" customFormat="1" ht="15">
      <c r="A3877" s="20" t="s">
        <v>7125</v>
      </c>
      <c r="B3877" s="20" t="s">
        <v>1188</v>
      </c>
      <c r="C3877" s="20" t="s">
        <v>8</v>
      </c>
      <c r="D3877" s="20" t="s">
        <v>305</v>
      </c>
      <c r="E3877" s="20" t="s">
        <v>7126</v>
      </c>
      <c r="F3877" s="20" t="s">
        <v>4336</v>
      </c>
      <c r="G3877" s="43" t="s">
        <v>7127</v>
      </c>
      <c r="H3877" s="44" t="s">
        <v>7128</v>
      </c>
      <c r="I3877" s="44" t="s">
        <v>4472</v>
      </c>
      <c r="J3877" s="20" t="s">
        <v>1910</v>
      </c>
      <c r="K3877" s="21" t="str">
        <f>Base[[#This Row],[Nom]]&amp;Base[[#This Row],[Prénom]]</f>
        <v>MotaIsabel</v>
      </c>
    </row>
    <row r="3878" spans="1:11" s="3" customFormat="1" ht="15">
      <c r="A3878" s="2" t="s">
        <v>1774</v>
      </c>
      <c r="B3878" s="2" t="s">
        <v>1269</v>
      </c>
      <c r="C3878" s="2" t="s">
        <v>1933</v>
      </c>
      <c r="D3878" s="22"/>
      <c r="E3878" s="24"/>
      <c r="F3878" s="2" t="s">
        <v>2224</v>
      </c>
      <c r="G3878" s="2"/>
      <c r="H3878" s="2" t="s">
        <v>1934</v>
      </c>
      <c r="I3878" s="2" t="s">
        <v>1900</v>
      </c>
      <c r="J3878" s="2" t="s">
        <v>1910</v>
      </c>
      <c r="K3878" s="21" t="str">
        <f>Base[[#This Row],[Nom]]&amp;Base[[#This Row],[Prénom]]</f>
        <v>MotsepePatrice</v>
      </c>
    </row>
    <row r="3879" spans="1:11" s="3" customFormat="1" ht="15">
      <c r="A3879" s="20" t="s">
        <v>1774</v>
      </c>
      <c r="B3879" s="20" t="s">
        <v>12095</v>
      </c>
      <c r="C3879" s="20" t="s">
        <v>4529</v>
      </c>
      <c r="D3879" s="20" t="s">
        <v>305</v>
      </c>
      <c r="E3879" s="20" t="s">
        <v>12096</v>
      </c>
      <c r="F3879" s="20" t="s">
        <v>4352</v>
      </c>
      <c r="G3879" s="43" t="s">
        <v>12097</v>
      </c>
      <c r="H3879" s="44" t="s">
        <v>12098</v>
      </c>
      <c r="I3879" s="44" t="s">
        <v>4467</v>
      </c>
      <c r="J3879" s="20" t="s">
        <v>1910</v>
      </c>
      <c r="K3879" s="21" t="str">
        <f>Base[[#This Row],[Nom]]&amp;Base[[#This Row],[Prénom]]</f>
        <v>MotsepePatrice T.</v>
      </c>
    </row>
    <row r="3880" spans="1:11" s="3" customFormat="1" ht="15">
      <c r="A3880" s="20" t="s">
        <v>12099</v>
      </c>
      <c r="B3880" s="20" t="s">
        <v>136</v>
      </c>
      <c r="C3880" s="20" t="s">
        <v>1970</v>
      </c>
      <c r="D3880" s="20" t="s">
        <v>305</v>
      </c>
      <c r="E3880" s="20"/>
      <c r="F3880" s="20" t="s">
        <v>4333</v>
      </c>
      <c r="G3880" s="43" t="s">
        <v>12100</v>
      </c>
      <c r="H3880" s="44" t="s">
        <v>18834</v>
      </c>
      <c r="I3880" s="44" t="s">
        <v>4599</v>
      </c>
      <c r="J3880" s="20" t="s">
        <v>1910</v>
      </c>
      <c r="K3880" s="21" t="str">
        <f>Base[[#This Row],[Nom]]&amp;Base[[#This Row],[Prénom]]</f>
        <v>Motte-MuñozHenry</v>
      </c>
    </row>
    <row r="3881" spans="1:11" s="3" customFormat="1" ht="15">
      <c r="A3881" s="20" t="s">
        <v>17969</v>
      </c>
      <c r="B3881" s="20" t="s">
        <v>17970</v>
      </c>
      <c r="C3881" s="20" t="s">
        <v>5615</v>
      </c>
      <c r="D3881" s="20" t="s">
        <v>305</v>
      </c>
      <c r="E3881" s="20"/>
      <c r="F3881" s="20" t="s">
        <v>4333</v>
      </c>
      <c r="G3881" s="43" t="s">
        <v>17971</v>
      </c>
      <c r="H3881" s="44" t="s">
        <v>17972</v>
      </c>
      <c r="I3881" s="44" t="s">
        <v>4673</v>
      </c>
      <c r="J3881" s="20" t="s">
        <v>1910</v>
      </c>
      <c r="K3881" s="21" t="str">
        <f>Base[[#This Row],[Nom]]&amp;Base[[#This Row],[Prénom]]</f>
        <v>MotwaniSulajja Firodia</v>
      </c>
    </row>
    <row r="3882" spans="1:11" s="3" customFormat="1" ht="15">
      <c r="A3882" s="2" t="s">
        <v>3114</v>
      </c>
      <c r="B3882" s="2" t="s">
        <v>573</v>
      </c>
      <c r="C3882" s="2"/>
      <c r="D3882" s="22"/>
      <c r="E3882" s="24"/>
      <c r="F3882" s="2"/>
      <c r="G3882" s="30" t="s">
        <v>2882</v>
      </c>
      <c r="H3882" s="2"/>
      <c r="I3882" s="2"/>
      <c r="J3882" s="2" t="s">
        <v>3340</v>
      </c>
      <c r="K3882" s="21" t="str">
        <f>Base[[#This Row],[Nom]]&amp;Base[[#This Row],[Prénom]]</f>
        <v>MouchonSylvie</v>
      </c>
    </row>
    <row r="3883" spans="1:11" s="3" customFormat="1" ht="15">
      <c r="A3883" s="2" t="s">
        <v>2604</v>
      </c>
      <c r="B3883" s="2" t="s">
        <v>2603</v>
      </c>
      <c r="C3883" s="2" t="s">
        <v>2596</v>
      </c>
      <c r="D3883" s="22"/>
      <c r="E3883" s="24"/>
      <c r="F3883" s="20" t="s">
        <v>4336</v>
      </c>
      <c r="G3883" s="43" t="s">
        <v>10753</v>
      </c>
      <c r="H3883" s="44" t="s">
        <v>10754</v>
      </c>
      <c r="I3883" s="2" t="s">
        <v>4197</v>
      </c>
      <c r="J3883" s="2" t="s">
        <v>1910</v>
      </c>
      <c r="K3883" s="21" t="str">
        <f>Base[[#This Row],[Nom]]&amp;Base[[#This Row],[Prénom]]</f>
        <v xml:space="preserve">MoudoutheFrançoise </v>
      </c>
    </row>
    <row r="3884" spans="1:11" s="3" customFormat="1" ht="15">
      <c r="A3884" s="2" t="s">
        <v>3115</v>
      </c>
      <c r="B3884" s="2" t="s">
        <v>299</v>
      </c>
      <c r="C3884" s="2"/>
      <c r="D3884" s="22"/>
      <c r="E3884" s="24"/>
      <c r="F3884" s="2"/>
      <c r="G3884" s="30" t="s">
        <v>2883</v>
      </c>
      <c r="H3884" s="2"/>
      <c r="I3884" s="2"/>
      <c r="J3884" s="2" t="s">
        <v>3340</v>
      </c>
      <c r="K3884" s="21" t="str">
        <f>Base[[#This Row],[Nom]]&amp;Base[[#This Row],[Prénom]]</f>
        <v>MouginSophie</v>
      </c>
    </row>
    <row r="3885" spans="1:11" s="3" customFormat="1" ht="15">
      <c r="A3885" s="2" t="s">
        <v>3116</v>
      </c>
      <c r="B3885" s="2" t="s">
        <v>3117</v>
      </c>
      <c r="C3885" s="2"/>
      <c r="D3885" s="22"/>
      <c r="E3885" s="24"/>
      <c r="F3885" s="2"/>
      <c r="G3885" s="30" t="s">
        <v>2884</v>
      </c>
      <c r="H3885" s="2"/>
      <c r="I3885" s="2"/>
      <c r="J3885" s="2" t="s">
        <v>3340</v>
      </c>
      <c r="K3885" s="21" t="str">
        <f>Base[[#This Row],[Nom]]&amp;Base[[#This Row],[Prénom]]</f>
        <v>MouhaddabKhadija</v>
      </c>
    </row>
    <row r="3886" spans="1:11" s="3" customFormat="1" ht="15">
      <c r="A3886" s="2" t="s">
        <v>936</v>
      </c>
      <c r="B3886" s="2" t="s">
        <v>602</v>
      </c>
      <c r="C3886" s="2"/>
      <c r="D3886" s="22"/>
      <c r="E3886" s="24"/>
      <c r="F3886" s="2"/>
      <c r="G3886" s="2"/>
      <c r="H3886" s="2"/>
      <c r="I3886" s="2"/>
      <c r="J3886" s="2" t="s">
        <v>1611</v>
      </c>
      <c r="K3886" s="21" t="str">
        <f>Base[[#This Row],[Nom]]&amp;Base[[#This Row],[Prénom]]</f>
        <v>MoulardCécile</v>
      </c>
    </row>
    <row r="3887" spans="1:11" s="3" customFormat="1" ht="15">
      <c r="A3887" s="2" t="s">
        <v>19950</v>
      </c>
      <c r="B3887" s="2" t="s">
        <v>19951</v>
      </c>
      <c r="C3887" s="44" t="s">
        <v>1</v>
      </c>
      <c r="D3887" s="22"/>
      <c r="E3887" s="24"/>
      <c r="F3887" s="2" t="s">
        <v>4352</v>
      </c>
      <c r="G3887" s="2"/>
      <c r="H3887" s="2" t="s">
        <v>19953</v>
      </c>
      <c r="I3887" s="2" t="s">
        <v>19952</v>
      </c>
      <c r="J3887" s="2" t="s">
        <v>1611</v>
      </c>
      <c r="K3887" s="21" t="str">
        <f>Base[[#This Row],[Nom]]&amp;Base[[#This Row],[Prénom]]</f>
        <v xml:space="preserve">Moulin LemoinePatricia </v>
      </c>
    </row>
    <row r="3888" spans="1:11" s="3" customFormat="1" ht="15">
      <c r="A3888" s="2" t="s">
        <v>3112</v>
      </c>
      <c r="B3888" s="2" t="s">
        <v>1065</v>
      </c>
      <c r="C3888" s="2"/>
      <c r="D3888" s="22"/>
      <c r="E3888" s="24"/>
      <c r="F3888" s="2"/>
      <c r="G3888" s="30" t="s">
        <v>2880</v>
      </c>
      <c r="H3888" s="2"/>
      <c r="I3888" s="2"/>
      <c r="J3888" s="2" t="s">
        <v>3340</v>
      </c>
      <c r="K3888" s="21" t="str">
        <f>Base[[#This Row],[Nom]]&amp;Base[[#This Row],[Prénom]]</f>
        <v>MoulineJuliette</v>
      </c>
    </row>
    <row r="3889" spans="1:11" s="3" customFormat="1" ht="15">
      <c r="A3889" s="4" t="s">
        <v>4287</v>
      </c>
      <c r="B3889" s="4" t="s">
        <v>3431</v>
      </c>
      <c r="C3889" s="4" t="s">
        <v>14</v>
      </c>
      <c r="D3889" s="4"/>
      <c r="E3889" s="4"/>
      <c r="F3889" s="29" t="s">
        <v>4354</v>
      </c>
      <c r="G3889" s="4"/>
      <c r="H3889" s="4" t="s">
        <v>4288</v>
      </c>
      <c r="I3889" s="4"/>
      <c r="J3889" s="2" t="s">
        <v>1910</v>
      </c>
      <c r="K3889" s="21" t="str">
        <f>Base[[#This Row],[Nom]]&amp;Base[[#This Row],[Prénom]]</f>
        <v>MoultonSeth</v>
      </c>
    </row>
    <row r="3890" spans="1:11" s="3" customFormat="1" ht="15">
      <c r="A3890" s="2" t="s">
        <v>937</v>
      </c>
      <c r="B3890" s="2" t="s">
        <v>938</v>
      </c>
      <c r="C3890" s="2"/>
      <c r="D3890" s="22"/>
      <c r="E3890" s="24"/>
      <c r="F3890" s="2"/>
      <c r="G3890" s="2"/>
      <c r="H3890" s="2"/>
      <c r="I3890" s="2"/>
      <c r="J3890" s="2" t="s">
        <v>1611</v>
      </c>
      <c r="K3890" s="21" t="str">
        <f>Base[[#This Row],[Nom]]&amp;Base[[#This Row],[Prénom]]</f>
        <v>MounierGuy</v>
      </c>
    </row>
    <row r="3891" spans="1:11" s="3" customFormat="1" ht="15">
      <c r="A3891" s="20" t="s">
        <v>10498</v>
      </c>
      <c r="B3891" s="20" t="s">
        <v>10499</v>
      </c>
      <c r="C3891" s="20" t="s">
        <v>14</v>
      </c>
      <c r="D3891" s="20" t="s">
        <v>305</v>
      </c>
      <c r="E3891" s="20"/>
      <c r="F3891" s="20" t="s">
        <v>4336</v>
      </c>
      <c r="G3891" s="43" t="s">
        <v>10500</v>
      </c>
      <c r="H3891" s="44" t="s">
        <v>10501</v>
      </c>
      <c r="I3891" s="44" t="s">
        <v>4501</v>
      </c>
      <c r="J3891" s="20" t="s">
        <v>1910</v>
      </c>
      <c r="K3891" s="21" t="str">
        <f>Base[[#This Row],[Nom]]&amp;Base[[#This Row],[Prénom]]</f>
        <v>MountainJanet</v>
      </c>
    </row>
    <row r="3892" spans="1:11" s="3" customFormat="1" ht="15">
      <c r="A3892" s="20" t="s">
        <v>9058</v>
      </c>
      <c r="B3892" s="20" t="s">
        <v>9059</v>
      </c>
      <c r="C3892" s="20" t="s">
        <v>14</v>
      </c>
      <c r="D3892" s="20" t="s">
        <v>305</v>
      </c>
      <c r="E3892" s="20" t="s">
        <v>9060</v>
      </c>
      <c r="F3892" s="20" t="s">
        <v>4352</v>
      </c>
      <c r="G3892" s="43" t="s">
        <v>9061</v>
      </c>
      <c r="H3892" s="44" t="s">
        <v>9062</v>
      </c>
      <c r="I3892" s="44" t="s">
        <v>4607</v>
      </c>
      <c r="J3892" s="20" t="s">
        <v>1910</v>
      </c>
      <c r="K3892" s="21" t="str">
        <f>Base[[#This Row],[Nom]]&amp;Base[[#This Row],[Prénom]]</f>
        <v>MousavizadehNader</v>
      </c>
    </row>
    <row r="3893" spans="1:11" s="3" customFormat="1" ht="30">
      <c r="A3893" s="2" t="s">
        <v>1419</v>
      </c>
      <c r="B3893" s="2" t="s">
        <v>148</v>
      </c>
      <c r="C3893" s="2"/>
      <c r="D3893" s="22" t="s">
        <v>1649</v>
      </c>
      <c r="E3893" s="24" t="s">
        <v>1651</v>
      </c>
      <c r="F3893" s="2" t="s">
        <v>2371</v>
      </c>
      <c r="G3893" s="2"/>
      <c r="H3893" s="2"/>
      <c r="I3893" s="2" t="s">
        <v>3520</v>
      </c>
      <c r="J3893" s="22" t="s">
        <v>20086</v>
      </c>
      <c r="K3893" s="21" t="str">
        <f>Base[[#This Row],[Nom]]&amp;Base[[#This Row],[Prénom]]</f>
        <v>MoussaPierre</v>
      </c>
    </row>
    <row r="3894" spans="1:11" s="3" customFormat="1" ht="15">
      <c r="A3894" s="2" t="s">
        <v>3111</v>
      </c>
      <c r="B3894" s="2" t="s">
        <v>299</v>
      </c>
      <c r="C3894" s="2"/>
      <c r="D3894" s="22"/>
      <c r="E3894" s="24"/>
      <c r="F3894" s="2"/>
      <c r="G3894" s="30" t="s">
        <v>2878</v>
      </c>
      <c r="H3894" s="2"/>
      <c r="I3894" s="2"/>
      <c r="J3894" s="2" t="s">
        <v>3340</v>
      </c>
      <c r="K3894" s="21" t="str">
        <f>Base[[#This Row],[Nom]]&amp;Base[[#This Row],[Prénom]]</f>
        <v>MouterdeSophie</v>
      </c>
    </row>
    <row r="3895" spans="1:11" s="3" customFormat="1" ht="15">
      <c r="A3895" s="25" t="s">
        <v>2110</v>
      </c>
      <c r="B3895" s="25" t="s">
        <v>310</v>
      </c>
      <c r="C3895" s="2" t="s">
        <v>1</v>
      </c>
      <c r="D3895" s="22"/>
      <c r="E3895" s="24"/>
      <c r="F3895" s="2" t="s">
        <v>2127</v>
      </c>
      <c r="G3895" s="2"/>
      <c r="H3895" s="2" t="s">
        <v>2130</v>
      </c>
      <c r="I3895" s="2"/>
      <c r="J3895" s="2" t="s">
        <v>19909</v>
      </c>
      <c r="K3895" s="21" t="str">
        <f>Base[[#This Row],[Nom]]&amp;Base[[#This Row],[Prénom]]</f>
        <v>MoutonJean-Luc</v>
      </c>
    </row>
    <row r="3896" spans="1:11" s="3" customFormat="1" ht="15">
      <c r="A3896" s="20" t="s">
        <v>10028</v>
      </c>
      <c r="B3896" s="20" t="s">
        <v>10029</v>
      </c>
      <c r="C3896" s="20" t="s">
        <v>6073</v>
      </c>
      <c r="D3896" s="20" t="s">
        <v>305</v>
      </c>
      <c r="E3896" s="20" t="s">
        <v>10030</v>
      </c>
      <c r="F3896" s="20" t="s">
        <v>2718</v>
      </c>
      <c r="G3896" s="43" t="s">
        <v>10031</v>
      </c>
      <c r="H3896" s="44" t="s">
        <v>10032</v>
      </c>
      <c r="I3896" s="44" t="s">
        <v>4542</v>
      </c>
      <c r="J3896" s="20" t="s">
        <v>1910</v>
      </c>
      <c r="K3896" s="21" t="str">
        <f>Base[[#This Row],[Nom]]&amp;Base[[#This Row],[Prénom]]</f>
        <v>MoyoDambisa</v>
      </c>
    </row>
    <row r="3897" spans="1:11" s="3" customFormat="1" ht="15">
      <c r="A3897" s="20" t="s">
        <v>10028</v>
      </c>
      <c r="B3897" s="20" t="s">
        <v>12093</v>
      </c>
      <c r="C3897" s="20" t="s">
        <v>4529</v>
      </c>
      <c r="D3897" s="20" t="s">
        <v>305</v>
      </c>
      <c r="E3897" s="20"/>
      <c r="F3897" s="20" t="s">
        <v>4972</v>
      </c>
      <c r="G3897" s="43" t="s">
        <v>12094</v>
      </c>
      <c r="H3897" s="44" t="s">
        <v>18835</v>
      </c>
      <c r="I3897" s="44" t="s">
        <v>4472</v>
      </c>
      <c r="J3897" s="20" t="s">
        <v>1910</v>
      </c>
      <c r="K3897" s="21" t="str">
        <f>Base[[#This Row],[Nom]]&amp;Base[[#This Row],[Prénom]]</f>
        <v>MoyoNkosana D.</v>
      </c>
    </row>
    <row r="3898" spans="1:11" s="3" customFormat="1" ht="15">
      <c r="A3898" s="20" t="s">
        <v>4771</v>
      </c>
      <c r="B3898" s="20" t="s">
        <v>4772</v>
      </c>
      <c r="C3898" s="20" t="s">
        <v>4529</v>
      </c>
      <c r="D3898" s="20" t="s">
        <v>305</v>
      </c>
      <c r="E3898" s="20" t="s">
        <v>4773</v>
      </c>
      <c r="F3898" s="20" t="s">
        <v>4354</v>
      </c>
      <c r="G3898" s="43" t="s">
        <v>4774</v>
      </c>
      <c r="H3898" s="44" t="s">
        <v>4775</v>
      </c>
      <c r="I3898" s="44" t="s">
        <v>4451</v>
      </c>
      <c r="J3898" s="20" t="s">
        <v>1910</v>
      </c>
      <c r="K3898" s="21" t="str">
        <f>Base[[#This Row],[Nom]]&amp;Base[[#This Row],[Prénom]]</f>
        <v>MsibiGugu</v>
      </c>
    </row>
    <row r="3899" spans="1:11" s="3" customFormat="1" ht="15">
      <c r="A3899" s="20" t="s">
        <v>4628</v>
      </c>
      <c r="B3899" s="20" t="s">
        <v>4629</v>
      </c>
      <c r="C3899" s="20" t="s">
        <v>4529</v>
      </c>
      <c r="D3899" s="20" t="s">
        <v>305</v>
      </c>
      <c r="E3899" s="20"/>
      <c r="F3899" s="20" t="s">
        <v>4354</v>
      </c>
      <c r="G3899" s="43" t="s">
        <v>4630</v>
      </c>
      <c r="H3899" s="44" t="s">
        <v>4631</v>
      </c>
      <c r="I3899" s="44" t="s">
        <v>4632</v>
      </c>
      <c r="J3899" s="20" t="s">
        <v>1910</v>
      </c>
      <c r="K3899" s="21" t="str">
        <f>Base[[#This Row],[Nom]]&amp;Base[[#This Row],[Prénom]]</f>
        <v>MsimangSisonke</v>
      </c>
    </row>
    <row r="3900" spans="1:11" s="3" customFormat="1" ht="15">
      <c r="A3900" s="20" t="s">
        <v>15634</v>
      </c>
      <c r="B3900" s="20" t="s">
        <v>15635</v>
      </c>
      <c r="C3900" s="20" t="s">
        <v>2780</v>
      </c>
      <c r="D3900" s="20" t="s">
        <v>305</v>
      </c>
      <c r="E3900" s="45" t="s">
        <v>15636</v>
      </c>
      <c r="F3900" s="20" t="s">
        <v>4354</v>
      </c>
      <c r="G3900" s="43" t="s">
        <v>15637</v>
      </c>
      <c r="H3900" s="44" t="s">
        <v>19402</v>
      </c>
      <c r="I3900" s="44" t="s">
        <v>4766</v>
      </c>
      <c r="J3900" s="20" t="s">
        <v>1910</v>
      </c>
      <c r="K3900" s="21" t="str">
        <f>Base[[#This Row],[Nom]]&amp;Base[[#This Row],[Prénom]]</f>
        <v>MubarakGamal H.</v>
      </c>
    </row>
    <row r="3901" spans="1:11" s="3" customFormat="1" ht="15">
      <c r="A3901" s="20" t="s">
        <v>15607</v>
      </c>
      <c r="B3901" s="20" t="s">
        <v>15608</v>
      </c>
      <c r="C3901" s="20" t="s">
        <v>2490</v>
      </c>
      <c r="D3901" s="20" t="s">
        <v>305</v>
      </c>
      <c r="E3901" s="20"/>
      <c r="F3901" s="20" t="s">
        <v>4354</v>
      </c>
      <c r="G3901" s="43" t="s">
        <v>15609</v>
      </c>
      <c r="H3901" s="44" t="s">
        <v>15610</v>
      </c>
      <c r="I3901" s="44" t="s">
        <v>4524</v>
      </c>
      <c r="J3901" s="20" t="s">
        <v>1910</v>
      </c>
      <c r="K3901" s="21" t="str">
        <f>Base[[#This Row],[Nom]]&amp;Base[[#This Row],[Prénom]]</f>
        <v>MudavadiWycliffe Musalia</v>
      </c>
    </row>
    <row r="3902" spans="1:11" s="3" customFormat="1" ht="15">
      <c r="A3902" s="20" t="s">
        <v>10555</v>
      </c>
      <c r="B3902" s="20" t="s">
        <v>10556</v>
      </c>
      <c r="C3902" s="20" t="s">
        <v>10560</v>
      </c>
      <c r="D3902" s="20" t="s">
        <v>305</v>
      </c>
      <c r="E3902" s="20" t="s">
        <v>10557</v>
      </c>
      <c r="F3902" s="20" t="s">
        <v>4345</v>
      </c>
      <c r="G3902" s="43" t="s">
        <v>10558</v>
      </c>
      <c r="H3902" s="44" t="s">
        <v>10559</v>
      </c>
      <c r="I3902" s="44" t="s">
        <v>4467</v>
      </c>
      <c r="J3902" s="20" t="s">
        <v>1910</v>
      </c>
      <c r="K3902" s="21" t="str">
        <f>Base[[#This Row],[Nom]]&amp;Base[[#This Row],[Prénom]]</f>
        <v>MufticEdin</v>
      </c>
    </row>
    <row r="3903" spans="1:11" s="3" customFormat="1" ht="15">
      <c r="A3903" s="20" t="s">
        <v>8219</v>
      </c>
      <c r="B3903" s="20" t="s">
        <v>8220</v>
      </c>
      <c r="C3903" s="20" t="s">
        <v>8223</v>
      </c>
      <c r="D3903" s="20" t="s">
        <v>305</v>
      </c>
      <c r="E3903" s="20"/>
      <c r="F3903" s="20"/>
      <c r="G3903" s="43" t="s">
        <v>8221</v>
      </c>
      <c r="H3903" s="44" t="s">
        <v>8222</v>
      </c>
      <c r="I3903" s="44" t="s">
        <v>4519</v>
      </c>
      <c r="J3903" s="20" t="s">
        <v>1910</v>
      </c>
      <c r="K3903" s="21" t="str">
        <f>Base[[#This Row],[Nom]]&amp;Base[[#This Row],[Prénom]]</f>
        <v>MukaetovZhivko</v>
      </c>
    </row>
    <row r="3904" spans="1:11" s="3" customFormat="1" ht="15">
      <c r="A3904" s="2" t="s">
        <v>939</v>
      </c>
      <c r="B3904" s="2" t="s">
        <v>940</v>
      </c>
      <c r="C3904" s="2"/>
      <c r="D3904" s="22"/>
      <c r="E3904" s="24"/>
      <c r="F3904" s="2"/>
      <c r="G3904" s="2"/>
      <c r="H3904" s="2"/>
      <c r="I3904" s="2"/>
      <c r="J3904" s="2" t="s">
        <v>1611</v>
      </c>
      <c r="K3904" s="21" t="str">
        <f>Base[[#This Row],[Nom]]&amp;Base[[#This Row],[Prénom]]</f>
        <v>MukherjeeAnjan</v>
      </c>
    </row>
    <row r="3905" spans="1:11" s="3" customFormat="1" ht="15">
      <c r="A3905" s="20" t="s">
        <v>939</v>
      </c>
      <c r="B3905" s="20" t="s">
        <v>8851</v>
      </c>
      <c r="C3905" s="20" t="s">
        <v>1914</v>
      </c>
      <c r="D3905" s="20" t="s">
        <v>305</v>
      </c>
      <c r="E3905" s="20"/>
      <c r="F3905" s="20" t="s">
        <v>4345</v>
      </c>
      <c r="G3905" s="43" t="s">
        <v>8852</v>
      </c>
      <c r="H3905" s="44" t="s">
        <v>18670</v>
      </c>
      <c r="I3905" s="44" t="s">
        <v>4798</v>
      </c>
      <c r="J3905" s="20" t="s">
        <v>1910</v>
      </c>
      <c r="K3905" s="21" t="str">
        <f>Base[[#This Row],[Nom]]&amp;Base[[#This Row],[Prénom]]</f>
        <v>MukherjeeSucharita</v>
      </c>
    </row>
    <row r="3906" spans="1:11" s="3" customFormat="1" ht="30">
      <c r="A3906" s="2" t="s">
        <v>1420</v>
      </c>
      <c r="B3906" s="2" t="s">
        <v>600</v>
      </c>
      <c r="C3906" s="2" t="s">
        <v>1</v>
      </c>
      <c r="D3906" s="22"/>
      <c r="E3906" s="24"/>
      <c r="F3906" s="2" t="s">
        <v>4333</v>
      </c>
      <c r="G3906" s="2"/>
      <c r="H3906" s="2"/>
      <c r="I3906" s="2"/>
      <c r="J3906" s="22" t="s">
        <v>20086</v>
      </c>
      <c r="K3906" s="21" t="str">
        <f>Base[[#This Row],[Nom]]&amp;Base[[#This Row],[Prénom]]</f>
        <v>MuldworfBernard</v>
      </c>
    </row>
    <row r="3907" spans="1:11" s="3" customFormat="1" ht="15">
      <c r="A3907" s="20" t="s">
        <v>16945</v>
      </c>
      <c r="B3907" s="20" t="s">
        <v>5698</v>
      </c>
      <c r="C3907" s="20" t="s">
        <v>4665</v>
      </c>
      <c r="D3907" s="20" t="s">
        <v>305</v>
      </c>
      <c r="E3907" s="20" t="s">
        <v>16946</v>
      </c>
      <c r="F3907" s="20" t="s">
        <v>2718</v>
      </c>
      <c r="G3907" s="43" t="s">
        <v>16947</v>
      </c>
      <c r="H3907" s="44" t="s">
        <v>16948</v>
      </c>
      <c r="I3907" s="44" t="s">
        <v>4585</v>
      </c>
      <c r="J3907" s="20" t="s">
        <v>1910</v>
      </c>
      <c r="K3907" s="21" t="str">
        <f>Base[[#This Row],[Nom]]&amp;Base[[#This Row],[Prénom]]</f>
        <v>MulganGeoff</v>
      </c>
    </row>
    <row r="3908" spans="1:11" s="3" customFormat="1" ht="15">
      <c r="A3908" s="46" t="s">
        <v>12526</v>
      </c>
      <c r="B3908" s="46" t="s">
        <v>12527</v>
      </c>
      <c r="C3908" s="46" t="s">
        <v>2490</v>
      </c>
      <c r="D3908" s="46" t="s">
        <v>305</v>
      </c>
      <c r="E3908" s="20"/>
      <c r="F3908" s="20" t="s">
        <v>4569</v>
      </c>
      <c r="G3908" s="43" t="s">
        <v>12528</v>
      </c>
      <c r="H3908" s="44" t="s">
        <v>12529</v>
      </c>
      <c r="I3908" s="44" t="s">
        <v>4694</v>
      </c>
      <c r="J3908" s="20" t="s">
        <v>1910</v>
      </c>
      <c r="K3908" s="21" t="str">
        <f>Base[[#This Row],[Nom]]&amp;Base[[#This Row],[Prénom]]</f>
        <v xml:space="preserve">MulingeSylvia </v>
      </c>
    </row>
    <row r="3909" spans="1:11" s="3" customFormat="1" ht="15">
      <c r="A3909" s="20" t="s">
        <v>16949</v>
      </c>
      <c r="B3909" s="20" t="s">
        <v>16950</v>
      </c>
      <c r="C3909" s="20" t="s">
        <v>1914</v>
      </c>
      <c r="D3909" s="20" t="s">
        <v>305</v>
      </c>
      <c r="E3909" s="20"/>
      <c r="F3909" s="20" t="s">
        <v>2718</v>
      </c>
      <c r="G3909" s="43" t="s">
        <v>16951</v>
      </c>
      <c r="H3909" s="44" t="s">
        <v>16952</v>
      </c>
      <c r="I3909" s="44" t="s">
        <v>4632</v>
      </c>
      <c r="J3909" s="20" t="s">
        <v>1910</v>
      </c>
      <c r="K3909" s="21" t="str">
        <f>Base[[#This Row],[Nom]]&amp;Base[[#This Row],[Prénom]]</f>
        <v>MullainathanSendhil</v>
      </c>
    </row>
    <row r="3910" spans="1:11" s="3" customFormat="1" ht="15">
      <c r="A3910" s="20" t="s">
        <v>13059</v>
      </c>
      <c r="B3910" s="20" t="s">
        <v>644</v>
      </c>
      <c r="C3910" s="20" t="s">
        <v>2181</v>
      </c>
      <c r="D3910" s="20" t="s">
        <v>305</v>
      </c>
      <c r="E3910" s="20" t="s">
        <v>13060</v>
      </c>
      <c r="F3910" s="20" t="s">
        <v>4352</v>
      </c>
      <c r="G3910" s="43" t="s">
        <v>13061</v>
      </c>
      <c r="H3910" s="44" t="s">
        <v>13062</v>
      </c>
      <c r="I3910" s="44" t="s">
        <v>4472</v>
      </c>
      <c r="J3910" s="20" t="s">
        <v>1910</v>
      </c>
      <c r="K3910" s="21" t="str">
        <f>Base[[#This Row],[Nom]]&amp;Base[[#This Row],[Prénom]]</f>
        <v>MullenJohn P.</v>
      </c>
    </row>
    <row r="3911" spans="1:11" s="3" customFormat="1" ht="15">
      <c r="A3911" s="20" t="s">
        <v>11473</v>
      </c>
      <c r="B3911" s="20" t="s">
        <v>4209</v>
      </c>
      <c r="C3911" s="20" t="s">
        <v>14</v>
      </c>
      <c r="D3911" s="20" t="s">
        <v>305</v>
      </c>
      <c r="E3911" s="20" t="s">
        <v>11474</v>
      </c>
      <c r="F3911" s="20" t="s">
        <v>4352</v>
      </c>
      <c r="G3911" s="43" t="s">
        <v>11475</v>
      </c>
      <c r="H3911" s="44" t="s">
        <v>11476</v>
      </c>
      <c r="I3911" s="44" t="s">
        <v>4694</v>
      </c>
      <c r="J3911" s="20" t="s">
        <v>1910</v>
      </c>
      <c r="K3911" s="21" t="str">
        <f>Base[[#This Row],[Nom]]&amp;Base[[#This Row],[Prénom]]</f>
        <v>MullenwegMatt</v>
      </c>
    </row>
    <row r="3912" spans="1:11" s="3" customFormat="1" ht="15">
      <c r="A3912" s="2" t="s">
        <v>3636</v>
      </c>
      <c r="B3912" s="2" t="s">
        <v>2378</v>
      </c>
      <c r="C3912" s="2" t="s">
        <v>1</v>
      </c>
      <c r="D3912" s="22"/>
      <c r="E3912" s="24"/>
      <c r="F3912" s="2" t="s">
        <v>4354</v>
      </c>
      <c r="G3912" s="2"/>
      <c r="H3912" s="2" t="s">
        <v>3635</v>
      </c>
      <c r="I3912" s="2"/>
      <c r="J3912" s="2" t="s">
        <v>3619</v>
      </c>
      <c r="K3912" s="21" t="str">
        <f>Base[[#This Row],[Nom]]&amp;Base[[#This Row],[Prénom]]</f>
        <v>MullerArthur</v>
      </c>
    </row>
    <row r="3913" spans="1:11" s="3" customFormat="1" ht="15">
      <c r="A3913" s="20" t="s">
        <v>14687</v>
      </c>
      <c r="B3913" s="20" t="s">
        <v>14688</v>
      </c>
      <c r="C3913" s="20" t="s">
        <v>16</v>
      </c>
      <c r="D3913" s="20" t="s">
        <v>305</v>
      </c>
      <c r="E3913" s="20"/>
      <c r="F3913" s="20" t="s">
        <v>1725</v>
      </c>
      <c r="G3913" s="43" t="s">
        <v>14689</v>
      </c>
      <c r="H3913" s="44" t="s">
        <v>14690</v>
      </c>
      <c r="I3913" s="44" t="s">
        <v>4467</v>
      </c>
      <c r="J3913" s="20" t="s">
        <v>1910</v>
      </c>
      <c r="K3913" s="21" t="str">
        <f>Base[[#This Row],[Nom]]&amp;Base[[#This Row],[Prénom]]</f>
        <v>MüllerJan-Werner</v>
      </c>
    </row>
    <row r="3914" spans="1:11" s="3" customFormat="1" ht="15">
      <c r="A3914" s="20" t="s">
        <v>16293</v>
      </c>
      <c r="B3914" s="20" t="s">
        <v>5058</v>
      </c>
      <c r="C3914" s="20" t="s">
        <v>29</v>
      </c>
      <c r="D3914" s="20" t="s">
        <v>305</v>
      </c>
      <c r="E3914" s="20"/>
      <c r="F3914" s="20" t="s">
        <v>4352</v>
      </c>
      <c r="G3914" s="43" t="s">
        <v>16294</v>
      </c>
      <c r="H3914" s="44" t="s">
        <v>16295</v>
      </c>
      <c r="I3914" s="44" t="s">
        <v>4548</v>
      </c>
      <c r="J3914" s="20" t="s">
        <v>1910</v>
      </c>
      <c r="K3914" s="21" t="str">
        <f>Base[[#This Row],[Nom]]&amp;Base[[#This Row],[Prénom]]</f>
        <v>Müller-MöhlCarolina</v>
      </c>
    </row>
    <row r="3915" spans="1:11" s="3" customFormat="1" ht="15">
      <c r="A3915" s="20" t="s">
        <v>5015</v>
      </c>
      <c r="B3915" s="20" t="s">
        <v>5016</v>
      </c>
      <c r="C3915" s="20" t="s">
        <v>14</v>
      </c>
      <c r="D3915" s="20" t="s">
        <v>305</v>
      </c>
      <c r="E3915" s="20" t="s">
        <v>5017</v>
      </c>
      <c r="F3915" s="20" t="s">
        <v>2718</v>
      </c>
      <c r="G3915" s="43" t="s">
        <v>5018</v>
      </c>
      <c r="H3915" s="44" t="s">
        <v>5019</v>
      </c>
      <c r="I3915" s="44" t="s">
        <v>4603</v>
      </c>
      <c r="J3915" s="20" t="s">
        <v>1910</v>
      </c>
      <c r="K3915" s="21" t="str">
        <f>Base[[#This Row],[Nom]]&amp;Base[[#This Row],[Prénom]]</f>
        <v>MulliganCasey</v>
      </c>
    </row>
    <row r="3916" spans="1:11" s="3" customFormat="1" ht="15">
      <c r="A3916" s="20" t="s">
        <v>5041</v>
      </c>
      <c r="B3916" s="20" t="s">
        <v>5042</v>
      </c>
      <c r="C3916" s="20" t="s">
        <v>14</v>
      </c>
      <c r="D3916" s="20" t="s">
        <v>305</v>
      </c>
      <c r="E3916" s="20"/>
      <c r="F3916" s="20" t="s">
        <v>4332</v>
      </c>
      <c r="G3916" s="43" t="s">
        <v>5043</v>
      </c>
      <c r="H3916" s="44" t="s">
        <v>5044</v>
      </c>
      <c r="I3916" s="44" t="s">
        <v>4632</v>
      </c>
      <c r="J3916" s="20" t="s">
        <v>1910</v>
      </c>
      <c r="K3916" s="21" t="str">
        <f>Base[[#This Row],[Nom]]&amp;Base[[#This Row],[Prénom]]</f>
        <v>MullinsAimee</v>
      </c>
    </row>
    <row r="3917" spans="1:11" s="3" customFormat="1" ht="15">
      <c r="A3917" s="20" t="s">
        <v>10193</v>
      </c>
      <c r="B3917" s="20" t="s">
        <v>10194</v>
      </c>
      <c r="C3917" s="20" t="s">
        <v>2181</v>
      </c>
      <c r="D3917" s="20" t="s">
        <v>305</v>
      </c>
      <c r="E3917" s="20" t="s">
        <v>10195</v>
      </c>
      <c r="F3917" s="20" t="s">
        <v>4337</v>
      </c>
      <c r="G3917" s="43" t="s">
        <v>10196</v>
      </c>
      <c r="H3917" s="44" t="s">
        <v>10197</v>
      </c>
      <c r="I3917" s="44" t="s">
        <v>4476</v>
      </c>
      <c r="J3917" s="20" t="s">
        <v>1910</v>
      </c>
      <c r="K3917" s="21" t="str">
        <f>Base[[#This Row],[Nom]]&amp;Base[[#This Row],[Prénom]]</f>
        <v>MulqueenyKala</v>
      </c>
    </row>
    <row r="3918" spans="1:11" s="3" customFormat="1" ht="15">
      <c r="A3918" s="20" t="s">
        <v>8377</v>
      </c>
      <c r="B3918" s="20" t="s">
        <v>856</v>
      </c>
      <c r="C3918" s="20" t="s">
        <v>29</v>
      </c>
      <c r="D3918" s="20" t="s">
        <v>305</v>
      </c>
      <c r="E3918" s="20"/>
      <c r="F3918" s="20" t="s">
        <v>4345</v>
      </c>
      <c r="G3918" s="43" t="s">
        <v>8378</v>
      </c>
      <c r="H3918" s="44" t="s">
        <v>8379</v>
      </c>
      <c r="I3918" s="44" t="s">
        <v>4673</v>
      </c>
      <c r="J3918" s="20" t="s">
        <v>1910</v>
      </c>
      <c r="K3918" s="21" t="str">
        <f>Base[[#This Row],[Nom]]&amp;Base[[#This Row],[Prénom]]</f>
        <v>MumenthalerChristian</v>
      </c>
    </row>
    <row r="3919" spans="1:11" s="3" customFormat="1" ht="15">
      <c r="A3919" s="2" t="s">
        <v>162</v>
      </c>
      <c r="B3919" s="2" t="s">
        <v>275</v>
      </c>
      <c r="C3919" s="2" t="s">
        <v>14</v>
      </c>
      <c r="D3919" s="22"/>
      <c r="E3919" s="24"/>
      <c r="F3919" s="2" t="s">
        <v>4352</v>
      </c>
      <c r="G3919" s="2"/>
      <c r="H3919" s="2" t="s">
        <v>1524</v>
      </c>
      <c r="I3919" s="2"/>
      <c r="J3919" s="2" t="s">
        <v>18382</v>
      </c>
      <c r="K3919" s="21" t="str">
        <f>Base[[#This Row],[Nom]]&amp;Base[[#This Row],[Prénom]]</f>
        <v>MundieCraig J.</v>
      </c>
    </row>
    <row r="3920" spans="1:11" s="3" customFormat="1" ht="15">
      <c r="A3920" s="20" t="s">
        <v>8229</v>
      </c>
      <c r="B3920" s="20" t="s">
        <v>103</v>
      </c>
      <c r="C3920" s="20" t="s">
        <v>4529</v>
      </c>
      <c r="D3920" s="20" t="s">
        <v>305</v>
      </c>
      <c r="E3920" s="20"/>
      <c r="F3920" s="20" t="s">
        <v>4345</v>
      </c>
      <c r="G3920" s="43" t="s">
        <v>8230</v>
      </c>
      <c r="H3920" s="44" t="s">
        <v>8231</v>
      </c>
      <c r="I3920" s="44" t="s">
        <v>4537</v>
      </c>
      <c r="J3920" s="20" t="s">
        <v>1910</v>
      </c>
      <c r="K3920" s="21" t="str">
        <f>Base[[#This Row],[Nom]]&amp;Base[[#This Row],[Prénom]]</f>
        <v>MunroDavid</v>
      </c>
    </row>
    <row r="3921" spans="1:11" s="3" customFormat="1" ht="15">
      <c r="A3921" s="20" t="s">
        <v>9897</v>
      </c>
      <c r="B3921" s="20" t="s">
        <v>9898</v>
      </c>
      <c r="C3921" s="20" t="s">
        <v>12</v>
      </c>
      <c r="D3921" s="20" t="s">
        <v>305</v>
      </c>
      <c r="E3921" s="20"/>
      <c r="F3921" s="20" t="s">
        <v>4336</v>
      </c>
      <c r="G3921" s="43" t="s">
        <v>9899</v>
      </c>
      <c r="H3921" s="44" t="s">
        <v>9900</v>
      </c>
      <c r="I3921" s="44" t="s">
        <v>4197</v>
      </c>
      <c r="J3921" s="20" t="s">
        <v>1910</v>
      </c>
      <c r="K3921" s="21" t="str">
        <f>Base[[#This Row],[Nom]]&amp;Base[[#This Row],[Prénom]]</f>
        <v xml:space="preserve">MurabitAlaa </v>
      </c>
    </row>
    <row r="3922" spans="1:11" s="3" customFormat="1" ht="15">
      <c r="A3922" s="20" t="s">
        <v>10297</v>
      </c>
      <c r="B3922" s="20" t="s">
        <v>304</v>
      </c>
      <c r="C3922" s="20" t="s">
        <v>4665</v>
      </c>
      <c r="D3922" s="1"/>
      <c r="E3922" s="20" t="s">
        <v>12351</v>
      </c>
      <c r="F3922" s="20" t="s">
        <v>4352</v>
      </c>
      <c r="G3922" s="43" t="s">
        <v>12352</v>
      </c>
      <c r="H3922" s="44" t="s">
        <v>12353</v>
      </c>
      <c r="I3922" s="44" t="s">
        <v>12354</v>
      </c>
      <c r="J3922" s="20" t="s">
        <v>1910</v>
      </c>
      <c r="K3922" s="21" t="str">
        <f>Base[[#This Row],[Nom]]&amp;Base[[#This Row],[Prénom]]</f>
        <v>MurdochElizabeth</v>
      </c>
    </row>
    <row r="3923" spans="1:11" s="3" customFormat="1" ht="15">
      <c r="A3923" s="20" t="s">
        <v>10297</v>
      </c>
      <c r="B3923" s="20" t="s">
        <v>10298</v>
      </c>
      <c r="C3923" s="20" t="s">
        <v>4665</v>
      </c>
      <c r="D3923" s="20" t="s">
        <v>305</v>
      </c>
      <c r="E3923" s="20" t="s">
        <v>5165</v>
      </c>
      <c r="F3923" s="20" t="s">
        <v>1725</v>
      </c>
      <c r="G3923" s="43" t="s">
        <v>10299</v>
      </c>
      <c r="H3923" s="44" t="s">
        <v>10300</v>
      </c>
      <c r="I3923" s="44" t="s">
        <v>4766</v>
      </c>
      <c r="J3923" s="20" t="s">
        <v>1910</v>
      </c>
      <c r="K3923" s="21" t="str">
        <f>Base[[#This Row],[Nom]]&amp;Base[[#This Row],[Prénom]]</f>
        <v>MurdochLachlan</v>
      </c>
    </row>
    <row r="3924" spans="1:11" s="3" customFormat="1" ht="15">
      <c r="A3924" s="20" t="s">
        <v>9123</v>
      </c>
      <c r="B3924" s="20" t="s">
        <v>9124</v>
      </c>
      <c r="C3924" s="20" t="s">
        <v>1914</v>
      </c>
      <c r="D3924" s="20" t="s">
        <v>305</v>
      </c>
      <c r="E3924" s="20"/>
      <c r="F3924" s="20" t="s">
        <v>4336</v>
      </c>
      <c r="G3924" s="43" t="s">
        <v>9125</v>
      </c>
      <c r="H3924" s="44" t="s">
        <v>18928</v>
      </c>
      <c r="I3924" s="44" t="s">
        <v>4451</v>
      </c>
      <c r="J3924" s="20" t="s">
        <v>1910</v>
      </c>
      <c r="K3924" s="21" t="str">
        <f>Base[[#This Row],[Nom]]&amp;Base[[#This Row],[Prénom]]</f>
        <v>MurkumbiNarendra</v>
      </c>
    </row>
    <row r="3925" spans="1:11" s="3" customFormat="1" ht="15">
      <c r="A3925" s="20" t="s">
        <v>4458</v>
      </c>
      <c r="B3925" s="20" t="s">
        <v>4459</v>
      </c>
      <c r="C3925" s="20" t="s">
        <v>2181</v>
      </c>
      <c r="D3925" s="20" t="s">
        <v>305</v>
      </c>
      <c r="E3925" s="20"/>
      <c r="F3925" s="20" t="s">
        <v>4354</v>
      </c>
      <c r="G3925" s="43" t="s">
        <v>4460</v>
      </c>
      <c r="H3925" s="44" t="s">
        <v>4461</v>
      </c>
      <c r="I3925" s="44" t="s">
        <v>4462</v>
      </c>
      <c r="J3925" s="20" t="s">
        <v>1910</v>
      </c>
      <c r="K3925" s="21" t="str">
        <f>Base[[#This Row],[Nom]]&amp;Base[[#This Row],[Prénom]]</f>
        <v>MurnainKaila</v>
      </c>
    </row>
    <row r="3926" spans="1:11" s="3" customFormat="1" ht="15">
      <c r="A3926" s="4" t="s">
        <v>4289</v>
      </c>
      <c r="B3926" s="4" t="s">
        <v>4290</v>
      </c>
      <c r="C3926" s="4" t="s">
        <v>14</v>
      </c>
      <c r="D3926" s="4"/>
      <c r="E3926" s="4"/>
      <c r="F3926" s="29" t="s">
        <v>4354</v>
      </c>
      <c r="G3926" s="4"/>
      <c r="H3926" s="4" t="s">
        <v>4291</v>
      </c>
      <c r="I3926" s="4"/>
      <c r="J3926" s="2" t="s">
        <v>1910</v>
      </c>
      <c r="K3926" s="21" t="str">
        <f>Base[[#This Row],[Nom]]&amp;Base[[#This Row],[Prénom]]</f>
        <v>MurthyVivek</v>
      </c>
    </row>
    <row r="3927" spans="1:11">
      <c r="A3927" s="2" t="s">
        <v>941</v>
      </c>
      <c r="B3927" s="2" t="s">
        <v>942</v>
      </c>
      <c r="D3927" s="22"/>
      <c r="J3927" s="2" t="s">
        <v>1611</v>
      </c>
      <c r="K3927" s="21" t="str">
        <f>Base[[#This Row],[Nom]]&amp;Base[[#This Row],[Prénom]]</f>
        <v>MusaJamil</v>
      </c>
    </row>
    <row r="3928" spans="1:11" s="3" customFormat="1" ht="15">
      <c r="A3928" s="20" t="s">
        <v>14483</v>
      </c>
      <c r="B3928" s="20" t="s">
        <v>14484</v>
      </c>
      <c r="C3928" s="20" t="s">
        <v>14</v>
      </c>
      <c r="D3928" s="20" t="s">
        <v>305</v>
      </c>
      <c r="E3928" s="20"/>
      <c r="F3928" s="20" t="s">
        <v>4345</v>
      </c>
      <c r="G3928" s="43" t="s">
        <v>14485</v>
      </c>
      <c r="H3928" s="44" t="s">
        <v>14486</v>
      </c>
      <c r="I3928" s="44" t="s">
        <v>4456</v>
      </c>
      <c r="J3928" s="20" t="s">
        <v>1910</v>
      </c>
      <c r="K3928" s="21" t="str">
        <f>Base[[#This Row],[Nom]]&amp;Base[[#This Row],[Prénom]]</f>
        <v>MusettiPlinio</v>
      </c>
    </row>
    <row r="3929" spans="1:11" s="3" customFormat="1" ht="15">
      <c r="A3929" s="2" t="s">
        <v>1819</v>
      </c>
      <c r="B3929" s="2" t="s">
        <v>1818</v>
      </c>
      <c r="C3929" s="2" t="s">
        <v>1975</v>
      </c>
      <c r="D3929" s="22"/>
      <c r="E3929" s="24" t="s">
        <v>1651</v>
      </c>
      <c r="F3929" s="2" t="s">
        <v>4354</v>
      </c>
      <c r="G3929" s="2"/>
      <c r="H3929" s="2" t="s">
        <v>1977</v>
      </c>
      <c r="I3929" s="2" t="s">
        <v>1901</v>
      </c>
      <c r="J3929" s="2" t="s">
        <v>1910</v>
      </c>
      <c r="K3929" s="21" t="str">
        <f>Base[[#This Row],[Nom]]&amp;Base[[#This Row],[Prénom]]</f>
        <v>MusharrafPervez</v>
      </c>
    </row>
    <row r="3930" spans="1:11" s="3" customFormat="1" ht="15">
      <c r="A3930" s="20" t="s">
        <v>11190</v>
      </c>
      <c r="B3930" s="20" t="s">
        <v>3181</v>
      </c>
      <c r="C3930" s="20" t="s">
        <v>1926</v>
      </c>
      <c r="D3930" s="20" t="s">
        <v>305</v>
      </c>
      <c r="E3930" s="20"/>
      <c r="F3930" s="20" t="s">
        <v>4337</v>
      </c>
      <c r="G3930" s="43" t="s">
        <v>11191</v>
      </c>
      <c r="H3930" s="44" t="s">
        <v>11192</v>
      </c>
      <c r="I3930" s="44" t="s">
        <v>4476</v>
      </c>
      <c r="J3930" s="20" t="s">
        <v>1910</v>
      </c>
      <c r="K3930" s="21" t="str">
        <f>Base[[#This Row],[Nom]]&amp;Base[[#This Row],[Prénom]]</f>
        <v>MusiitwaJacqueline</v>
      </c>
    </row>
    <row r="3931" spans="1:11" s="3" customFormat="1" ht="15">
      <c r="A3931" s="20" t="s">
        <v>4824</v>
      </c>
      <c r="B3931" s="20" t="s">
        <v>4825</v>
      </c>
      <c r="C3931" s="45" t="s">
        <v>14</v>
      </c>
      <c r="D3931" s="20" t="s">
        <v>305</v>
      </c>
      <c r="E3931" s="20" t="s">
        <v>4826</v>
      </c>
      <c r="F3931" s="20" t="s">
        <v>4348</v>
      </c>
      <c r="G3931" s="43" t="s">
        <v>4827</v>
      </c>
      <c r="H3931" s="44" t="s">
        <v>4828</v>
      </c>
      <c r="I3931" s="44" t="s">
        <v>4537</v>
      </c>
      <c r="J3931" s="20" t="s">
        <v>1910</v>
      </c>
      <c r="K3931" s="21" t="str">
        <f>Base[[#This Row],[Nom]]&amp;Base[[#This Row],[Prénom]]</f>
        <v xml:space="preserve">MuskElon </v>
      </c>
    </row>
    <row r="3932" spans="1:11" s="3" customFormat="1" ht="15">
      <c r="A3932" s="20" t="s">
        <v>6069</v>
      </c>
      <c r="B3932" s="20" t="s">
        <v>6070</v>
      </c>
      <c r="C3932" s="20" t="s">
        <v>6073</v>
      </c>
      <c r="D3932" s="20" t="s">
        <v>305</v>
      </c>
      <c r="E3932" s="20"/>
      <c r="F3932" s="20" t="s">
        <v>4348</v>
      </c>
      <c r="G3932" s="43" t="s">
        <v>6071</v>
      </c>
      <c r="H3932" s="44" t="s">
        <v>6072</v>
      </c>
      <c r="I3932" s="44" t="s">
        <v>4558</v>
      </c>
      <c r="J3932" s="20" t="s">
        <v>1910</v>
      </c>
      <c r="K3932" s="21" t="str">
        <f>Base[[#This Row],[Nom]]&amp;Base[[#This Row],[Prénom]]</f>
        <v>MusondaMonica Katebe</v>
      </c>
    </row>
    <row r="3933" spans="1:11" s="3" customFormat="1" ht="15">
      <c r="A3933" s="20" t="s">
        <v>14112</v>
      </c>
      <c r="B3933" s="20" t="s">
        <v>3194</v>
      </c>
      <c r="C3933" s="20" t="s">
        <v>1961</v>
      </c>
      <c r="D3933" s="20" t="s">
        <v>305</v>
      </c>
      <c r="E3933" s="20"/>
      <c r="F3933" s="20" t="s">
        <v>4352</v>
      </c>
      <c r="G3933" s="43" t="s">
        <v>14113</v>
      </c>
      <c r="H3933" s="44" t="s">
        <v>14114</v>
      </c>
      <c r="I3933" s="44" t="s">
        <v>4548</v>
      </c>
      <c r="J3933" s="20" t="s">
        <v>1910</v>
      </c>
      <c r="K3933" s="21" t="str">
        <f>Base[[#This Row],[Nom]]&amp;Base[[#This Row],[Prénom]]</f>
        <v>MustaphaOmar</v>
      </c>
    </row>
    <row r="3934" spans="1:11" s="3" customFormat="1" ht="15">
      <c r="A3934" s="2" t="s">
        <v>2663</v>
      </c>
      <c r="B3934" s="2" t="s">
        <v>2664</v>
      </c>
      <c r="C3934" s="2" t="s">
        <v>4665</v>
      </c>
      <c r="D3934" s="22"/>
      <c r="E3934" s="24"/>
      <c r="F3934" s="2" t="s">
        <v>1725</v>
      </c>
      <c r="G3934" s="2"/>
      <c r="H3934" s="2" t="s">
        <v>2665</v>
      </c>
      <c r="I3934" s="2" t="s">
        <v>4193</v>
      </c>
      <c r="J3934" s="2" t="s">
        <v>1910</v>
      </c>
      <c r="K3934" s="21" t="str">
        <f>Base[[#This Row],[Nom]]&amp;Base[[#This Row],[Prénom]]</f>
        <v>MustillTom</v>
      </c>
    </row>
    <row r="3935" spans="1:11" s="3" customFormat="1" ht="15">
      <c r="A3935" s="20" t="s">
        <v>2663</v>
      </c>
      <c r="B3935" s="20" t="s">
        <v>9598</v>
      </c>
      <c r="C3935" s="20" t="s">
        <v>4665</v>
      </c>
      <c r="D3935" s="20" t="s">
        <v>305</v>
      </c>
      <c r="E3935" s="20"/>
      <c r="F3935" s="20" t="s">
        <v>1725</v>
      </c>
      <c r="G3935" s="43" t="s">
        <v>9599</v>
      </c>
      <c r="H3935" s="44" t="s">
        <v>9600</v>
      </c>
      <c r="I3935" s="44" t="s">
        <v>4197</v>
      </c>
      <c r="J3935" s="20" t="s">
        <v>1910</v>
      </c>
      <c r="K3935" s="21" t="str">
        <f>Base[[#This Row],[Nom]]&amp;Base[[#This Row],[Prénom]]</f>
        <v xml:space="preserve">MustillTom </v>
      </c>
    </row>
    <row r="3936" spans="1:11" s="3" customFormat="1" ht="15">
      <c r="A3936" s="20" t="s">
        <v>15695</v>
      </c>
      <c r="B3936" s="20" t="s">
        <v>2378</v>
      </c>
      <c r="C3936" s="20" t="s">
        <v>5811</v>
      </c>
      <c r="D3936" s="20" t="s">
        <v>305</v>
      </c>
      <c r="E3936" s="20"/>
      <c r="F3936" s="20" t="s">
        <v>4354</v>
      </c>
      <c r="G3936" s="43" t="s">
        <v>15696</v>
      </c>
      <c r="H3936" s="44" t="s">
        <v>15697</v>
      </c>
      <c r="I3936" s="44" t="s">
        <v>4548</v>
      </c>
      <c r="J3936" s="20" t="s">
        <v>1910</v>
      </c>
      <c r="K3936" s="21" t="str">
        <f>Base[[#This Row],[Nom]]&amp;Base[[#This Row],[Prénom]]</f>
        <v>MutambaraArthur</v>
      </c>
    </row>
    <row r="3937" spans="1:11" s="3" customFormat="1" ht="15">
      <c r="A3937" s="20" t="s">
        <v>6387</v>
      </c>
      <c r="B3937" s="20" t="s">
        <v>6388</v>
      </c>
      <c r="C3937" s="20" t="s">
        <v>2490</v>
      </c>
      <c r="D3937" s="20" t="s">
        <v>305</v>
      </c>
      <c r="E3937" s="20"/>
      <c r="F3937" s="20" t="s">
        <v>4333</v>
      </c>
      <c r="G3937" s="43" t="s">
        <v>6389</v>
      </c>
      <c r="H3937" s="44" t="s">
        <v>6390</v>
      </c>
      <c r="I3937" s="44" t="s">
        <v>4558</v>
      </c>
      <c r="J3937" s="20" t="s">
        <v>1910</v>
      </c>
      <c r="K3937" s="21" t="str">
        <f>Base[[#This Row],[Nom]]&amp;Base[[#This Row],[Prénom]]</f>
        <v>MuthoniDorcas</v>
      </c>
    </row>
    <row r="3938" spans="1:11" s="3" customFormat="1" ht="15">
      <c r="A3938" s="20" t="s">
        <v>15942</v>
      </c>
      <c r="B3938" s="20" t="s">
        <v>15943</v>
      </c>
      <c r="C3938" s="20" t="s">
        <v>3</v>
      </c>
      <c r="D3938" s="20" t="s">
        <v>305</v>
      </c>
      <c r="E3938" s="20"/>
      <c r="F3938" s="20" t="s">
        <v>4354</v>
      </c>
      <c r="G3938" s="43" t="s">
        <v>15944</v>
      </c>
      <c r="H3938" s="44" t="s">
        <v>18671</v>
      </c>
      <c r="I3938" s="44" t="s">
        <v>4627</v>
      </c>
      <c r="J3938" s="20" t="s">
        <v>1910</v>
      </c>
      <c r="K3938" s="21" t="str">
        <f>Base[[#This Row],[Nom]]&amp;Base[[#This Row],[Prénom]]</f>
        <v>MutluDemeta</v>
      </c>
    </row>
    <row r="3939" spans="1:11" s="3" customFormat="1" ht="15">
      <c r="A3939" s="20" t="s">
        <v>11088</v>
      </c>
      <c r="B3939" s="20" t="s">
        <v>11089</v>
      </c>
      <c r="C3939" s="20" t="s">
        <v>11093</v>
      </c>
      <c r="D3939" s="20" t="s">
        <v>305</v>
      </c>
      <c r="E3939" s="20" t="s">
        <v>11090</v>
      </c>
      <c r="F3939" s="20" t="s">
        <v>4336</v>
      </c>
      <c r="G3939" s="43" t="s">
        <v>11091</v>
      </c>
      <c r="H3939" s="44" t="s">
        <v>11092</v>
      </c>
      <c r="I3939" s="44" t="s">
        <v>4196</v>
      </c>
      <c r="J3939" s="20" t="s">
        <v>1910</v>
      </c>
      <c r="K3939" s="21" t="str">
        <f>Base[[#This Row],[Nom]]&amp;Base[[#This Row],[Prénom]]</f>
        <v>MutomboDikembe</v>
      </c>
    </row>
    <row r="3940" spans="1:11" s="3" customFormat="1" ht="15">
      <c r="A3940" s="20" t="s">
        <v>6317</v>
      </c>
      <c r="B3940" s="20" t="s">
        <v>6318</v>
      </c>
      <c r="C3940" s="20" t="s">
        <v>2490</v>
      </c>
      <c r="D3940" s="20" t="s">
        <v>305</v>
      </c>
      <c r="E3940" s="20"/>
      <c r="F3940" s="20" t="s">
        <v>4507</v>
      </c>
      <c r="G3940" s="43" t="s">
        <v>6319</v>
      </c>
      <c r="H3940" s="44" t="s">
        <v>6320</v>
      </c>
      <c r="I3940" s="44" t="s">
        <v>4519</v>
      </c>
      <c r="J3940" s="20" t="s">
        <v>1910</v>
      </c>
      <c r="K3940" s="21" t="str">
        <f>Base[[#This Row],[Nom]]&amp;Base[[#This Row],[Prénom]]</f>
        <v>MutooniKanini</v>
      </c>
    </row>
    <row r="3941" spans="1:11" s="3" customFormat="1" ht="15">
      <c r="A3941" s="20" t="s">
        <v>13776</v>
      </c>
      <c r="B3941" s="20" t="s">
        <v>13777</v>
      </c>
      <c r="C3941" s="20" t="s">
        <v>1914</v>
      </c>
      <c r="D3941" s="20" t="s">
        <v>305</v>
      </c>
      <c r="E3941" s="20"/>
      <c r="F3941" s="20" t="s">
        <v>4352</v>
      </c>
      <c r="G3941" s="43" t="s">
        <v>13778</v>
      </c>
      <c r="H3941" s="44" t="s">
        <v>13779</v>
      </c>
      <c r="I3941" s="44" t="s">
        <v>4599</v>
      </c>
      <c r="J3941" s="20" t="s">
        <v>1910</v>
      </c>
      <c r="K3941" s="21" t="str">
        <f>Base[[#This Row],[Nom]]&amp;Base[[#This Row],[Prénom]]</f>
        <v>MutrejaVinati</v>
      </c>
    </row>
    <row r="3942" spans="1:11" s="3" customFormat="1" ht="15">
      <c r="A3942" s="20" t="s">
        <v>10413</v>
      </c>
      <c r="B3942" s="20" t="s">
        <v>646</v>
      </c>
      <c r="C3942" s="20" t="s">
        <v>4529</v>
      </c>
      <c r="D3942" s="20" t="s">
        <v>305</v>
      </c>
      <c r="E3942" s="20" t="s">
        <v>4173</v>
      </c>
      <c r="F3942" s="20" t="s">
        <v>4352</v>
      </c>
      <c r="G3942" s="43" t="s">
        <v>10414</v>
      </c>
      <c r="H3942" s="44" t="s">
        <v>10415</v>
      </c>
      <c r="I3942" s="44" t="s">
        <v>4558</v>
      </c>
      <c r="J3942" s="20" t="s">
        <v>1910</v>
      </c>
      <c r="K3942" s="21" t="str">
        <f>Base[[#This Row],[Nom]]&amp;Base[[#This Row],[Prénom]]</f>
        <v>MwangiJames</v>
      </c>
    </row>
    <row r="3943" spans="1:11" s="3" customFormat="1" ht="15">
      <c r="A3943" s="20" t="s">
        <v>14683</v>
      </c>
      <c r="B3943" s="20" t="s">
        <v>437</v>
      </c>
      <c r="C3943" s="20" t="s">
        <v>4623</v>
      </c>
      <c r="D3943" s="20" t="s">
        <v>305</v>
      </c>
      <c r="E3943" s="20" t="s">
        <v>14684</v>
      </c>
      <c r="F3943" s="20" t="s">
        <v>1725</v>
      </c>
      <c r="G3943" s="43" t="s">
        <v>14685</v>
      </c>
      <c r="H3943" s="44" t="s">
        <v>14686</v>
      </c>
      <c r="I3943" s="44" t="s">
        <v>4537</v>
      </c>
      <c r="J3943" s="20" t="s">
        <v>1910</v>
      </c>
      <c r="K3943" s="21" t="str">
        <f>Base[[#This Row],[Nom]]&amp;Base[[#This Row],[Prénom]]</f>
        <v>MwendaAndrew</v>
      </c>
    </row>
    <row r="3944" spans="1:11" s="3" customFormat="1" ht="15">
      <c r="A3944" s="20" t="s">
        <v>12681</v>
      </c>
      <c r="B3944" s="20" t="s">
        <v>646</v>
      </c>
      <c r="C3944" s="20" t="s">
        <v>2490</v>
      </c>
      <c r="D3944" s="20" t="s">
        <v>305</v>
      </c>
      <c r="E3944" s="20"/>
      <c r="F3944" s="20" t="s">
        <v>4352</v>
      </c>
      <c r="G3944" s="43" t="s">
        <v>12682</v>
      </c>
      <c r="H3944" s="44" t="s">
        <v>12683</v>
      </c>
      <c r="I3944" s="44" t="s">
        <v>4627</v>
      </c>
      <c r="J3944" s="20" t="s">
        <v>1910</v>
      </c>
      <c r="K3944" s="21" t="str">
        <f>Base[[#This Row],[Nom]]&amp;Base[[#This Row],[Prénom]]</f>
        <v>MworiaJames</v>
      </c>
    </row>
    <row r="3945" spans="1:11" s="3" customFormat="1" ht="15">
      <c r="A3945" s="20" t="s">
        <v>11390</v>
      </c>
      <c r="B3945" s="20" t="s">
        <v>389</v>
      </c>
      <c r="C3945" s="20" t="s">
        <v>14</v>
      </c>
      <c r="D3945" s="20" t="s">
        <v>305</v>
      </c>
      <c r="E3945" s="20"/>
      <c r="F3945" s="20" t="s">
        <v>4352</v>
      </c>
      <c r="G3945" s="43" t="s">
        <v>11391</v>
      </c>
      <c r="H3945" s="44" t="s">
        <v>11392</v>
      </c>
      <c r="I3945" s="44" t="s">
        <v>4476</v>
      </c>
      <c r="J3945" s="20" t="s">
        <v>1910</v>
      </c>
      <c r="K3945" s="21" t="str">
        <f>Base[[#This Row],[Nom]]&amp;Base[[#This Row],[Prénom]]</f>
        <v>MycoskieBlake</v>
      </c>
    </row>
    <row r="3946" spans="1:11" s="3" customFormat="1" ht="15">
      <c r="A3946" s="20" t="s">
        <v>14662</v>
      </c>
      <c r="B3946" s="20" t="s">
        <v>14663</v>
      </c>
      <c r="C3946" s="20" t="s">
        <v>14</v>
      </c>
      <c r="D3946" s="20" t="s">
        <v>305</v>
      </c>
      <c r="E3946" s="20"/>
      <c r="F3946" s="20" t="s">
        <v>4578</v>
      </c>
      <c r="G3946" s="43" t="s">
        <v>14664</v>
      </c>
      <c r="H3946" s="44" t="s">
        <v>18836</v>
      </c>
      <c r="I3946" s="44" t="s">
        <v>4599</v>
      </c>
      <c r="J3946" s="20" t="s">
        <v>1910</v>
      </c>
      <c r="K3946" s="21" t="str">
        <f>Base[[#This Row],[Nom]]&amp;Base[[#This Row],[Prénom]]</f>
        <v>MyersGriffin R.</v>
      </c>
    </row>
    <row r="3947" spans="1:11" s="3" customFormat="1" ht="15">
      <c r="A3947" s="20" t="s">
        <v>6040</v>
      </c>
      <c r="B3947" s="20" t="s">
        <v>6041</v>
      </c>
      <c r="C3947" s="20" t="s">
        <v>14</v>
      </c>
      <c r="D3947" s="20" t="s">
        <v>305</v>
      </c>
      <c r="E3947" s="20" t="s">
        <v>4158</v>
      </c>
      <c r="F3947" s="20" t="s">
        <v>4423</v>
      </c>
      <c r="G3947" s="43" t="s">
        <v>6042</v>
      </c>
      <c r="H3947" s="44" t="s">
        <v>6043</v>
      </c>
      <c r="I3947" s="44" t="s">
        <v>4590</v>
      </c>
      <c r="J3947" s="20" t="s">
        <v>1910</v>
      </c>
      <c r="K3947" s="21" t="str">
        <f>Base[[#This Row],[Nom]]&amp;Base[[#This Row],[Prénom]]</f>
        <v>MyhrvoldNathan</v>
      </c>
    </row>
    <row r="3948" spans="1:11" s="3" customFormat="1" ht="15">
      <c r="A3948" s="2" t="s">
        <v>164</v>
      </c>
      <c r="B3948" s="2" t="s">
        <v>163</v>
      </c>
      <c r="C3948" s="2" t="s">
        <v>22</v>
      </c>
      <c r="D3948" s="22"/>
      <c r="E3948" s="24"/>
      <c r="F3948" s="2" t="s">
        <v>4352</v>
      </c>
      <c r="G3948" s="2"/>
      <c r="H3948" s="2" t="s">
        <v>2059</v>
      </c>
      <c r="I3948" s="2"/>
      <c r="J3948" s="2" t="s">
        <v>18382</v>
      </c>
      <c r="K3948" s="21" t="str">
        <f>Base[[#This Row],[Nom]]&amp;Base[[#This Row],[Prénom]]</f>
        <v>MyklebustEgil</v>
      </c>
    </row>
    <row r="3949" spans="1:11" s="3" customFormat="1" ht="15">
      <c r="A3949" s="1" t="s">
        <v>19519</v>
      </c>
      <c r="B3949" s="1" t="s">
        <v>1315</v>
      </c>
      <c r="C3949" s="44"/>
      <c r="D3949" s="22"/>
      <c r="E3949" s="24"/>
      <c r="F3949" s="2"/>
      <c r="G3949" s="2"/>
      <c r="H3949" s="2"/>
      <c r="I3949" s="2"/>
      <c r="J3949" s="2" t="s">
        <v>3340</v>
      </c>
      <c r="K3949" s="21" t="str">
        <f>Base[[#This Row],[Nom]]&amp;Base[[#This Row],[Prénom]]</f>
        <v>N DiayeMaurice</v>
      </c>
    </row>
    <row r="3950" spans="1:11" s="3" customFormat="1" ht="15">
      <c r="A3950" s="2" t="s">
        <v>943</v>
      </c>
      <c r="B3950" s="2" t="s">
        <v>944</v>
      </c>
      <c r="C3950" s="2"/>
      <c r="D3950" s="22"/>
      <c r="E3950" s="24"/>
      <c r="F3950" s="2" t="s">
        <v>1725</v>
      </c>
      <c r="G3950" s="2" t="s">
        <v>19783</v>
      </c>
      <c r="H3950" s="2" t="s">
        <v>19822</v>
      </c>
      <c r="I3950" s="2" t="s">
        <v>19823</v>
      </c>
      <c r="J3950" s="2" t="s">
        <v>1611</v>
      </c>
      <c r="K3950" s="21" t="str">
        <f>Base[[#This Row],[Nom]]&amp;Base[[#This Row],[Prénom]]</f>
        <v>N’KaouaLaurance</v>
      </c>
    </row>
    <row r="3951" spans="1:11" s="3" customFormat="1" ht="15">
      <c r="A3951" s="20" t="s">
        <v>9859</v>
      </c>
      <c r="B3951" s="20" t="s">
        <v>9860</v>
      </c>
      <c r="C3951" s="20" t="s">
        <v>5579</v>
      </c>
      <c r="D3951" s="20" t="s">
        <v>305</v>
      </c>
      <c r="E3951" s="20"/>
      <c r="F3951" s="20" t="s">
        <v>4527</v>
      </c>
      <c r="G3951" s="43" t="s">
        <v>9861</v>
      </c>
      <c r="H3951" s="44" t="s">
        <v>9862</v>
      </c>
      <c r="I3951" s="44" t="s">
        <v>4537</v>
      </c>
      <c r="J3951" s="20" t="s">
        <v>1910</v>
      </c>
      <c r="K3951" s="21" t="str">
        <f>Base[[#This Row],[Nom]]&amp;Base[[#This Row],[Prénom]]</f>
        <v>Na AyudhayaKongpan Pramoj</v>
      </c>
    </row>
    <row r="3952" spans="1:11" s="3" customFormat="1" ht="15">
      <c r="A3952" s="2" t="s">
        <v>166</v>
      </c>
      <c r="B3952" s="2" t="s">
        <v>165</v>
      </c>
      <c r="C3952" s="2" t="s">
        <v>16</v>
      </c>
      <c r="D3952" s="22"/>
      <c r="E3952" s="24"/>
      <c r="F3952" s="2" t="s">
        <v>1725</v>
      </c>
      <c r="G3952" s="2"/>
      <c r="H3952" s="2" t="s">
        <v>1525</v>
      </c>
      <c r="I3952" s="2"/>
      <c r="J3952" s="2" t="s">
        <v>18382</v>
      </c>
      <c r="K3952" s="21" t="str">
        <f>Base[[#This Row],[Nom]]&amp;Base[[#This Row],[Prénom]]</f>
        <v>NaasMatthias</v>
      </c>
    </row>
    <row r="3953" spans="1:11" s="3" customFormat="1" ht="15">
      <c r="A3953" s="20" t="s">
        <v>16029</v>
      </c>
      <c r="B3953" s="20" t="s">
        <v>16030</v>
      </c>
      <c r="C3953" s="20" t="s">
        <v>9777</v>
      </c>
      <c r="D3953" s="20" t="s">
        <v>305</v>
      </c>
      <c r="E3953" s="20" t="s">
        <v>16031</v>
      </c>
      <c r="F3953" s="20" t="s">
        <v>4345</v>
      </c>
      <c r="G3953" s="43" t="s">
        <v>16032</v>
      </c>
      <c r="H3953" s="44" t="s">
        <v>16033</v>
      </c>
      <c r="I3953" s="44" t="s">
        <v>4542</v>
      </c>
      <c r="J3953" s="20" t="s">
        <v>1910</v>
      </c>
      <c r="K3953" s="21" t="str">
        <f>Base[[#This Row],[Nom]]&amp;Base[[#This Row],[Prénom]]</f>
        <v>NabergojAndrej</v>
      </c>
    </row>
    <row r="3954" spans="1:11" s="3" customFormat="1" ht="15">
      <c r="A3954" s="20" t="s">
        <v>16670</v>
      </c>
      <c r="B3954" s="20" t="s">
        <v>4265</v>
      </c>
      <c r="C3954" s="20" t="s">
        <v>14</v>
      </c>
      <c r="D3954" s="20" t="s">
        <v>305</v>
      </c>
      <c r="E3954" s="20"/>
      <c r="F3954" s="20" t="s">
        <v>4507</v>
      </c>
      <c r="G3954" s="43" t="s">
        <v>16671</v>
      </c>
      <c r="H3954" s="44" t="s">
        <v>16672</v>
      </c>
      <c r="I3954" s="44" t="s">
        <v>4476</v>
      </c>
      <c r="J3954" s="20" t="s">
        <v>1910</v>
      </c>
      <c r="K3954" s="21" t="str">
        <f>Base[[#This Row],[Nom]]&amp;Base[[#This Row],[Prénom]]</f>
        <v>NackJaime</v>
      </c>
    </row>
    <row r="3955" spans="1:11" s="3" customFormat="1" ht="15">
      <c r="A3955" s="20" t="s">
        <v>10419</v>
      </c>
      <c r="B3955" s="20" t="s">
        <v>10420</v>
      </c>
      <c r="C3955" s="20" t="s">
        <v>14</v>
      </c>
      <c r="D3955" s="20" t="s">
        <v>305</v>
      </c>
      <c r="E3955" s="20"/>
      <c r="F3955" s="20" t="s">
        <v>4336</v>
      </c>
      <c r="G3955" s="43" t="s">
        <v>10421</v>
      </c>
      <c r="H3955" s="44" t="s">
        <v>10422</v>
      </c>
      <c r="I3955" s="44" t="s">
        <v>4766</v>
      </c>
      <c r="J3955" s="20" t="s">
        <v>1910</v>
      </c>
      <c r="K3955" s="21" t="str">
        <f>Base[[#This Row],[Nom]]&amp;Base[[#This Row],[Prénom]]</f>
        <v>NadelmannEthan A.</v>
      </c>
    </row>
    <row r="3956" spans="1:11" s="3" customFormat="1" ht="15">
      <c r="A3956" s="20" t="s">
        <v>15710</v>
      </c>
      <c r="B3956" s="20" t="s">
        <v>15711</v>
      </c>
      <c r="C3956" s="20" t="s">
        <v>5508</v>
      </c>
      <c r="D3956" s="20" t="s">
        <v>305</v>
      </c>
      <c r="E3956" s="20"/>
      <c r="F3956" s="20" t="s">
        <v>4354</v>
      </c>
      <c r="G3956" s="43" t="s">
        <v>15712</v>
      </c>
      <c r="H3956" s="44" t="s">
        <v>15713</v>
      </c>
      <c r="I3956" s="44" t="s">
        <v>4627</v>
      </c>
      <c r="J3956" s="20" t="s">
        <v>1910</v>
      </c>
      <c r="K3956" s="21" t="str">
        <f>Base[[#This Row],[Nom]]&amp;Base[[#This Row],[Prénom]]</f>
        <v>NaderiFarkhunda Zahra</v>
      </c>
    </row>
    <row r="3957" spans="1:11" s="3" customFormat="1" ht="15">
      <c r="A3957" s="20" t="s">
        <v>7353</v>
      </c>
      <c r="B3957" s="20" t="s">
        <v>7354</v>
      </c>
      <c r="C3957" s="20" t="s">
        <v>5508</v>
      </c>
      <c r="D3957" s="20" t="s">
        <v>305</v>
      </c>
      <c r="E3957" s="20"/>
      <c r="F3957" s="20" t="s">
        <v>4336</v>
      </c>
      <c r="G3957" s="43" t="s">
        <v>7355</v>
      </c>
      <c r="H3957" s="44" t="s">
        <v>7356</v>
      </c>
      <c r="I3957" s="44" t="s">
        <v>4537</v>
      </c>
      <c r="J3957" s="20" t="s">
        <v>1910</v>
      </c>
      <c r="K3957" s="21" t="str">
        <f>Base[[#This Row],[Nom]]&amp;Base[[#This Row],[Prénom]]</f>
        <v>NaderyAhmad Nader</v>
      </c>
    </row>
    <row r="3958" spans="1:11" s="3" customFormat="1" ht="15">
      <c r="A3958" s="20" t="s">
        <v>10318</v>
      </c>
      <c r="B3958" s="20" t="s">
        <v>2121</v>
      </c>
      <c r="C3958" s="20" t="s">
        <v>1961</v>
      </c>
      <c r="D3958" s="20" t="s">
        <v>305</v>
      </c>
      <c r="E3958" s="20" t="s">
        <v>10319</v>
      </c>
      <c r="F3958" s="20" t="s">
        <v>4352</v>
      </c>
      <c r="G3958" s="43" t="s">
        <v>10320</v>
      </c>
      <c r="H3958" s="44" t="s">
        <v>10321</v>
      </c>
      <c r="I3958" s="44" t="s">
        <v>4472</v>
      </c>
      <c r="J3958" s="20" t="s">
        <v>1910</v>
      </c>
      <c r="K3958" s="21" t="str">
        <f>Base[[#This Row],[Nom]]&amp;Base[[#This Row],[Prénom]]</f>
        <v>Nadzmi Bin Mohammed SallehMohammed</v>
      </c>
    </row>
    <row r="3959" spans="1:11" s="3" customFormat="1" ht="15">
      <c r="A3959" s="20" t="s">
        <v>14749</v>
      </c>
      <c r="B3959" s="53" t="s">
        <v>14750</v>
      </c>
      <c r="C3959" s="20" t="s">
        <v>1943</v>
      </c>
      <c r="D3959" s="53" t="s">
        <v>305</v>
      </c>
      <c r="E3959" s="20" t="s">
        <v>14751</v>
      </c>
      <c r="F3959" s="20" t="s">
        <v>4354</v>
      </c>
      <c r="G3959" s="43" t="s">
        <v>14752</v>
      </c>
      <c r="H3959" s="44" t="s">
        <v>14753</v>
      </c>
      <c r="I3959" s="44" t="s">
        <v>4451</v>
      </c>
      <c r="J3959" s="20" t="s">
        <v>1910</v>
      </c>
      <c r="K3959" s="21" t="str">
        <f>Base[[#This Row],[Nom]]&amp;Base[[#This Row],[Prénom]]</f>
        <v>NagamineYoshinobu</v>
      </c>
    </row>
    <row r="3960" spans="1:11" s="3" customFormat="1" ht="15">
      <c r="A3960" s="20" t="s">
        <v>10745</v>
      </c>
      <c r="B3960" s="20" t="s">
        <v>10746</v>
      </c>
      <c r="C3960" s="20" t="s">
        <v>1943</v>
      </c>
      <c r="D3960" s="20" t="s">
        <v>305</v>
      </c>
      <c r="E3960" s="20"/>
      <c r="F3960" s="20" t="s">
        <v>4352</v>
      </c>
      <c r="G3960" s="50" t="s">
        <v>18470</v>
      </c>
      <c r="H3960" s="44" t="s">
        <v>10747</v>
      </c>
      <c r="I3960" s="44" t="s">
        <v>4537</v>
      </c>
      <c r="J3960" s="20" t="s">
        <v>1910</v>
      </c>
      <c r="K3960" s="21" t="str">
        <f>Base[[#This Row],[Nom]]&amp;Base[[#This Row],[Prénom]]</f>
        <v xml:space="preserve">NagaoTomoaki </v>
      </c>
    </row>
    <row r="3961" spans="1:11" s="3" customFormat="1" ht="15">
      <c r="A3961" s="20" t="s">
        <v>13892</v>
      </c>
      <c r="B3961" s="20" t="s">
        <v>13893</v>
      </c>
      <c r="C3961" s="20" t="s">
        <v>14</v>
      </c>
      <c r="D3961" s="20" t="s">
        <v>305</v>
      </c>
      <c r="E3961" s="20" t="s">
        <v>13894</v>
      </c>
      <c r="F3961" s="20" t="s">
        <v>4345</v>
      </c>
      <c r="G3961" s="43" t="s">
        <v>13895</v>
      </c>
      <c r="H3961" s="44" t="s">
        <v>13896</v>
      </c>
      <c r="I3961" s="44" t="s">
        <v>4613</v>
      </c>
      <c r="J3961" s="20" t="s">
        <v>1910</v>
      </c>
      <c r="K3961" s="21" t="str">
        <f>Base[[#This Row],[Nom]]&amp;Base[[#This Row],[Prénom]]</f>
        <v>NagarajanSubha</v>
      </c>
    </row>
    <row r="3962" spans="1:11" s="3" customFormat="1" ht="15">
      <c r="A3962" s="2" t="s">
        <v>945</v>
      </c>
      <c r="B3962" s="2" t="s">
        <v>946</v>
      </c>
      <c r="C3962" s="2"/>
      <c r="D3962" s="22"/>
      <c r="E3962" s="24"/>
      <c r="F3962" s="2"/>
      <c r="G3962" s="2"/>
      <c r="H3962" s="2" t="s">
        <v>305</v>
      </c>
      <c r="I3962" s="2"/>
      <c r="J3962" s="2" t="s">
        <v>1611</v>
      </c>
      <c r="K3962" s="21" t="str">
        <f>Base[[#This Row],[Nom]]&amp;Base[[#This Row],[Prénom]]</f>
        <v>NaglJohn A.</v>
      </c>
    </row>
    <row r="3963" spans="1:11" s="3" customFormat="1" ht="15">
      <c r="A3963" s="2" t="s">
        <v>947</v>
      </c>
      <c r="B3963" s="2" t="s">
        <v>948</v>
      </c>
      <c r="C3963" s="2" t="s">
        <v>14</v>
      </c>
      <c r="D3963" s="22"/>
      <c r="E3963" s="24"/>
      <c r="F3963" s="2" t="s">
        <v>4337</v>
      </c>
      <c r="G3963" s="2"/>
      <c r="H3963" s="2" t="s">
        <v>949</v>
      </c>
      <c r="I3963" s="2"/>
      <c r="J3963" s="2" t="s">
        <v>1611</v>
      </c>
      <c r="K3963" s="21" t="str">
        <f>Base[[#This Row],[Nom]]&amp;Base[[#This Row],[Prénom]]</f>
        <v>NagrechaMitali</v>
      </c>
    </row>
    <row r="3964" spans="1:11" s="3" customFormat="1" ht="15">
      <c r="A3964" s="20" t="s">
        <v>15902</v>
      </c>
      <c r="B3964" s="20" t="s">
        <v>15903</v>
      </c>
      <c r="C3964" s="20" t="s">
        <v>5579</v>
      </c>
      <c r="D3964" s="20" t="s">
        <v>305</v>
      </c>
      <c r="E3964" s="20" t="s">
        <v>15904</v>
      </c>
      <c r="F3964" s="20" t="s">
        <v>4354</v>
      </c>
      <c r="G3964" s="43" t="s">
        <v>15905</v>
      </c>
      <c r="H3964" s="44" t="s">
        <v>15906</v>
      </c>
      <c r="I3964" s="44" t="s">
        <v>4501</v>
      </c>
      <c r="J3964" s="20" t="s">
        <v>1910</v>
      </c>
      <c r="K3964" s="21" t="str">
        <f>Base[[#This Row],[Nom]]&amp;Base[[#This Row],[Prénom]]</f>
        <v>NahathaiThewphaingarm</v>
      </c>
    </row>
    <row r="3965" spans="1:11" s="3" customFormat="1" ht="15">
      <c r="A3965" s="20" t="s">
        <v>17692</v>
      </c>
      <c r="B3965" s="20" t="s">
        <v>17693</v>
      </c>
      <c r="C3965" s="20" t="s">
        <v>4665</v>
      </c>
      <c r="D3965" s="20" t="s">
        <v>305</v>
      </c>
      <c r="E3965" s="20"/>
      <c r="F3965" s="20" t="s">
        <v>4345</v>
      </c>
      <c r="G3965" s="43" t="s">
        <v>17694</v>
      </c>
      <c r="H3965" s="44" t="s">
        <v>17695</v>
      </c>
      <c r="I3965" s="44" t="s">
        <v>4599</v>
      </c>
      <c r="J3965" s="20" t="s">
        <v>1910</v>
      </c>
      <c r="K3965" s="21" t="str">
        <f>Base[[#This Row],[Nom]]&amp;Base[[#This Row],[Prénom]]</f>
        <v>NahetaAkshay</v>
      </c>
    </row>
    <row r="3966" spans="1:11" s="3" customFormat="1" ht="15">
      <c r="A3966" s="20" t="s">
        <v>5155</v>
      </c>
      <c r="B3966" s="20" t="s">
        <v>5156</v>
      </c>
      <c r="C3966" s="20" t="s">
        <v>4529</v>
      </c>
      <c r="D3966" s="20" t="s">
        <v>305</v>
      </c>
      <c r="E3966" s="1" t="s">
        <v>1910</v>
      </c>
      <c r="F3966" s="20" t="s">
        <v>4352</v>
      </c>
      <c r="G3966" s="43" t="s">
        <v>5157</v>
      </c>
      <c r="H3966" s="44" t="s">
        <v>5158</v>
      </c>
      <c r="I3966" s="44"/>
      <c r="J3966" s="20" t="s">
        <v>3619</v>
      </c>
      <c r="K3966" s="21" t="str">
        <f>Base[[#This Row],[Nom]]&amp;Base[[#This Row],[Prénom]]</f>
        <v>NaidooEuvin</v>
      </c>
    </row>
    <row r="3967" spans="1:11">
      <c r="A3967" s="20" t="s">
        <v>5155</v>
      </c>
      <c r="B3967" s="20" t="s">
        <v>10291</v>
      </c>
      <c r="C3967" s="20" t="s">
        <v>4529</v>
      </c>
      <c r="D3967" s="20" t="s">
        <v>305</v>
      </c>
      <c r="E3967" s="20"/>
      <c r="F3967" s="20" t="s">
        <v>4345</v>
      </c>
      <c r="G3967" s="43" t="s">
        <v>10292</v>
      </c>
      <c r="H3967" s="44" t="s">
        <v>10293</v>
      </c>
      <c r="I3967" s="44" t="s">
        <v>4490</v>
      </c>
      <c r="J3967" s="20" t="s">
        <v>1910</v>
      </c>
      <c r="K3967" s="21" t="str">
        <f>Base[[#This Row],[Nom]]&amp;Base[[#This Row],[Prénom]]</f>
        <v>NaidooJayendra</v>
      </c>
    </row>
    <row r="3968" spans="1:11">
      <c r="A3968" s="20" t="s">
        <v>5155</v>
      </c>
      <c r="B3968" s="20" t="s">
        <v>10451</v>
      </c>
      <c r="C3968" s="20" t="s">
        <v>4529</v>
      </c>
      <c r="D3968" s="20" t="s">
        <v>305</v>
      </c>
      <c r="E3968" s="20" t="s">
        <v>10452</v>
      </c>
      <c r="F3968" s="20" t="s">
        <v>4336</v>
      </c>
      <c r="G3968" s="43" t="s">
        <v>10453</v>
      </c>
      <c r="H3968" s="44" t="s">
        <v>10454</v>
      </c>
      <c r="I3968" s="44" t="s">
        <v>4673</v>
      </c>
      <c r="J3968" s="20" t="s">
        <v>1910</v>
      </c>
      <c r="K3968" s="21" t="str">
        <f>Base[[#This Row],[Nom]]&amp;Base[[#This Row],[Prénom]]</f>
        <v>NaidooKumi</v>
      </c>
    </row>
    <row r="3969" spans="1:11" s="3" customFormat="1" ht="15">
      <c r="A3969" s="20" t="s">
        <v>5585</v>
      </c>
      <c r="B3969" s="20" t="s">
        <v>5586</v>
      </c>
      <c r="C3969" s="20" t="s">
        <v>14</v>
      </c>
      <c r="D3969" s="20" t="s">
        <v>305</v>
      </c>
      <c r="E3969" s="20"/>
      <c r="F3969" s="20" t="s">
        <v>4345</v>
      </c>
      <c r="G3969" s="43" t="s">
        <v>5587</v>
      </c>
      <c r="H3969" s="44" t="s">
        <v>5588</v>
      </c>
      <c r="I3969" s="44" t="s">
        <v>4798</v>
      </c>
      <c r="J3969" s="20" t="s">
        <v>1910</v>
      </c>
      <c r="K3969" s="21" t="str">
        <f>Base[[#This Row],[Nom]]&amp;Base[[#This Row],[Prénom]]</f>
        <v>NaiduNerissa</v>
      </c>
    </row>
    <row r="3970" spans="1:11" s="3" customFormat="1" ht="15">
      <c r="A3970" s="20" t="s">
        <v>11396</v>
      </c>
      <c r="B3970" s="20" t="s">
        <v>11397</v>
      </c>
      <c r="C3970" s="20" t="s">
        <v>1914</v>
      </c>
      <c r="D3970" s="20" t="s">
        <v>305</v>
      </c>
      <c r="E3970" s="20"/>
      <c r="F3970" s="20" t="s">
        <v>4338</v>
      </c>
      <c r="G3970" s="43" t="s">
        <v>11398</v>
      </c>
      <c r="H3970" s="44" t="s">
        <v>11399</v>
      </c>
      <c r="I3970" s="44" t="s">
        <v>4632</v>
      </c>
      <c r="J3970" s="20" t="s">
        <v>1910</v>
      </c>
      <c r="K3970" s="21" t="str">
        <f>Base[[#This Row],[Nom]]&amp;Base[[#This Row],[Prénom]]</f>
        <v>NaikAshwin</v>
      </c>
    </row>
    <row r="3971" spans="1:11" s="3" customFormat="1" ht="15">
      <c r="A3971" s="2" t="s">
        <v>2605</v>
      </c>
      <c r="B3971" s="2" t="s">
        <v>2606</v>
      </c>
      <c r="C3971" s="2" t="s">
        <v>2593</v>
      </c>
      <c r="D3971" s="22"/>
      <c r="E3971" s="24"/>
      <c r="F3971" s="2" t="s">
        <v>4352</v>
      </c>
      <c r="G3971" s="2" t="s">
        <v>4350</v>
      </c>
      <c r="H3971" s="2" t="s">
        <v>4349</v>
      </c>
      <c r="I3971" s="2" t="s">
        <v>4197</v>
      </c>
      <c r="J3971" s="2" t="s">
        <v>1910</v>
      </c>
      <c r="K3971" s="21" t="str">
        <f>Base[[#This Row],[Nom]]&amp;Base[[#This Row],[Prénom]]</f>
        <v>NaikerZuriel</v>
      </c>
    </row>
    <row r="3972" spans="1:11" s="3" customFormat="1" ht="15">
      <c r="A3972" s="20" t="s">
        <v>2605</v>
      </c>
      <c r="B3972" s="20" t="s">
        <v>13940</v>
      </c>
      <c r="C3972" s="20" t="s">
        <v>4529</v>
      </c>
      <c r="D3972" s="20" t="s">
        <v>305</v>
      </c>
      <c r="E3972" s="20" t="s">
        <v>13941</v>
      </c>
      <c r="F3972" s="20" t="s">
        <v>4352</v>
      </c>
      <c r="G3972" s="43" t="s">
        <v>13942</v>
      </c>
      <c r="H3972" s="44" t="s">
        <v>13943</v>
      </c>
      <c r="I3972" s="44" t="s">
        <v>4197</v>
      </c>
      <c r="J3972" s="20" t="s">
        <v>1910</v>
      </c>
      <c r="K3972" s="21" t="str">
        <f>Base[[#This Row],[Nom]]&amp;Base[[#This Row],[Prénom]]</f>
        <v xml:space="preserve">NaikerZuriel </v>
      </c>
    </row>
    <row r="3973" spans="1:11" s="3" customFormat="1" ht="15">
      <c r="A3973" s="20" t="s">
        <v>11396</v>
      </c>
      <c r="B3973" s="20" t="s">
        <v>11135</v>
      </c>
      <c r="C3973" s="20" t="s">
        <v>14</v>
      </c>
      <c r="D3973" s="20" t="s">
        <v>305</v>
      </c>
      <c r="E3973" s="20"/>
      <c r="F3973" s="20" t="s">
        <v>4345</v>
      </c>
      <c r="G3973" s="43" t="s">
        <v>13568</v>
      </c>
      <c r="H3973" s="44" t="s">
        <v>13569</v>
      </c>
      <c r="I3973" s="44" t="s">
        <v>4451</v>
      </c>
      <c r="J3973" s="20" t="s">
        <v>1910</v>
      </c>
      <c r="K3973" s="21" t="str">
        <f>Base[[#This Row],[Nom]]&amp;Base[[#This Row],[Prénom]]</f>
        <v>NaikSandeep</v>
      </c>
    </row>
    <row r="3974" spans="1:11" s="3" customFormat="1" ht="15">
      <c r="A3974" s="20" t="s">
        <v>13188</v>
      </c>
      <c r="B3974" s="20" t="s">
        <v>13189</v>
      </c>
      <c r="C3974" s="20" t="s">
        <v>2490</v>
      </c>
      <c r="D3974" s="20" t="s">
        <v>305</v>
      </c>
      <c r="E3974" s="20"/>
      <c r="F3974" s="20" t="s">
        <v>4354</v>
      </c>
      <c r="G3974" s="43" t="s">
        <v>13190</v>
      </c>
      <c r="H3974" s="44" t="s">
        <v>13191</v>
      </c>
      <c r="I3974" s="44" t="s">
        <v>4613</v>
      </c>
      <c r="J3974" s="20" t="s">
        <v>1910</v>
      </c>
      <c r="K3974" s="21" t="str">
        <f>Base[[#This Row],[Nom]]&amp;Base[[#This Row],[Prénom]]</f>
        <v>NaisulaLesuuda</v>
      </c>
    </row>
    <row r="3975" spans="1:11" s="3" customFormat="1" ht="15">
      <c r="A3975" s="2" t="s">
        <v>3325</v>
      </c>
      <c r="B3975" s="2" t="s">
        <v>3108</v>
      </c>
      <c r="C3975" s="2"/>
      <c r="D3975" s="22"/>
      <c r="E3975" s="24"/>
      <c r="F3975" s="2"/>
      <c r="G3975" s="30" t="s">
        <v>2876</v>
      </c>
      <c r="H3975" s="2"/>
      <c r="I3975" s="2"/>
      <c r="J3975" s="2" t="s">
        <v>3340</v>
      </c>
      <c r="K3975" s="21" t="str">
        <f>Base[[#This Row],[Nom]]&amp;Base[[#This Row],[Prénom]]</f>
        <v>Nait KaciMohamed</v>
      </c>
    </row>
    <row r="3976" spans="1:11" s="3" customFormat="1" ht="15">
      <c r="A3976" s="20" t="s">
        <v>13912</v>
      </c>
      <c r="B3976" s="20" t="s">
        <v>13913</v>
      </c>
      <c r="C3976" s="20" t="s">
        <v>14</v>
      </c>
      <c r="D3976" s="20" t="s">
        <v>305</v>
      </c>
      <c r="E3976" s="20" t="s">
        <v>13914</v>
      </c>
      <c r="F3976" s="20" t="s">
        <v>4345</v>
      </c>
      <c r="G3976" s="43" t="s">
        <v>13915</v>
      </c>
      <c r="H3976" s="44" t="s">
        <v>13916</v>
      </c>
      <c r="I3976" s="44" t="s">
        <v>4798</v>
      </c>
      <c r="J3976" s="20" t="s">
        <v>1910</v>
      </c>
      <c r="K3976" s="21" t="str">
        <f>Base[[#This Row],[Nom]]&amp;Base[[#This Row],[Prénom]]</f>
        <v>NajarianErika</v>
      </c>
    </row>
    <row r="3977" spans="1:11" s="3" customFormat="1" ht="15">
      <c r="A3977" s="2" t="s">
        <v>950</v>
      </c>
      <c r="B3977" s="2" t="s">
        <v>951</v>
      </c>
      <c r="C3977" s="2"/>
      <c r="D3977" s="22"/>
      <c r="E3977" s="24"/>
      <c r="F3977" s="2" t="s">
        <v>305</v>
      </c>
      <c r="G3977" s="2"/>
      <c r="H3977" s="2"/>
      <c r="I3977" s="2"/>
      <c r="J3977" s="2" t="s">
        <v>1611</v>
      </c>
      <c r="K3977" s="21" t="str">
        <f>Base[[#This Row],[Nom]]&amp;Base[[#This Row],[Prénom]]</f>
        <v>NajeraPeter F.</v>
      </c>
    </row>
    <row r="3978" spans="1:11" s="3" customFormat="1" ht="15">
      <c r="A3978" s="20" t="s">
        <v>6829</v>
      </c>
      <c r="B3978" s="20" t="s">
        <v>6830</v>
      </c>
      <c r="C3978" s="20" t="s">
        <v>1943</v>
      </c>
      <c r="D3978" s="20" t="s">
        <v>305</v>
      </c>
      <c r="E3978" s="20" t="s">
        <v>6831</v>
      </c>
      <c r="F3978" s="20" t="s">
        <v>4423</v>
      </c>
      <c r="G3978" s="43" t="s">
        <v>6832</v>
      </c>
      <c r="H3978" s="44" t="s">
        <v>6833</v>
      </c>
      <c r="I3978" s="44" t="s">
        <v>4599</v>
      </c>
      <c r="J3978" s="20" t="s">
        <v>1910</v>
      </c>
      <c r="K3978" s="21" t="str">
        <f>Base[[#This Row],[Nom]]&amp;Base[[#This Row],[Prénom]]</f>
        <v>NakaAkiko</v>
      </c>
    </row>
    <row r="3979" spans="1:11" s="3" customFormat="1" ht="15">
      <c r="A3979" s="20" t="s">
        <v>8126</v>
      </c>
      <c r="B3979" s="20" t="s">
        <v>787</v>
      </c>
      <c r="C3979" s="20" t="s">
        <v>14</v>
      </c>
      <c r="D3979" s="20" t="s">
        <v>305</v>
      </c>
      <c r="E3979" s="45" t="s">
        <v>8127</v>
      </c>
      <c r="F3979" s="20" t="s">
        <v>2718</v>
      </c>
      <c r="G3979" s="43" t="s">
        <v>8128</v>
      </c>
      <c r="H3979" s="44" t="s">
        <v>8129</v>
      </c>
      <c r="I3979" s="44" t="s">
        <v>4599</v>
      </c>
      <c r="J3979" s="20" t="s">
        <v>1910</v>
      </c>
      <c r="K3979" s="21" t="str">
        <f>Base[[#This Row],[Nom]]&amp;Base[[#This Row],[Prénom]]</f>
        <v>NakamuraEmi</v>
      </c>
    </row>
    <row r="3980" spans="1:11" s="3" customFormat="1" ht="15">
      <c r="A3980" s="20" t="s">
        <v>8126</v>
      </c>
      <c r="B3980" s="20" t="s">
        <v>8854</v>
      </c>
      <c r="C3980" s="20" t="s">
        <v>1943</v>
      </c>
      <c r="D3980" s="20" t="s">
        <v>305</v>
      </c>
      <c r="E3980" s="20"/>
      <c r="F3980" s="20" t="s">
        <v>4336</v>
      </c>
      <c r="G3980" s="43" t="s">
        <v>8855</v>
      </c>
      <c r="H3980" s="44" t="s">
        <v>8856</v>
      </c>
      <c r="I3980" s="44" t="s">
        <v>4632</v>
      </c>
      <c r="J3980" s="20" t="s">
        <v>1910</v>
      </c>
      <c r="K3980" s="21" t="str">
        <f>Base[[#This Row],[Nom]]&amp;Base[[#This Row],[Prénom]]</f>
        <v xml:space="preserve">NakamuraToshihiro </v>
      </c>
    </row>
    <row r="3981" spans="1:11" s="3" customFormat="1" ht="15">
      <c r="A3981" s="20" t="s">
        <v>7625</v>
      </c>
      <c r="B3981" s="20" t="s">
        <v>7626</v>
      </c>
      <c r="C3981" s="20" t="s">
        <v>1943</v>
      </c>
      <c r="D3981" s="20" t="s">
        <v>305</v>
      </c>
      <c r="E3981" s="20" t="s">
        <v>7627</v>
      </c>
      <c r="F3981" s="20" t="s">
        <v>4336</v>
      </c>
      <c r="G3981" s="43" t="s">
        <v>7628</v>
      </c>
      <c r="H3981" s="44" t="s">
        <v>7629</v>
      </c>
      <c r="I3981" s="44" t="s">
        <v>4451</v>
      </c>
      <c r="J3981" s="20" t="s">
        <v>1910</v>
      </c>
      <c r="K3981" s="21" t="str">
        <f>Base[[#This Row],[Nom]]&amp;Base[[#This Row],[Prénom]]</f>
        <v>NakataHidetoshi</v>
      </c>
    </row>
    <row r="3982" spans="1:11" s="3" customFormat="1" ht="15">
      <c r="A3982" s="20" t="s">
        <v>18367</v>
      </c>
      <c r="B3982" s="20" t="s">
        <v>18368</v>
      </c>
      <c r="C3982" s="20" t="s">
        <v>14</v>
      </c>
      <c r="D3982" s="20" t="s">
        <v>305</v>
      </c>
      <c r="E3982" s="20"/>
      <c r="F3982" s="20" t="s">
        <v>4352</v>
      </c>
      <c r="G3982" s="43" t="s">
        <v>18369</v>
      </c>
      <c r="H3982" s="44"/>
      <c r="I3982" s="44" t="s">
        <v>4548</v>
      </c>
      <c r="J3982" s="20" t="s">
        <v>1910</v>
      </c>
      <c r="K3982" s="21" t="str">
        <f>Base[[#This Row],[Nom]]&amp;Base[[#This Row],[Prénom]]</f>
        <v>NamaziSiamak</v>
      </c>
    </row>
    <row r="3983" spans="1:11" s="3" customFormat="1" ht="15">
      <c r="A3983" s="20" t="s">
        <v>15541</v>
      </c>
      <c r="B3983" s="20" t="s">
        <v>15542</v>
      </c>
      <c r="C3983" s="20" t="s">
        <v>2490</v>
      </c>
      <c r="D3983" s="20" t="s">
        <v>305</v>
      </c>
      <c r="E3983" s="20"/>
      <c r="F3983" s="20" t="s">
        <v>4354</v>
      </c>
      <c r="G3983" s="43" t="s">
        <v>15543</v>
      </c>
      <c r="H3983" s="44" t="s">
        <v>15544</v>
      </c>
      <c r="I3983" s="44" t="s">
        <v>4542</v>
      </c>
      <c r="J3983" s="20" t="s">
        <v>1910</v>
      </c>
      <c r="K3983" s="21" t="str">
        <f>Base[[#This Row],[Nom]]&amp;Base[[#This Row],[Prénom]]</f>
        <v>NamwambaAbabu</v>
      </c>
    </row>
    <row r="3984" spans="1:11" s="3" customFormat="1" ht="15">
      <c r="A3984" s="20" t="s">
        <v>13124</v>
      </c>
      <c r="B3984" s="20" t="s">
        <v>10530</v>
      </c>
      <c r="C3984" s="20" t="s">
        <v>1914</v>
      </c>
      <c r="D3984" s="20" t="s">
        <v>305</v>
      </c>
      <c r="E3984" s="20"/>
      <c r="F3984" s="20" t="s">
        <v>4333</v>
      </c>
      <c r="G3984" s="43" t="s">
        <v>13125</v>
      </c>
      <c r="H3984" s="44" t="s">
        <v>13126</v>
      </c>
      <c r="I3984" s="44" t="s">
        <v>4794</v>
      </c>
      <c r="J3984" s="20" t="s">
        <v>1910</v>
      </c>
      <c r="K3984" s="21" t="str">
        <f>Base[[#This Row],[Nom]]&amp;Base[[#This Row],[Prénom]]</f>
        <v>NandaNikhil</v>
      </c>
    </row>
    <row r="3985" spans="1:11" s="3" customFormat="1" ht="15">
      <c r="A3985" s="2" t="s">
        <v>1896</v>
      </c>
      <c r="B3985" s="2" t="s">
        <v>1408</v>
      </c>
      <c r="C3985" s="2" t="s">
        <v>1</v>
      </c>
      <c r="D3985" s="22"/>
      <c r="E3985" s="24"/>
      <c r="F3985" s="2" t="s">
        <v>4352</v>
      </c>
      <c r="G3985" s="2"/>
      <c r="H3985" s="2" t="s">
        <v>2014</v>
      </c>
      <c r="I3985" s="2" t="s">
        <v>4193</v>
      </c>
      <c r="J3985" s="2" t="s">
        <v>1910</v>
      </c>
      <c r="K3985" s="21" t="str">
        <f>Base[[#This Row],[Nom]]&amp;Base[[#This Row],[Prénom]]</f>
        <v>NaouriGabriel</v>
      </c>
    </row>
    <row r="3986" spans="1:11" s="3" customFormat="1" ht="15">
      <c r="A3986" s="20" t="s">
        <v>9265</v>
      </c>
      <c r="B3986" s="20" t="s">
        <v>9266</v>
      </c>
      <c r="C3986" s="20" t="s">
        <v>1914</v>
      </c>
      <c r="D3986" s="20" t="s">
        <v>305</v>
      </c>
      <c r="E3986" s="20"/>
      <c r="F3986" s="20" t="s">
        <v>4345</v>
      </c>
      <c r="G3986" s="43" t="s">
        <v>9267</v>
      </c>
      <c r="H3986" s="44" t="s">
        <v>9268</v>
      </c>
      <c r="I3986" s="44" t="s">
        <v>4519</v>
      </c>
      <c r="J3986" s="20" t="s">
        <v>1910</v>
      </c>
      <c r="K3986" s="21" t="str">
        <f>Base[[#This Row],[Nom]]&amp;Base[[#This Row],[Prénom]]</f>
        <v>NarainVishwarupe</v>
      </c>
    </row>
    <row r="3987" spans="1:11" s="3" customFormat="1" ht="15">
      <c r="A3987" s="20" t="s">
        <v>14696</v>
      </c>
      <c r="B3987" s="20" t="s">
        <v>15545</v>
      </c>
      <c r="C3987" s="20" t="s">
        <v>1914</v>
      </c>
      <c r="D3987" s="20" t="s">
        <v>305</v>
      </c>
      <c r="E3987" s="20"/>
      <c r="F3987" s="20" t="s">
        <v>4354</v>
      </c>
      <c r="G3987" s="43" t="s">
        <v>15546</v>
      </c>
      <c r="H3987" s="44" t="s">
        <v>15547</v>
      </c>
      <c r="I3987" s="44" t="s">
        <v>4798</v>
      </c>
      <c r="J3987" s="20" t="s">
        <v>1910</v>
      </c>
      <c r="K3987" s="21" t="str">
        <f>Base[[#This Row],[Nom]]&amp;Base[[#This Row],[Prénom]]</f>
        <v>NaraLokesh</v>
      </c>
    </row>
    <row r="3988" spans="1:11" s="3" customFormat="1" ht="15">
      <c r="A3988" s="20" t="s">
        <v>14696</v>
      </c>
      <c r="B3988" s="20" t="s">
        <v>14697</v>
      </c>
      <c r="C3988" s="20" t="s">
        <v>1914</v>
      </c>
      <c r="D3988" s="20" t="s">
        <v>305</v>
      </c>
      <c r="E3988" s="20" t="s">
        <v>14698</v>
      </c>
      <c r="F3988" s="20" t="s">
        <v>4354</v>
      </c>
      <c r="G3988" s="43" t="s">
        <v>14699</v>
      </c>
      <c r="H3988" s="44" t="s">
        <v>19403</v>
      </c>
      <c r="I3988" s="44" t="s">
        <v>4462</v>
      </c>
      <c r="J3988" s="20" t="s">
        <v>1910</v>
      </c>
      <c r="K3988" s="21" t="str">
        <f>Base[[#This Row],[Nom]]&amp;Base[[#This Row],[Prénom]]</f>
        <v xml:space="preserve">NaraLokesh </v>
      </c>
    </row>
    <row r="3989" spans="1:11" s="3" customFormat="1" ht="15">
      <c r="A3989" s="2" t="s">
        <v>19286</v>
      </c>
      <c r="B3989" s="2" t="s">
        <v>349</v>
      </c>
      <c r="C3989" s="2" t="s">
        <v>1</v>
      </c>
      <c r="D3989" s="22"/>
      <c r="E3989" s="24"/>
      <c r="F3989" s="2" t="s">
        <v>4332</v>
      </c>
      <c r="G3989" s="2"/>
      <c r="H3989" s="28" t="s">
        <v>19038</v>
      </c>
      <c r="I3989" s="2"/>
      <c r="J3989" s="2" t="s">
        <v>20087</v>
      </c>
      <c r="K3989" s="21" t="str">
        <f>Base[[#This Row],[Nom]]&amp;Base[[#This Row],[Prénom]]</f>
        <v>NarbeyJulie</v>
      </c>
    </row>
    <row r="3990" spans="1:11" s="3" customFormat="1" ht="15">
      <c r="A3990" s="20" t="s">
        <v>9892</v>
      </c>
      <c r="B3990" s="20" t="s">
        <v>9893</v>
      </c>
      <c r="C3990" s="20" t="s">
        <v>14</v>
      </c>
      <c r="D3990" s="20" t="s">
        <v>305</v>
      </c>
      <c r="E3990" s="20" t="s">
        <v>9894</v>
      </c>
      <c r="F3990" s="20" t="s">
        <v>4507</v>
      </c>
      <c r="G3990" s="43" t="s">
        <v>9895</v>
      </c>
      <c r="H3990" s="44" t="s">
        <v>9896</v>
      </c>
      <c r="I3990" s="44" t="s">
        <v>4548</v>
      </c>
      <c r="J3990" s="20" t="s">
        <v>1910</v>
      </c>
      <c r="K3990" s="21" t="str">
        <f>Base[[#This Row],[Nom]]&amp;Base[[#This Row],[Prénom]]</f>
        <v>NarisettiRaju</v>
      </c>
    </row>
    <row r="3991" spans="1:11" s="3" customFormat="1" ht="15">
      <c r="A3991" s="20" t="s">
        <v>11621</v>
      </c>
      <c r="B3991" s="20" t="s">
        <v>9184</v>
      </c>
      <c r="C3991" s="53" t="s">
        <v>14</v>
      </c>
      <c r="D3991" s="20" t="s">
        <v>305</v>
      </c>
      <c r="E3991" s="20" t="s">
        <v>11622</v>
      </c>
      <c r="F3991" s="20" t="s">
        <v>4338</v>
      </c>
      <c r="G3991" s="55" t="s">
        <v>11623</v>
      </c>
      <c r="H3991" s="44" t="s">
        <v>18672</v>
      </c>
      <c r="I3991" s="44" t="s">
        <v>4558</v>
      </c>
      <c r="J3991" s="20" t="s">
        <v>1910</v>
      </c>
      <c r="K3991" s="21" t="str">
        <f>Base[[#This Row],[Nom]]&amp;Base[[#This Row],[Prénom]]</f>
        <v>NashifNina</v>
      </c>
    </row>
    <row r="3992" spans="1:11" s="3" customFormat="1" ht="15">
      <c r="A3992" s="20" t="s">
        <v>8286</v>
      </c>
      <c r="B3992" s="20" t="s">
        <v>543</v>
      </c>
      <c r="C3992" s="20" t="s">
        <v>34</v>
      </c>
      <c r="D3992" s="20" t="s">
        <v>305</v>
      </c>
      <c r="E3992" s="20"/>
      <c r="F3992" s="20" t="s">
        <v>4345</v>
      </c>
      <c r="G3992" s="43" t="s">
        <v>8287</v>
      </c>
      <c r="H3992" s="44" t="s">
        <v>8288</v>
      </c>
      <c r="I3992" s="44" t="s">
        <v>4632</v>
      </c>
      <c r="J3992" s="20" t="s">
        <v>1910</v>
      </c>
      <c r="K3992" s="21" t="str">
        <f>Base[[#This Row],[Nom]]&amp;Base[[#This Row],[Prénom]]</f>
        <v>NashRoland</v>
      </c>
    </row>
    <row r="3993" spans="1:11" s="3" customFormat="1" ht="15">
      <c r="A3993" s="20" t="s">
        <v>4292</v>
      </c>
      <c r="B3993" s="20" t="s">
        <v>103</v>
      </c>
      <c r="C3993" s="20" t="s">
        <v>14</v>
      </c>
      <c r="D3993" s="20" t="s">
        <v>305</v>
      </c>
      <c r="E3993" s="20"/>
      <c r="F3993" s="20" t="s">
        <v>4424</v>
      </c>
      <c r="G3993" s="43" t="s">
        <v>4566</v>
      </c>
      <c r="H3993" s="44" t="s">
        <v>4567</v>
      </c>
      <c r="I3993" s="44" t="s">
        <v>4542</v>
      </c>
      <c r="J3993" s="20" t="s">
        <v>1910</v>
      </c>
      <c r="K3993" s="21" t="str">
        <f>Base[[#This Row],[Nom]]&amp;Base[[#This Row],[Prénom]]</f>
        <v>NasonDavid</v>
      </c>
    </row>
    <row r="3994" spans="1:11" s="3" customFormat="1" ht="15">
      <c r="A3994" s="4" t="s">
        <v>4292</v>
      </c>
      <c r="B3994" s="4" t="s">
        <v>730</v>
      </c>
      <c r="C3994" s="4" t="s">
        <v>14</v>
      </c>
      <c r="D3994" s="4"/>
      <c r="E3994" s="4"/>
      <c r="F3994" s="29" t="s">
        <v>4354</v>
      </c>
      <c r="G3994" s="4"/>
      <c r="H3994" s="4" t="s">
        <v>4293</v>
      </c>
      <c r="I3994" s="4"/>
      <c r="J3994" s="2" t="s">
        <v>1910</v>
      </c>
      <c r="K3994" s="21" t="str">
        <f>Base[[#This Row],[Nom]]&amp;Base[[#This Row],[Prénom]]</f>
        <v>NasonNicole</v>
      </c>
    </row>
    <row r="3995" spans="1:11" s="3" customFormat="1" ht="15">
      <c r="A3995" s="20" t="s">
        <v>2601</v>
      </c>
      <c r="B3995" s="20" t="s">
        <v>5133</v>
      </c>
      <c r="C3995" s="20" t="s">
        <v>5136</v>
      </c>
      <c r="D3995" s="20" t="s">
        <v>305</v>
      </c>
      <c r="E3995" s="20"/>
      <c r="F3995" s="20" t="s">
        <v>4359</v>
      </c>
      <c r="G3995" s="43" t="s">
        <v>5134</v>
      </c>
      <c r="H3995" s="44" t="s">
        <v>5135</v>
      </c>
      <c r="I3995" s="44" t="s">
        <v>4794</v>
      </c>
      <c r="J3995" s="20" t="s">
        <v>1910</v>
      </c>
      <c r="K3995" s="21" t="str">
        <f>Base[[#This Row],[Nom]]&amp;Base[[#This Row],[Prénom]]</f>
        <v>NasreenTaslima</v>
      </c>
    </row>
    <row r="3996" spans="1:11" s="3" customFormat="1" ht="15">
      <c r="A3996" s="2" t="s">
        <v>952</v>
      </c>
      <c r="B3996" s="2" t="s">
        <v>953</v>
      </c>
      <c r="C3996" s="2" t="s">
        <v>1</v>
      </c>
      <c r="D3996" s="22"/>
      <c r="E3996" s="24"/>
      <c r="F3996" s="2" t="s">
        <v>4354</v>
      </c>
      <c r="G3996" s="2"/>
      <c r="H3996" s="2" t="s">
        <v>954</v>
      </c>
      <c r="I3996" s="2"/>
      <c r="J3996" s="2" t="s">
        <v>1611</v>
      </c>
      <c r="K3996" s="21" t="str">
        <f>Base[[#This Row],[Nom]]&amp;Base[[#This Row],[Prénom]]</f>
        <v>NasrouOthman</v>
      </c>
    </row>
    <row r="3997" spans="1:11" s="3" customFormat="1" ht="15">
      <c r="A3997" s="2" t="s">
        <v>952</v>
      </c>
      <c r="B3997" s="2" t="s">
        <v>953</v>
      </c>
      <c r="C3997" s="2" t="s">
        <v>1</v>
      </c>
      <c r="D3997" s="22"/>
      <c r="E3997" s="24"/>
      <c r="F3997" s="2" t="s">
        <v>4354</v>
      </c>
      <c r="G3997" s="2"/>
      <c r="H3997" s="28" t="s">
        <v>19236</v>
      </c>
      <c r="I3997" s="2"/>
      <c r="J3997" s="2" t="s">
        <v>20087</v>
      </c>
      <c r="K3997" s="21" t="str">
        <f>Base[[#This Row],[Nom]]&amp;Base[[#This Row],[Prénom]]</f>
        <v>NasrouOthman</v>
      </c>
    </row>
    <row r="3998" spans="1:11" s="3" customFormat="1" ht="15">
      <c r="A3998" s="20" t="s">
        <v>13637</v>
      </c>
      <c r="B3998" s="20" t="s">
        <v>13638</v>
      </c>
      <c r="C3998" s="20" t="s">
        <v>1909</v>
      </c>
      <c r="D3998" s="20" t="s">
        <v>305</v>
      </c>
      <c r="E3998" s="20" t="s">
        <v>13639</v>
      </c>
      <c r="F3998" s="20" t="s">
        <v>4507</v>
      </c>
      <c r="G3998" s="43" t="s">
        <v>13640</v>
      </c>
      <c r="H3998" s="44" t="s">
        <v>13641</v>
      </c>
      <c r="I3998" s="44" t="s">
        <v>4694</v>
      </c>
      <c r="J3998" s="20" t="s">
        <v>1910</v>
      </c>
      <c r="K3998" s="21" t="str">
        <f>Base[[#This Row],[Nom]]&amp;Base[[#This Row],[Prénom]]</f>
        <v xml:space="preserve">Nasser bin NasserAlsharif </v>
      </c>
    </row>
    <row r="3999" spans="1:11" s="3" customFormat="1" ht="15">
      <c r="A3999" s="20" t="s">
        <v>15291</v>
      </c>
      <c r="B3999" s="20" t="s">
        <v>10509</v>
      </c>
      <c r="C3999" s="20" t="s">
        <v>2683</v>
      </c>
      <c r="D3999" s="20" t="s">
        <v>305</v>
      </c>
      <c r="E3999" s="20"/>
      <c r="F3999" s="20" t="s">
        <v>4354</v>
      </c>
      <c r="G3999" s="43" t="s">
        <v>15292</v>
      </c>
      <c r="H3999" s="44" t="s">
        <v>15293</v>
      </c>
      <c r="I3999" s="44" t="s">
        <v>4456</v>
      </c>
      <c r="J3999" s="20" t="s">
        <v>1910</v>
      </c>
      <c r="K3999" s="21" t="str">
        <f>Base[[#This Row],[Nom]]&amp;Base[[#This Row],[Prénom]]</f>
        <v>NăstaseAdrian</v>
      </c>
    </row>
    <row r="4000" spans="1:11">
      <c r="A4000" s="20" t="s">
        <v>11743</v>
      </c>
      <c r="B4000" s="20" t="s">
        <v>11744</v>
      </c>
      <c r="C4000" s="20" t="s">
        <v>3538</v>
      </c>
      <c r="D4000" s="20" t="s">
        <v>305</v>
      </c>
      <c r="E4000" s="20"/>
      <c r="F4000" s="20" t="s">
        <v>4352</v>
      </c>
      <c r="G4000" s="43" t="s">
        <v>11745</v>
      </c>
      <c r="H4000" s="44" t="s">
        <v>11746</v>
      </c>
      <c r="I4000" s="44" t="s">
        <v>4476</v>
      </c>
      <c r="J4000" s="20" t="s">
        <v>1910</v>
      </c>
      <c r="K4000" s="21" t="str">
        <f>Base[[#This Row],[Nom]]&amp;Base[[#This Row],[Prénom]]</f>
        <v xml:space="preserve">NaSung-Kyun </v>
      </c>
    </row>
    <row r="4001" spans="1:11" s="3" customFormat="1" ht="15">
      <c r="A4001" s="20" t="s">
        <v>15171</v>
      </c>
      <c r="B4001" s="20" t="s">
        <v>15172</v>
      </c>
      <c r="C4001" s="20" t="s">
        <v>1914</v>
      </c>
      <c r="D4001" s="20" t="s">
        <v>305</v>
      </c>
      <c r="E4001" s="20"/>
      <c r="F4001" s="20" t="s">
        <v>4354</v>
      </c>
      <c r="G4001" s="43" t="s">
        <v>15173</v>
      </c>
      <c r="H4001" s="44" t="s">
        <v>15174</v>
      </c>
      <c r="I4001" s="44" t="s">
        <v>4476</v>
      </c>
      <c r="J4001" s="20" t="s">
        <v>1910</v>
      </c>
      <c r="K4001" s="21" t="str">
        <f>Base[[#This Row],[Nom]]&amp;Base[[#This Row],[Prénom]]</f>
        <v>NatarajanMeenakshi</v>
      </c>
    </row>
    <row r="4002" spans="1:11" s="3" customFormat="1" ht="15">
      <c r="A4002" s="20" t="s">
        <v>16797</v>
      </c>
      <c r="B4002" s="20" t="s">
        <v>16798</v>
      </c>
      <c r="C4002" s="20" t="s">
        <v>732</v>
      </c>
      <c r="D4002" s="20" t="s">
        <v>305</v>
      </c>
      <c r="E4002" s="20"/>
      <c r="F4002" s="20" t="s">
        <v>2718</v>
      </c>
      <c r="G4002" s="43" t="s">
        <v>16799</v>
      </c>
      <c r="H4002" s="44" t="s">
        <v>16800</v>
      </c>
      <c r="I4002" s="44" t="s">
        <v>4558</v>
      </c>
      <c r="J4002" s="20" t="s">
        <v>1910</v>
      </c>
      <c r="K4002" s="21" t="str">
        <f>Base[[#This Row],[Nom]]&amp;Base[[#This Row],[Prénom]]</f>
        <v>Natour-HafiShirin</v>
      </c>
    </row>
    <row r="4003" spans="1:11" s="3" customFormat="1" ht="15">
      <c r="A4003" s="2" t="s">
        <v>955</v>
      </c>
      <c r="B4003" s="2" t="s">
        <v>180</v>
      </c>
      <c r="C4003" s="2"/>
      <c r="D4003" s="22"/>
      <c r="E4003" s="24"/>
      <c r="F4003" s="2"/>
      <c r="G4003" s="2"/>
      <c r="H4003" s="2"/>
      <c r="I4003" s="2"/>
      <c r="J4003" s="2" t="s">
        <v>1611</v>
      </c>
      <c r="K4003" s="21" t="str">
        <f>Base[[#This Row],[Nom]]&amp;Base[[#This Row],[Prénom]]</f>
        <v>NaudetPhilippe</v>
      </c>
    </row>
    <row r="4004" spans="1:11" s="3" customFormat="1" ht="15">
      <c r="A4004" t="s">
        <v>19988</v>
      </c>
      <c r="B4004" s="2" t="s">
        <v>69</v>
      </c>
      <c r="C4004" s="44" t="s">
        <v>1</v>
      </c>
      <c r="D4004" s="22"/>
      <c r="E4004" s="24"/>
      <c r="F4004" s="2"/>
      <c r="G4004" s="2"/>
      <c r="H4004" s="2"/>
      <c r="I4004" s="2" t="s">
        <v>19981</v>
      </c>
      <c r="J4004" s="2" t="s">
        <v>1611</v>
      </c>
      <c r="K4004" s="21" t="str">
        <f>Base[[#This Row],[Nom]]&amp;Base[[#This Row],[Prénom]]</f>
        <v>NaudinNicolas</v>
      </c>
    </row>
    <row r="4005" spans="1:11">
      <c r="A4005" s="20" t="s">
        <v>9778</v>
      </c>
      <c r="B4005" s="20" t="s">
        <v>7050</v>
      </c>
      <c r="C4005" s="20" t="s">
        <v>16</v>
      </c>
      <c r="D4005" s="20" t="s">
        <v>305</v>
      </c>
      <c r="E4005" s="20"/>
      <c r="F4005" s="20" t="s">
        <v>4507</v>
      </c>
      <c r="G4005" s="43" t="s">
        <v>9779</v>
      </c>
      <c r="H4005" s="44" t="s">
        <v>9780</v>
      </c>
      <c r="I4005" s="44" t="s">
        <v>4548</v>
      </c>
      <c r="J4005" s="20" t="s">
        <v>1910</v>
      </c>
      <c r="K4005" s="21" t="str">
        <f>Base[[#This Row],[Nom]]&amp;Base[[#This Row],[Prénom]]</f>
        <v>NaujoksHenrik</v>
      </c>
    </row>
    <row r="4006" spans="1:11" s="3" customFormat="1" ht="15">
      <c r="A4006" s="20" t="s">
        <v>13487</v>
      </c>
      <c r="B4006" s="20" t="s">
        <v>192</v>
      </c>
      <c r="C4006" s="20" t="s">
        <v>5278</v>
      </c>
      <c r="D4006" s="20" t="s">
        <v>305</v>
      </c>
      <c r="E4006" s="20"/>
      <c r="F4006" s="20" t="s">
        <v>4352</v>
      </c>
      <c r="G4006" s="43" t="s">
        <v>18332</v>
      </c>
      <c r="H4006" s="44"/>
      <c r="I4006" s="44" t="s">
        <v>4548</v>
      </c>
      <c r="J4006" s="20" t="s">
        <v>1910</v>
      </c>
      <c r="K4006" s="21" t="str">
        <f>Base[[#This Row],[Nom]]&amp;Base[[#This Row],[Prénom]]</f>
        <v>NavarroEduardo</v>
      </c>
    </row>
    <row r="4007" spans="1:11" s="3" customFormat="1" ht="15">
      <c r="A4007" s="20" t="s">
        <v>13487</v>
      </c>
      <c r="B4007" s="20" t="s">
        <v>3642</v>
      </c>
      <c r="C4007" s="20" t="s">
        <v>14</v>
      </c>
      <c r="D4007" s="20" t="s">
        <v>305</v>
      </c>
      <c r="E4007" s="20"/>
      <c r="F4007" s="20" t="s">
        <v>4345</v>
      </c>
      <c r="G4007" s="43" t="s">
        <v>13488</v>
      </c>
      <c r="H4007" s="44" t="s">
        <v>13489</v>
      </c>
      <c r="I4007" s="44" t="s">
        <v>4585</v>
      </c>
      <c r="J4007" s="20" t="s">
        <v>1910</v>
      </c>
      <c r="K4007" s="21" t="str">
        <f>Base[[#This Row],[Nom]]&amp;Base[[#This Row],[Prénom]]</f>
        <v>NavarroRodrigo</v>
      </c>
    </row>
    <row r="4008" spans="1:11">
      <c r="A4008" s="20" t="s">
        <v>6122</v>
      </c>
      <c r="B4008" s="20" t="s">
        <v>6123</v>
      </c>
      <c r="C4008" s="20" t="s">
        <v>1975</v>
      </c>
      <c r="D4008" s="20" t="s">
        <v>305</v>
      </c>
      <c r="E4008" s="20"/>
      <c r="F4008" s="20" t="s">
        <v>4352</v>
      </c>
      <c r="G4008" s="43" t="s">
        <v>6124</v>
      </c>
      <c r="H4008" s="44" t="s">
        <v>6125</v>
      </c>
      <c r="I4008" s="44" t="s">
        <v>5491</v>
      </c>
      <c r="J4008" s="20" t="s">
        <v>1910</v>
      </c>
      <c r="K4008" s="21" t="str">
        <f>Base[[#This Row],[Nom]]&amp;Base[[#This Row],[Prénom]]</f>
        <v>NaveedKashif</v>
      </c>
    </row>
    <row r="4009" spans="1:11">
      <c r="A4009" s="20" t="s">
        <v>15427</v>
      </c>
      <c r="B4009" s="20" t="s">
        <v>15428</v>
      </c>
      <c r="C4009" s="20" t="s">
        <v>6073</v>
      </c>
      <c r="D4009" s="20" t="s">
        <v>305</v>
      </c>
      <c r="E4009" s="20"/>
      <c r="F4009" s="20" t="s">
        <v>4354</v>
      </c>
      <c r="G4009" s="43" t="s">
        <v>15429</v>
      </c>
      <c r="H4009" s="44" t="s">
        <v>15430</v>
      </c>
      <c r="I4009" s="44" t="s">
        <v>4467</v>
      </c>
      <c r="J4009" s="20" t="s">
        <v>1910</v>
      </c>
      <c r="K4009" s="21" t="str">
        <f>Base[[#This Row],[Nom]]&amp;Base[[#This Row],[Prénom]]</f>
        <v>NawakwiEdith Z.</v>
      </c>
    </row>
    <row r="4010" spans="1:11" s="3" customFormat="1" ht="15">
      <c r="A4010" s="20" t="s">
        <v>14679</v>
      </c>
      <c r="B4010" s="20" t="s">
        <v>14680</v>
      </c>
      <c r="C4010" s="20" t="s">
        <v>4713</v>
      </c>
      <c r="D4010" s="20" t="s">
        <v>305</v>
      </c>
      <c r="E4010" s="20"/>
      <c r="F4010" s="20" t="s">
        <v>4332</v>
      </c>
      <c r="G4010" s="43" t="s">
        <v>14681</v>
      </c>
      <c r="H4010" s="44" t="s">
        <v>14682</v>
      </c>
      <c r="I4010" s="44" t="s">
        <v>4501</v>
      </c>
      <c r="J4010" s="20" t="s">
        <v>1910</v>
      </c>
      <c r="K4010" s="21" t="str">
        <f>Base[[#This Row],[Nom]]&amp;Base[[#This Row],[Prénom]]</f>
        <v>NawwabNimah Ismail</v>
      </c>
    </row>
    <row r="4011" spans="1:11" s="3" customFormat="1" ht="15">
      <c r="A4011" s="20" t="s">
        <v>7511</v>
      </c>
      <c r="B4011" s="20" t="s">
        <v>7512</v>
      </c>
      <c r="C4011" s="20" t="s">
        <v>4713</v>
      </c>
      <c r="D4011" s="20" t="s">
        <v>305</v>
      </c>
      <c r="E4011" s="20"/>
      <c r="F4011" s="20" t="s">
        <v>4352</v>
      </c>
      <c r="G4011" s="43" t="s">
        <v>7513</v>
      </c>
      <c r="H4011" s="44" t="s">
        <v>7514</v>
      </c>
      <c r="I4011" s="44" t="s">
        <v>4501</v>
      </c>
      <c r="J4011" s="20" t="s">
        <v>1910</v>
      </c>
      <c r="K4011" s="21" t="str">
        <f>Base[[#This Row],[Nom]]&amp;Base[[#This Row],[Prénom]]</f>
        <v>NazerLoay</v>
      </c>
    </row>
    <row r="4012" spans="1:11">
      <c r="A4012" s="20" t="s">
        <v>7511</v>
      </c>
      <c r="B4012" s="20" t="s">
        <v>7798</v>
      </c>
      <c r="C4012" s="20" t="s">
        <v>4713</v>
      </c>
      <c r="D4012" s="20" t="s">
        <v>305</v>
      </c>
      <c r="E4012" s="20"/>
      <c r="F4012" s="20" t="s">
        <v>4345</v>
      </c>
      <c r="G4012" s="43" t="s">
        <v>13761</v>
      </c>
      <c r="H4012" s="44" t="s">
        <v>13762</v>
      </c>
      <c r="I4012" s="44" t="s">
        <v>4558</v>
      </c>
      <c r="J4012" s="20" t="s">
        <v>1910</v>
      </c>
      <c r="K4012" s="21" t="str">
        <f>Base[[#This Row],[Nom]]&amp;Base[[#This Row],[Prénom]]</f>
        <v>NazerTal</v>
      </c>
    </row>
    <row r="4013" spans="1:11" s="3" customFormat="1" ht="15">
      <c r="A4013" s="20" t="s">
        <v>11290</v>
      </c>
      <c r="B4013" s="20" t="s">
        <v>11291</v>
      </c>
      <c r="C4013" s="20" t="s">
        <v>5136</v>
      </c>
      <c r="D4013" s="20" t="s">
        <v>305</v>
      </c>
      <c r="E4013" s="20"/>
      <c r="F4013" s="20" t="s">
        <v>4336</v>
      </c>
      <c r="G4013" s="43" t="s">
        <v>11292</v>
      </c>
      <c r="H4013" s="44" t="s">
        <v>11293</v>
      </c>
      <c r="I4013" s="44" t="s">
        <v>4462</v>
      </c>
      <c r="J4013" s="20" t="s">
        <v>1910</v>
      </c>
      <c r="K4013" s="21" t="str">
        <f>Base[[#This Row],[Nom]]&amp;Base[[#This Row],[Prénom]]</f>
        <v>NazreenWasfia</v>
      </c>
    </row>
    <row r="4014" spans="1:11" s="3" customFormat="1" ht="15">
      <c r="A4014" s="20" t="s">
        <v>7932</v>
      </c>
      <c r="B4014" s="20" t="s">
        <v>746</v>
      </c>
      <c r="C4014" s="20" t="s">
        <v>1909</v>
      </c>
      <c r="D4014" s="20" t="s">
        <v>305</v>
      </c>
      <c r="E4014" s="20"/>
      <c r="F4014" s="20" t="s">
        <v>4527</v>
      </c>
      <c r="G4014" s="43" t="s">
        <v>7933</v>
      </c>
      <c r="H4014" s="44" t="s">
        <v>18929</v>
      </c>
      <c r="I4014" s="44" t="s">
        <v>4558</v>
      </c>
      <c r="J4014" s="20" t="s">
        <v>1910</v>
      </c>
      <c r="K4014" s="21" t="str">
        <f>Base[[#This Row],[Nom]]&amp;Base[[#This Row],[Prénom]]</f>
        <v>Nazzal-BataynehMary</v>
      </c>
    </row>
    <row r="4015" spans="1:11" s="3" customFormat="1" ht="15">
      <c r="A4015" s="20" t="s">
        <v>3109</v>
      </c>
      <c r="B4015" s="20" t="s">
        <v>6394</v>
      </c>
      <c r="C4015" s="20" t="s">
        <v>6397</v>
      </c>
      <c r="D4015" s="20" t="s">
        <v>305</v>
      </c>
      <c r="E4015" s="20" t="s">
        <v>3619</v>
      </c>
      <c r="F4015" s="20" t="s">
        <v>4352</v>
      </c>
      <c r="G4015" s="43" t="s">
        <v>6395</v>
      </c>
      <c r="H4015" s="44" t="s">
        <v>6396</v>
      </c>
      <c r="I4015" s="44" t="s">
        <v>4798</v>
      </c>
      <c r="J4015" s="20" t="s">
        <v>1910</v>
      </c>
      <c r="K4015" s="21" t="str">
        <f>Base[[#This Row],[Nom]]&amp;Base[[#This Row],[Prénom]]</f>
        <v>NdiayeAminata Kane</v>
      </c>
    </row>
    <row r="4016" spans="1:11" s="3" customFormat="1" ht="15">
      <c r="A4016" s="2" t="s">
        <v>3317</v>
      </c>
      <c r="B4016" s="2" t="s">
        <v>1315</v>
      </c>
      <c r="C4016" s="2"/>
      <c r="D4016" s="22"/>
      <c r="E4016" s="24"/>
      <c r="F4016" s="2"/>
      <c r="G4016" s="30" t="s">
        <v>2879</v>
      </c>
      <c r="H4016" s="2"/>
      <c r="I4016" s="2"/>
      <c r="J4016" s="2" t="s">
        <v>3340</v>
      </c>
      <c r="K4016" s="21" t="str">
        <f>Base[[#This Row],[Nom]]&amp;Base[[#This Row],[Prénom]]</f>
        <v>N'DiayeMaurice</v>
      </c>
    </row>
    <row r="4017" spans="1:11" s="3" customFormat="1" ht="15">
      <c r="A4017" s="2" t="s">
        <v>3109</v>
      </c>
      <c r="B4017" s="2" t="s">
        <v>3110</v>
      </c>
      <c r="C4017" s="2"/>
      <c r="D4017" s="22"/>
      <c r="E4017" s="24"/>
      <c r="F4017" s="2"/>
      <c r="G4017" s="30" t="s">
        <v>2877</v>
      </c>
      <c r="H4017" s="2"/>
      <c r="I4017" s="2"/>
      <c r="J4017" s="2" t="s">
        <v>3340</v>
      </c>
      <c r="K4017" s="21" t="str">
        <f>Base[[#This Row],[Nom]]&amp;Base[[#This Row],[Prénom]]</f>
        <v>NdiayeMinetou</v>
      </c>
    </row>
    <row r="4018" spans="1:11" s="3" customFormat="1" ht="15">
      <c r="A4018" s="20" t="s">
        <v>3109</v>
      </c>
      <c r="B4018" s="20" t="s">
        <v>9626</v>
      </c>
      <c r="C4018" s="20" t="s">
        <v>1959</v>
      </c>
      <c r="D4018" s="20" t="s">
        <v>305</v>
      </c>
      <c r="E4018" s="20"/>
      <c r="F4018" s="20" t="s">
        <v>4345</v>
      </c>
      <c r="G4018" s="43" t="s">
        <v>9627</v>
      </c>
      <c r="H4018" s="44" t="s">
        <v>9628</v>
      </c>
      <c r="I4018" s="44" t="s">
        <v>4673</v>
      </c>
      <c r="J4018" s="20" t="s">
        <v>1910</v>
      </c>
      <c r="K4018" s="21" t="str">
        <f>Base[[#This Row],[Nom]]&amp;Base[[#This Row],[Prénom]]</f>
        <v>NdiayePapa</v>
      </c>
    </row>
    <row r="4019" spans="1:11" s="3" customFormat="1" ht="15">
      <c r="A4019" s="2" t="s">
        <v>2607</v>
      </c>
      <c r="B4019" s="2" t="s">
        <v>2608</v>
      </c>
      <c r="C4019" s="2" t="s">
        <v>2593</v>
      </c>
      <c r="D4019" s="22"/>
      <c r="E4019" s="24"/>
      <c r="F4019" s="2" t="s">
        <v>4354</v>
      </c>
      <c r="G4019" s="2"/>
      <c r="H4019" s="2" t="s">
        <v>2609</v>
      </c>
      <c r="I4019" s="2" t="s">
        <v>4197</v>
      </c>
      <c r="J4019" s="2" t="s">
        <v>1910</v>
      </c>
      <c r="K4019" s="21" t="str">
        <f>Base[[#This Row],[Nom]]&amp;Base[[#This Row],[Prénom]]</f>
        <v>NdlovuLesley</v>
      </c>
    </row>
    <row r="4020" spans="1:11" s="3" customFormat="1" ht="15">
      <c r="A4020" s="20" t="s">
        <v>2607</v>
      </c>
      <c r="B4020" s="20" t="s">
        <v>5516</v>
      </c>
      <c r="C4020" s="20" t="s">
        <v>4529</v>
      </c>
      <c r="D4020" s="20" t="s">
        <v>305</v>
      </c>
      <c r="E4020" s="20"/>
      <c r="F4020" s="20" t="s">
        <v>4352</v>
      </c>
      <c r="G4020" s="43" t="s">
        <v>5517</v>
      </c>
      <c r="H4020" s="44" t="s">
        <v>5518</v>
      </c>
      <c r="I4020" s="44" t="s">
        <v>4197</v>
      </c>
      <c r="J4020" s="20" t="s">
        <v>1910</v>
      </c>
      <c r="K4020" s="21" t="str">
        <f>Base[[#This Row],[Nom]]&amp;Base[[#This Row],[Prénom]]</f>
        <v xml:space="preserve">NdlovuLesley </v>
      </c>
    </row>
    <row r="4021" spans="1:11" s="3" customFormat="1" ht="15">
      <c r="A4021" s="20" t="s">
        <v>6074</v>
      </c>
      <c r="B4021" s="20" t="s">
        <v>6075</v>
      </c>
      <c r="C4021" s="20" t="s">
        <v>6078</v>
      </c>
      <c r="D4021" s="20" t="s">
        <v>305</v>
      </c>
      <c r="E4021" s="20"/>
      <c r="F4021" s="20" t="s">
        <v>4352</v>
      </c>
      <c r="G4021" s="43" t="s">
        <v>6076</v>
      </c>
      <c r="H4021" s="44" t="s">
        <v>6077</v>
      </c>
      <c r="I4021" s="44" t="s">
        <v>4519</v>
      </c>
      <c r="J4021" s="20" t="s">
        <v>1910</v>
      </c>
      <c r="K4021" s="21" t="str">
        <f>Base[[#This Row],[Nom]]&amp;Base[[#This Row],[Prénom]]</f>
        <v>NeghestiLuca H.</v>
      </c>
    </row>
    <row r="4022" spans="1:11" s="3" customFormat="1" ht="15">
      <c r="A4022" s="20" t="s">
        <v>17436</v>
      </c>
      <c r="B4022" s="20" t="s">
        <v>15916</v>
      </c>
      <c r="C4022" s="20" t="s">
        <v>14</v>
      </c>
      <c r="D4022" s="20" t="s">
        <v>305</v>
      </c>
      <c r="E4022" s="20" t="s">
        <v>17437</v>
      </c>
      <c r="F4022" s="20" t="s">
        <v>4352</v>
      </c>
      <c r="G4022" s="43" t="s">
        <v>17438</v>
      </c>
      <c r="H4022" s="44" t="s">
        <v>17439</v>
      </c>
      <c r="I4022" s="44" t="s">
        <v>4603</v>
      </c>
      <c r="J4022" s="20" t="s">
        <v>1910</v>
      </c>
      <c r="K4022" s="21" t="str">
        <f>Base[[#This Row],[Nom]]&amp;Base[[#This Row],[Prénom]]</f>
        <v>NeilsonTrevor</v>
      </c>
    </row>
    <row r="4023" spans="1:11" s="3" customFormat="1" ht="15">
      <c r="A4023" s="2" t="s">
        <v>956</v>
      </c>
      <c r="B4023" s="2" t="s">
        <v>152</v>
      </c>
      <c r="C4023" s="2"/>
      <c r="D4023" s="22"/>
      <c r="E4023" s="24"/>
      <c r="F4023" s="2"/>
      <c r="G4023" s="2"/>
      <c r="H4023" s="2"/>
      <c r="I4023" s="2"/>
      <c r="J4023" s="2" t="s">
        <v>1611</v>
      </c>
      <c r="K4023" s="21" t="str">
        <f>Base[[#This Row],[Nom]]&amp;Base[[#This Row],[Prénom]]</f>
        <v>NeistatAnna</v>
      </c>
    </row>
    <row r="4024" spans="1:11" s="3" customFormat="1" ht="15">
      <c r="A4024" s="20" t="s">
        <v>7392</v>
      </c>
      <c r="B4024" s="20" t="s">
        <v>7393</v>
      </c>
      <c r="C4024" s="20" t="s">
        <v>7397</v>
      </c>
      <c r="D4024" s="20" t="s">
        <v>305</v>
      </c>
      <c r="E4024" s="20" t="s">
        <v>7394</v>
      </c>
      <c r="F4024" s="20" t="s">
        <v>4338</v>
      </c>
      <c r="G4024" s="43" t="s">
        <v>7395</v>
      </c>
      <c r="H4024" s="44" t="s">
        <v>7396</v>
      </c>
      <c r="I4024" s="44" t="s">
        <v>4794</v>
      </c>
      <c r="J4024" s="20" t="s">
        <v>1910</v>
      </c>
      <c r="K4024" s="21" t="str">
        <f>Base[[#This Row],[Nom]]&amp;Base[[#This Row],[Prénom]]</f>
        <v>NeiveltIndrek</v>
      </c>
    </row>
    <row r="4025" spans="1:11" s="3" customFormat="1" ht="15">
      <c r="A4025" s="20" t="s">
        <v>13971</v>
      </c>
      <c r="B4025" s="20" t="s">
        <v>8973</v>
      </c>
      <c r="C4025" s="20" t="s">
        <v>5508</v>
      </c>
      <c r="D4025" s="20" t="s">
        <v>305</v>
      </c>
      <c r="E4025" s="20"/>
      <c r="F4025" s="20" t="s">
        <v>1725</v>
      </c>
      <c r="G4025" s="43" t="s">
        <v>13972</v>
      </c>
      <c r="H4025" s="44" t="s">
        <v>13973</v>
      </c>
      <c r="I4025" s="44" t="s">
        <v>4451</v>
      </c>
      <c r="J4025" s="20" t="s">
        <v>1910</v>
      </c>
      <c r="K4025" s="21" t="str">
        <f>Base[[#This Row],[Nom]]&amp;Base[[#This Row],[Prénom]]</f>
        <v>NekzadFarida</v>
      </c>
    </row>
    <row r="4026" spans="1:11" s="3" customFormat="1" ht="15">
      <c r="A4026" s="20" t="s">
        <v>1853</v>
      </c>
      <c r="B4026" s="20" t="s">
        <v>16425</v>
      </c>
      <c r="C4026" s="20" t="s">
        <v>14</v>
      </c>
      <c r="D4026" s="20" t="s">
        <v>305</v>
      </c>
      <c r="E4026" s="20"/>
      <c r="F4026" s="20" t="s">
        <v>4352</v>
      </c>
      <c r="G4026" s="43" t="s">
        <v>16426</v>
      </c>
      <c r="H4026" s="44" t="s">
        <v>16427</v>
      </c>
      <c r="I4026" s="44" t="s">
        <v>4603</v>
      </c>
      <c r="J4026" s="20" t="s">
        <v>1910</v>
      </c>
      <c r="K4026" s="21" t="str">
        <f>Base[[#This Row],[Nom]]&amp;Base[[#This Row],[Prénom]]</f>
        <v>NelsonCurtis</v>
      </c>
    </row>
    <row r="4027" spans="1:11" s="3" customFormat="1" ht="15">
      <c r="A4027" s="20" t="s">
        <v>1853</v>
      </c>
      <c r="B4027" s="20" t="s">
        <v>5139</v>
      </c>
      <c r="C4027" s="20" t="s">
        <v>14</v>
      </c>
      <c r="D4027" s="20" t="s">
        <v>305</v>
      </c>
      <c r="E4027" s="20"/>
      <c r="F4027" s="20" t="s">
        <v>4332</v>
      </c>
      <c r="G4027" s="43" t="s">
        <v>5140</v>
      </c>
      <c r="H4027" s="44" t="s">
        <v>5141</v>
      </c>
      <c r="I4027" s="44" t="s">
        <v>4565</v>
      </c>
      <c r="J4027" s="20" t="s">
        <v>1910</v>
      </c>
      <c r="K4027" s="21" t="str">
        <f>Base[[#This Row],[Nom]]&amp;Base[[#This Row],[Prénom]]</f>
        <v>NelsonLukas</v>
      </c>
    </row>
    <row r="4028" spans="1:11" s="3" customFormat="1" ht="15">
      <c r="A4028" s="4" t="s">
        <v>1853</v>
      </c>
      <c r="B4028" s="4" t="s">
        <v>594</v>
      </c>
      <c r="C4028" s="4" t="s">
        <v>14</v>
      </c>
      <c r="D4028" s="4"/>
      <c r="E4028" s="4"/>
      <c r="F4028" s="29" t="s">
        <v>4354</v>
      </c>
      <c r="G4028" s="4"/>
      <c r="H4028" s="4" t="s">
        <v>4294</v>
      </c>
      <c r="I4028" s="4"/>
      <c r="J4028" s="2" t="s">
        <v>1910</v>
      </c>
      <c r="K4028" s="21" t="str">
        <f>Base[[#This Row],[Nom]]&amp;Base[[#This Row],[Prénom]]</f>
        <v>NelsonMichael R.</v>
      </c>
    </row>
    <row r="4029" spans="1:11" s="3" customFormat="1" ht="15">
      <c r="A4029" s="20" t="s">
        <v>14256</v>
      </c>
      <c r="B4029" s="20" t="s">
        <v>14257</v>
      </c>
      <c r="C4029" s="20" t="s">
        <v>14260</v>
      </c>
      <c r="D4029" s="20" t="s">
        <v>305</v>
      </c>
      <c r="E4029" s="20"/>
      <c r="F4029" s="20" t="s">
        <v>4332</v>
      </c>
      <c r="G4029" s="43" t="s">
        <v>14258</v>
      </c>
      <c r="H4029" s="44" t="s">
        <v>14259</v>
      </c>
      <c r="I4029" s="44" t="s">
        <v>4694</v>
      </c>
      <c r="J4029" s="20" t="s">
        <v>1910</v>
      </c>
      <c r="K4029" s="21" t="str">
        <f>Base[[#This Row],[Nom]]&amp;Base[[#This Row],[Prénom]]</f>
        <v>NelsonsAndris</v>
      </c>
    </row>
    <row r="4030" spans="1:11" s="3" customFormat="1" ht="15">
      <c r="A4030" s="20" t="s">
        <v>11647</v>
      </c>
      <c r="B4030" s="20" t="s">
        <v>11648</v>
      </c>
      <c r="C4030" s="20" t="s">
        <v>5508</v>
      </c>
      <c r="D4030" s="20" t="s">
        <v>305</v>
      </c>
      <c r="E4030" s="20"/>
      <c r="F4030" s="20" t="s">
        <v>4336</v>
      </c>
      <c r="G4030" s="43" t="s">
        <v>11649</v>
      </c>
      <c r="H4030" s="44" t="s">
        <v>11650</v>
      </c>
      <c r="I4030" s="44" t="s">
        <v>4542</v>
      </c>
      <c r="J4030" s="20" t="s">
        <v>1910</v>
      </c>
      <c r="K4030" s="21" t="str">
        <f>Base[[#This Row],[Nom]]&amp;Base[[#This Row],[Prénom]]</f>
        <v>NematOrzala Ashraf</v>
      </c>
    </row>
    <row r="4031" spans="1:11" s="3" customFormat="1" ht="15">
      <c r="A4031" s="20" t="s">
        <v>14665</v>
      </c>
      <c r="B4031" s="20" t="s">
        <v>2146</v>
      </c>
      <c r="C4031" s="20" t="s">
        <v>34</v>
      </c>
      <c r="D4031" s="20" t="s">
        <v>1649</v>
      </c>
      <c r="E4031" s="20" t="s">
        <v>14666</v>
      </c>
      <c r="F4031" s="20" t="s">
        <v>4354</v>
      </c>
      <c r="G4031" s="43" t="s">
        <v>18471</v>
      </c>
      <c r="H4031" s="44" t="s">
        <v>14667</v>
      </c>
      <c r="I4031" s="44" t="s">
        <v>4456</v>
      </c>
      <c r="J4031" s="20" t="s">
        <v>1910</v>
      </c>
      <c r="K4031" s="21" t="str">
        <f>Base[[#This Row],[Nom]]&amp;Base[[#This Row],[Prénom]]</f>
        <v>NemtsovBoris</v>
      </c>
    </row>
    <row r="4032" spans="1:11" s="3" customFormat="1" ht="15">
      <c r="A4032" s="20" t="s">
        <v>14754</v>
      </c>
      <c r="B4032" s="20" t="s">
        <v>14755</v>
      </c>
      <c r="C4032" s="20" t="s">
        <v>12</v>
      </c>
      <c r="D4032" s="20" t="s">
        <v>305</v>
      </c>
      <c r="E4032" s="20"/>
      <c r="F4032" s="20" t="s">
        <v>4354</v>
      </c>
      <c r="G4032" s="43" t="s">
        <v>14756</v>
      </c>
      <c r="H4032" s="44" t="s">
        <v>14757</v>
      </c>
      <c r="I4032" s="44" t="s">
        <v>4476</v>
      </c>
      <c r="J4032" s="20" t="s">
        <v>1910</v>
      </c>
      <c r="K4032" s="21" t="str">
        <f>Base[[#This Row],[Nom]]&amp;Base[[#This Row],[Prénom]]</f>
        <v>NenshiNaheed</v>
      </c>
    </row>
    <row r="4033" spans="1:11" s="3" customFormat="1" ht="15">
      <c r="A4033" s="20" t="s">
        <v>8743</v>
      </c>
      <c r="B4033" s="20" t="s">
        <v>5864</v>
      </c>
      <c r="C4033" s="20" t="s">
        <v>14</v>
      </c>
      <c r="D4033" s="20" t="s">
        <v>305</v>
      </c>
      <c r="E4033" s="20" t="s">
        <v>18570</v>
      </c>
      <c r="F4033" s="20" t="s">
        <v>4338</v>
      </c>
      <c r="G4033" s="43" t="s">
        <v>8744</v>
      </c>
      <c r="H4033" s="44" t="s">
        <v>8745</v>
      </c>
      <c r="I4033" s="44" t="s">
        <v>4519</v>
      </c>
      <c r="J4033" s="20" t="s">
        <v>1910</v>
      </c>
      <c r="K4033" s="21" t="str">
        <f>Base[[#This Row],[Nom]]&amp;Base[[#This Row],[Prénom]]</f>
        <v>NesbitJosh</v>
      </c>
    </row>
    <row r="4034" spans="1:11" s="3" customFormat="1" ht="15">
      <c r="A4034" s="20" t="s">
        <v>14359</v>
      </c>
      <c r="B4034" s="20" t="s">
        <v>152</v>
      </c>
      <c r="C4034" s="20" t="s">
        <v>34</v>
      </c>
      <c r="D4034" s="20" t="s">
        <v>305</v>
      </c>
      <c r="E4034" s="20"/>
      <c r="F4034" s="20" t="s">
        <v>4332</v>
      </c>
      <c r="G4034" s="43" t="s">
        <v>14360</v>
      </c>
      <c r="H4034" s="44" t="s">
        <v>14361</v>
      </c>
      <c r="I4034" s="44" t="s">
        <v>4451</v>
      </c>
      <c r="J4034" s="20" t="s">
        <v>1910</v>
      </c>
      <c r="K4034" s="21" t="str">
        <f>Base[[#This Row],[Nom]]&amp;Base[[#This Row],[Prénom]]</f>
        <v>NetrebkoAnna</v>
      </c>
    </row>
    <row r="4035" spans="1:11" s="3" customFormat="1" ht="15">
      <c r="A4035" s="2" t="s">
        <v>957</v>
      </c>
      <c r="B4035" s="2" t="s">
        <v>460</v>
      </c>
      <c r="C4035" s="2"/>
      <c r="D4035" s="22"/>
      <c r="E4035" s="24"/>
      <c r="F4035" s="2"/>
      <c r="G4035" s="2"/>
      <c r="H4035" s="2"/>
      <c r="I4035" s="2"/>
      <c r="J4035" s="2" t="s">
        <v>1611</v>
      </c>
      <c r="K4035" s="21" t="str">
        <f>Base[[#This Row],[Nom]]&amp;Base[[#This Row],[Prénom]]</f>
        <v>NeubergerAnne</v>
      </c>
    </row>
    <row r="4036" spans="1:11" s="3" customFormat="1" ht="15">
      <c r="A4036" s="20" t="s">
        <v>7045</v>
      </c>
      <c r="B4036" s="20" t="s">
        <v>2134</v>
      </c>
      <c r="C4036" s="20" t="s">
        <v>7048</v>
      </c>
      <c r="D4036" s="20" t="s">
        <v>305</v>
      </c>
      <c r="E4036" s="20" t="s">
        <v>3619</v>
      </c>
      <c r="F4036" s="20" t="s">
        <v>4345</v>
      </c>
      <c r="G4036" s="43" t="s">
        <v>7046</v>
      </c>
      <c r="H4036" s="44" t="s">
        <v>7047</v>
      </c>
      <c r="I4036" s="44" t="s">
        <v>4694</v>
      </c>
      <c r="J4036" s="20" t="s">
        <v>1910</v>
      </c>
      <c r="K4036" s="21" t="str">
        <f>Base[[#This Row],[Nom]]&amp;Base[[#This Row],[Prénom]]</f>
        <v>NeukirchenMax</v>
      </c>
    </row>
    <row r="4037" spans="1:11" s="3" customFormat="1" ht="15">
      <c r="A4037" s="20" t="s">
        <v>10987</v>
      </c>
      <c r="B4037" s="20" t="s">
        <v>2664</v>
      </c>
      <c r="C4037" s="20" t="s">
        <v>16</v>
      </c>
      <c r="D4037" s="20" t="s">
        <v>305</v>
      </c>
      <c r="E4037" s="20"/>
      <c r="F4037" s="20" t="s">
        <v>4352</v>
      </c>
      <c r="G4037" s="43" t="s">
        <v>10988</v>
      </c>
      <c r="H4037" s="44" t="s">
        <v>10989</v>
      </c>
      <c r="I4037" s="44" t="s">
        <v>4501</v>
      </c>
      <c r="J4037" s="20" t="s">
        <v>1910</v>
      </c>
      <c r="K4037" s="21" t="str">
        <f>Base[[#This Row],[Nom]]&amp;Base[[#This Row],[Prénom]]</f>
        <v>NeumannTom</v>
      </c>
    </row>
    <row r="4038" spans="1:11" s="3" customFormat="1" ht="15">
      <c r="A4038" s="20" t="s">
        <v>16305</v>
      </c>
      <c r="B4038" s="20" t="s">
        <v>76</v>
      </c>
      <c r="C4038" s="20" t="s">
        <v>8847</v>
      </c>
      <c r="D4038" s="20" t="s">
        <v>305</v>
      </c>
      <c r="E4038" s="20"/>
      <c r="F4038" s="20" t="s">
        <v>4336</v>
      </c>
      <c r="G4038" s="43" t="s">
        <v>16306</v>
      </c>
      <c r="H4038" s="44" t="s">
        <v>16307</v>
      </c>
      <c r="I4038" s="44" t="s">
        <v>4501</v>
      </c>
      <c r="J4038" s="20" t="s">
        <v>1910</v>
      </c>
      <c r="K4038" s="21" t="str">
        <f>Base[[#This Row],[Nom]]&amp;Base[[#This Row],[Prénom]]</f>
        <v>NevadoJohn</v>
      </c>
    </row>
    <row r="4039" spans="1:11" s="3" customFormat="1" ht="15">
      <c r="A4039" s="2" t="s">
        <v>958</v>
      </c>
      <c r="B4039" s="2" t="s">
        <v>959</v>
      </c>
      <c r="C4039" s="2"/>
      <c r="D4039" s="22"/>
      <c r="E4039" s="24"/>
      <c r="F4039" s="2"/>
      <c r="G4039" s="2"/>
      <c r="H4039" s="2"/>
      <c r="I4039" s="2"/>
      <c r="J4039" s="2" t="s">
        <v>1611</v>
      </c>
      <c r="K4039" s="21" t="str">
        <f>Base[[#This Row],[Nom]]&amp;Base[[#This Row],[Prénom]]</f>
        <v>NewellGregory J.</v>
      </c>
    </row>
    <row r="4040" spans="1:11" s="3" customFormat="1" ht="15">
      <c r="A4040" s="20" t="s">
        <v>13095</v>
      </c>
      <c r="B4040" s="20" t="s">
        <v>13096</v>
      </c>
      <c r="C4040" s="20" t="s">
        <v>14</v>
      </c>
      <c r="D4040" s="20" t="s">
        <v>305</v>
      </c>
      <c r="E4040" s="20" t="s">
        <v>13097</v>
      </c>
      <c r="F4040" s="20" t="s">
        <v>4352</v>
      </c>
      <c r="G4040" s="43" t="s">
        <v>13098</v>
      </c>
      <c r="H4040" s="44" t="s">
        <v>13099</v>
      </c>
      <c r="I4040" s="44" t="s">
        <v>4794</v>
      </c>
      <c r="J4040" s="20" t="s">
        <v>1910</v>
      </c>
      <c r="K4040" s="21" t="str">
        <f>Base[[#This Row],[Nom]]&amp;Base[[#This Row],[Prénom]]</f>
        <v>NewmarkEvan M.</v>
      </c>
    </row>
    <row r="4041" spans="1:11" s="3" customFormat="1" ht="15">
      <c r="A4041" s="2" t="s">
        <v>1882</v>
      </c>
      <c r="B4041" s="2" t="s">
        <v>1881</v>
      </c>
      <c r="C4041" s="2" t="s">
        <v>14</v>
      </c>
      <c r="D4041" s="22"/>
      <c r="E4041" s="24"/>
      <c r="F4041" s="2" t="s">
        <v>4354</v>
      </c>
      <c r="G4041" s="2"/>
      <c r="H4041" s="2" t="s">
        <v>2008</v>
      </c>
      <c r="I4041" s="2" t="s">
        <v>4193</v>
      </c>
      <c r="J4041" s="2" t="s">
        <v>1910</v>
      </c>
      <c r="K4041" s="21" t="str">
        <f>Base[[#This Row],[Nom]]&amp;Base[[#This Row],[Prénom]]</f>
        <v>NewsomGavin</v>
      </c>
    </row>
    <row r="4042" spans="1:11" s="3" customFormat="1" ht="15">
      <c r="A4042" s="2" t="s">
        <v>960</v>
      </c>
      <c r="B4042" s="2" t="s">
        <v>961</v>
      </c>
      <c r="C4042" s="2"/>
      <c r="D4042" s="22"/>
      <c r="E4042" s="24"/>
      <c r="F4042" s="2" t="s">
        <v>305</v>
      </c>
      <c r="G4042" s="2"/>
      <c r="H4042" s="2"/>
      <c r="I4042" s="2"/>
      <c r="J4042" s="2" t="s">
        <v>1611</v>
      </c>
      <c r="K4042" s="21" t="str">
        <f>Base[[#This Row],[Nom]]&amp;Base[[#This Row],[Prénom]]</f>
        <v>NewsteadJennifer G.</v>
      </c>
    </row>
    <row r="4043" spans="1:11" s="3" customFormat="1" ht="15">
      <c r="A4043" s="2" t="s">
        <v>962</v>
      </c>
      <c r="B4043" s="2" t="s">
        <v>447</v>
      </c>
      <c r="C4043" s="2"/>
      <c r="D4043" s="22"/>
      <c r="E4043" s="24"/>
      <c r="F4043" s="2" t="s">
        <v>4423</v>
      </c>
      <c r="G4043" s="2"/>
      <c r="H4043" s="2" t="s">
        <v>1678</v>
      </c>
      <c r="I4043" s="2"/>
      <c r="J4043" s="2" t="s">
        <v>1611</v>
      </c>
      <c r="K4043" s="21" t="str">
        <f>Base[[#This Row],[Nom]]&amp;Base[[#This Row],[Prénom]]</f>
        <v>NewtonCampbell</v>
      </c>
    </row>
    <row r="4044" spans="1:11" s="3" customFormat="1" ht="15">
      <c r="A4044" s="20" t="s">
        <v>6099</v>
      </c>
      <c r="B4044" s="20" t="s">
        <v>6100</v>
      </c>
      <c r="C4044" s="20" t="s">
        <v>4529</v>
      </c>
      <c r="D4044" s="20" t="s">
        <v>305</v>
      </c>
      <c r="E4044" s="20"/>
      <c r="F4044" s="20" t="s">
        <v>4345</v>
      </c>
      <c r="G4044" s="43" t="s">
        <v>6101</v>
      </c>
      <c r="H4044" s="44" t="s">
        <v>6102</v>
      </c>
      <c r="I4044" s="44" t="s">
        <v>4673</v>
      </c>
      <c r="J4044" s="20" t="s">
        <v>1910</v>
      </c>
      <c r="K4044" s="21" t="str">
        <f>Base[[#This Row],[Nom]]&amp;Base[[#This Row],[Prénom]]</f>
        <v>Newton-KingNicky</v>
      </c>
    </row>
    <row r="4045" spans="1:11" s="3" customFormat="1" ht="15">
      <c r="A4045" s="20" t="s">
        <v>8187</v>
      </c>
      <c r="B4045" s="20" t="s">
        <v>8188</v>
      </c>
      <c r="C4045" s="20" t="s">
        <v>4665</v>
      </c>
      <c r="D4045" s="20" t="s">
        <v>305</v>
      </c>
      <c r="E4045" s="20" t="s">
        <v>8189</v>
      </c>
      <c r="F4045" s="20" t="s">
        <v>4352</v>
      </c>
      <c r="G4045" s="43" t="s">
        <v>8190</v>
      </c>
      <c r="H4045" s="44" t="s">
        <v>8191</v>
      </c>
      <c r="I4045" s="44" t="s">
        <v>4632</v>
      </c>
      <c r="J4045" s="20" t="s">
        <v>1910</v>
      </c>
      <c r="K4045" s="21" t="str">
        <f>Base[[#This Row],[Nom]]&amp;Base[[#This Row],[Prénom]]</f>
        <v>Newton-SmithRain</v>
      </c>
    </row>
    <row r="4046" spans="1:11" s="3" customFormat="1" ht="15">
      <c r="A4046" s="20" t="s">
        <v>5890</v>
      </c>
      <c r="B4046" s="20" t="s">
        <v>122</v>
      </c>
      <c r="C4046" s="20" t="s">
        <v>4719</v>
      </c>
      <c r="D4046" s="20" t="s">
        <v>305</v>
      </c>
      <c r="E4046" s="20"/>
      <c r="F4046" s="20" t="s">
        <v>4352</v>
      </c>
      <c r="G4046" s="43" t="s">
        <v>5891</v>
      </c>
      <c r="H4046" s="44" t="s">
        <v>5892</v>
      </c>
      <c r="I4046" s="44" t="s">
        <v>4524</v>
      </c>
      <c r="J4046" s="20" t="s">
        <v>1910</v>
      </c>
      <c r="K4046" s="21" t="str">
        <f>Base[[#This Row],[Nom]]&amp;Base[[#This Row],[Prénom]]</f>
        <v>Ng Chee TatPhilip</v>
      </c>
    </row>
    <row r="4047" spans="1:11" s="3" customFormat="1" ht="15">
      <c r="A4047" s="20" t="s">
        <v>14168</v>
      </c>
      <c r="B4047" s="20" t="s">
        <v>746</v>
      </c>
      <c r="C4047" s="20" t="s">
        <v>9198</v>
      </c>
      <c r="D4047" s="20" t="s">
        <v>305</v>
      </c>
      <c r="E4047" s="20"/>
      <c r="F4047" s="20" t="s">
        <v>4345</v>
      </c>
      <c r="G4047" s="20" t="s">
        <v>4535</v>
      </c>
      <c r="H4047" s="44" t="s">
        <v>14169</v>
      </c>
      <c r="I4047" s="44" t="s">
        <v>4524</v>
      </c>
      <c r="J4047" s="20" t="s">
        <v>1910</v>
      </c>
      <c r="K4047" s="21" t="str">
        <f>Base[[#This Row],[Nom]]&amp;Base[[#This Row],[Prénom]]</f>
        <v>Ng Thow HingMary</v>
      </c>
    </row>
    <row r="4048" spans="1:11" s="3" customFormat="1" ht="15">
      <c r="A4048" s="20" t="s">
        <v>2622</v>
      </c>
      <c r="B4048" s="20" t="s">
        <v>437</v>
      </c>
      <c r="C4048" s="20" t="s">
        <v>14</v>
      </c>
      <c r="D4048" s="20" t="s">
        <v>305</v>
      </c>
      <c r="E4048" s="20" t="s">
        <v>8930</v>
      </c>
      <c r="F4048" s="20" t="s">
        <v>2718</v>
      </c>
      <c r="G4048" s="43" t="s">
        <v>8931</v>
      </c>
      <c r="H4048" s="44" t="s">
        <v>18837</v>
      </c>
      <c r="I4048" s="44" t="s">
        <v>4694</v>
      </c>
      <c r="J4048" s="20" t="s">
        <v>1910</v>
      </c>
      <c r="K4048" s="21" t="str">
        <f>Base[[#This Row],[Nom]]&amp;Base[[#This Row],[Prénom]]</f>
        <v>NgAndrew</v>
      </c>
    </row>
    <row r="4049" spans="1:11" s="3" customFormat="1" ht="15">
      <c r="A4049" s="2" t="s">
        <v>3106</v>
      </c>
      <c r="B4049" s="2" t="s">
        <v>3107</v>
      </c>
      <c r="C4049" s="2"/>
      <c r="D4049" s="22"/>
      <c r="E4049" s="24"/>
      <c r="F4049" s="2"/>
      <c r="G4049" s="30" t="s">
        <v>2875</v>
      </c>
      <c r="H4049" s="2"/>
      <c r="I4049" s="2"/>
      <c r="J4049" s="2" t="s">
        <v>3340</v>
      </c>
      <c r="K4049" s="21" t="str">
        <f>Base[[#This Row],[Nom]]&amp;Base[[#This Row],[Prénom]]</f>
        <v>NgangbetRonel</v>
      </c>
    </row>
    <row r="4050" spans="1:11" s="3" customFormat="1" ht="15">
      <c r="A4050" s="20" t="s">
        <v>8732</v>
      </c>
      <c r="B4050" s="20" t="s">
        <v>8733</v>
      </c>
      <c r="C4050" s="20" t="s">
        <v>4913</v>
      </c>
      <c r="D4050" s="20" t="s">
        <v>305</v>
      </c>
      <c r="E4050" s="20"/>
      <c r="F4050" s="20" t="s">
        <v>4578</v>
      </c>
      <c r="G4050" s="43" t="s">
        <v>8734</v>
      </c>
      <c r="H4050" s="44" t="s">
        <v>8735</v>
      </c>
      <c r="I4050" s="44" t="s">
        <v>4627</v>
      </c>
      <c r="J4050" s="20" t="s">
        <v>1910</v>
      </c>
      <c r="K4050" s="21" t="str">
        <f>Base[[#This Row],[Nom]]&amp;Base[[#This Row],[Prénom]]</f>
        <v>NganPham Thi</v>
      </c>
    </row>
    <row r="4051" spans="1:11" s="3" customFormat="1" ht="15">
      <c r="A4051" s="20" t="s">
        <v>7781</v>
      </c>
      <c r="B4051" s="20" t="s">
        <v>631</v>
      </c>
      <c r="C4051" s="20" t="s">
        <v>4719</v>
      </c>
      <c r="D4051" s="20" t="s">
        <v>305</v>
      </c>
      <c r="E4051" s="20"/>
      <c r="F4051" s="20" t="s">
        <v>4527</v>
      </c>
      <c r="G4051" s="20" t="s">
        <v>4535</v>
      </c>
      <c r="H4051" s="44" t="s">
        <v>13589</v>
      </c>
      <c r="I4051" s="44" t="s">
        <v>4590</v>
      </c>
      <c r="J4051" s="20" t="s">
        <v>1910</v>
      </c>
      <c r="K4051" s="21" t="str">
        <f>Base[[#This Row],[Nom]]&amp;Base[[#This Row],[Prénom]]</f>
        <v>Ngiam MiaBenjamin</v>
      </c>
    </row>
    <row r="4052" spans="1:11" s="3" customFormat="1" ht="15">
      <c r="A4052" s="20" t="s">
        <v>7781</v>
      </c>
      <c r="B4052" s="20" t="s">
        <v>1444</v>
      </c>
      <c r="C4052" s="20" t="s">
        <v>4719</v>
      </c>
      <c r="D4052" s="20" t="s">
        <v>305</v>
      </c>
      <c r="E4052" s="20"/>
      <c r="F4052" s="20" t="s">
        <v>4527</v>
      </c>
      <c r="G4052" s="48" t="s">
        <v>18472</v>
      </c>
      <c r="H4052" s="44" t="s">
        <v>7782</v>
      </c>
      <c r="I4052" s="44" t="s">
        <v>4590</v>
      </c>
      <c r="J4052" s="20" t="s">
        <v>1910</v>
      </c>
      <c r="K4052" s="21" t="str">
        <f>Base[[#This Row],[Nom]]&amp;Base[[#This Row],[Prénom]]</f>
        <v>Ngiam MiaPatrick</v>
      </c>
    </row>
    <row r="4053" spans="1:11" s="3" customFormat="1" ht="15">
      <c r="A4053" s="20" t="s">
        <v>2622</v>
      </c>
      <c r="B4053" s="20" t="s">
        <v>5175</v>
      </c>
      <c r="C4053" s="20" t="s">
        <v>4719</v>
      </c>
      <c r="D4053" s="20" t="s">
        <v>305</v>
      </c>
      <c r="E4053" s="20"/>
      <c r="F4053" s="20" t="s">
        <v>4352</v>
      </c>
      <c r="G4053" s="43" t="s">
        <v>5176</v>
      </c>
      <c r="H4053" s="44" t="s">
        <v>5177</v>
      </c>
      <c r="I4053" s="44" t="s">
        <v>4519</v>
      </c>
      <c r="J4053" s="20" t="s">
        <v>1910</v>
      </c>
      <c r="K4053" s="21" t="str">
        <f>Base[[#This Row],[Nom]]&amp;Base[[#This Row],[Prénom]]</f>
        <v>NgLena</v>
      </c>
    </row>
    <row r="4054" spans="1:11" s="3" customFormat="1" ht="15">
      <c r="A4054" s="2" t="s">
        <v>3100</v>
      </c>
      <c r="B4054" s="2" t="s">
        <v>3101</v>
      </c>
      <c r="C4054" s="2"/>
      <c r="D4054" s="22"/>
      <c r="E4054" s="24"/>
      <c r="F4054" s="2"/>
      <c r="G4054" s="30" t="s">
        <v>2871</v>
      </c>
      <c r="H4054" s="2"/>
      <c r="I4054" s="2"/>
      <c r="J4054" s="2" t="s">
        <v>3340</v>
      </c>
      <c r="K4054" s="21" t="str">
        <f>Base[[#This Row],[Nom]]&amp;Base[[#This Row],[Prénom]]</f>
        <v>NgomAmadou</v>
      </c>
    </row>
    <row r="4055" spans="1:11" s="3" customFormat="1" ht="15">
      <c r="A4055" s="20" t="s">
        <v>2622</v>
      </c>
      <c r="B4055" s="20" t="s">
        <v>240</v>
      </c>
      <c r="C4055" s="20" t="s">
        <v>4719</v>
      </c>
      <c r="D4055" s="20" t="s">
        <v>305</v>
      </c>
      <c r="E4055" s="20"/>
      <c r="F4055" s="20" t="s">
        <v>4352</v>
      </c>
      <c r="G4055" s="43" t="s">
        <v>7605</v>
      </c>
      <c r="H4055" s="44" t="s">
        <v>7606</v>
      </c>
      <c r="I4055" s="44" t="s">
        <v>4524</v>
      </c>
      <c r="J4055" s="20" t="s">
        <v>1910</v>
      </c>
      <c r="K4055" s="21" t="str">
        <f>Base[[#This Row],[Nom]]&amp;Base[[#This Row],[Prénom]]</f>
        <v>NgRobert</v>
      </c>
    </row>
    <row r="4056" spans="1:11" s="3" customFormat="1" ht="15">
      <c r="A4056" s="20" t="s">
        <v>2622</v>
      </c>
      <c r="B4056" s="20" t="s">
        <v>8057</v>
      </c>
      <c r="C4056" s="20" t="s">
        <v>4491</v>
      </c>
      <c r="D4056" s="20" t="s">
        <v>305</v>
      </c>
      <c r="E4056" s="20" t="s">
        <v>8058</v>
      </c>
      <c r="F4056" s="20" t="s">
        <v>4423</v>
      </c>
      <c r="G4056" s="43" t="s">
        <v>8059</v>
      </c>
      <c r="H4056" s="44" t="s">
        <v>8060</v>
      </c>
      <c r="I4056" s="44" t="s">
        <v>4472</v>
      </c>
      <c r="J4056" s="20" t="s">
        <v>1910</v>
      </c>
      <c r="K4056" s="21" t="str">
        <f>Base[[#This Row],[Nom]]&amp;Base[[#This Row],[Prénom]]</f>
        <v>NgStephen T. H.</v>
      </c>
    </row>
    <row r="4057" spans="1:11" s="3" customFormat="1" ht="15">
      <c r="A4057" s="1" t="s">
        <v>19518</v>
      </c>
      <c r="B4057" s="1" t="s">
        <v>19491</v>
      </c>
      <c r="C4057" s="44"/>
      <c r="D4057" s="22"/>
      <c r="E4057" s="24"/>
      <c r="F4057" s="2"/>
      <c r="G4057" s="2"/>
      <c r="H4057" s="2"/>
      <c r="I4057" s="2"/>
      <c r="J4057" s="2" t="s">
        <v>3340</v>
      </c>
      <c r="K4057" s="21" t="str">
        <f>Base[[#This Row],[Nom]]&amp;Base[[#This Row],[Prénom]]</f>
        <v>Nguyen BachViet</v>
      </c>
    </row>
    <row r="4058" spans="1:11" s="3" customFormat="1" ht="15">
      <c r="A4058" s="2" t="s">
        <v>3334</v>
      </c>
      <c r="B4058" s="2" t="s">
        <v>3335</v>
      </c>
      <c r="C4058" s="2"/>
      <c r="D4058" s="22"/>
      <c r="E4058" s="24"/>
      <c r="F4058" s="2"/>
      <c r="G4058" s="30" t="s">
        <v>2873</v>
      </c>
      <c r="H4058" s="2"/>
      <c r="I4058" s="2"/>
      <c r="J4058" s="2" t="s">
        <v>3340</v>
      </c>
      <c r="K4058" s="21" t="str">
        <f>Base[[#This Row],[Nom]]&amp;Base[[#This Row],[Prénom]]</f>
        <v>Nguyen ConanMai Lam</v>
      </c>
    </row>
    <row r="4059" spans="1:11" s="3" customFormat="1" ht="15">
      <c r="A4059" s="2" t="s">
        <v>3102</v>
      </c>
      <c r="B4059" s="2" t="s">
        <v>3103</v>
      </c>
      <c r="C4059" s="2"/>
      <c r="D4059" s="22"/>
      <c r="E4059" s="24"/>
      <c r="F4059" s="2"/>
      <c r="G4059" s="30" t="s">
        <v>2872</v>
      </c>
      <c r="H4059" s="2"/>
      <c r="I4059" s="2"/>
      <c r="J4059" s="2" t="s">
        <v>3340</v>
      </c>
      <c r="K4059" s="21" t="str">
        <f>Base[[#This Row],[Nom]]&amp;Base[[#This Row],[Prénom]]</f>
        <v>NguyenBach-Viet</v>
      </c>
    </row>
    <row r="4060" spans="1:11" s="3" customFormat="1" ht="15">
      <c r="A4060" s="20" t="s">
        <v>3102</v>
      </c>
      <c r="B4060" s="20" t="s">
        <v>1840</v>
      </c>
      <c r="C4060" s="20" t="s">
        <v>14</v>
      </c>
      <c r="D4060" s="20" t="s">
        <v>305</v>
      </c>
      <c r="E4060" s="20"/>
      <c r="F4060" s="20" t="s">
        <v>4352</v>
      </c>
      <c r="G4060" s="43" t="s">
        <v>12378</v>
      </c>
      <c r="H4060" s="44" t="s">
        <v>12379</v>
      </c>
      <c r="I4060" s="44" t="s">
        <v>4607</v>
      </c>
      <c r="J4060" s="20" t="s">
        <v>1910</v>
      </c>
      <c r="K4060" s="21" t="str">
        <f>Base[[#This Row],[Nom]]&amp;Base[[#This Row],[Prénom]]</f>
        <v>NguyenBill</v>
      </c>
    </row>
    <row r="4061" spans="1:11" s="3" customFormat="1" ht="15">
      <c r="A4061" s="25" t="s">
        <v>3102</v>
      </c>
      <c r="B4061" s="25" t="s">
        <v>3656</v>
      </c>
      <c r="C4061" s="2" t="s">
        <v>1</v>
      </c>
      <c r="D4061" s="22"/>
      <c r="E4061" s="24"/>
      <c r="F4061" s="2" t="s">
        <v>4507</v>
      </c>
      <c r="G4061" s="2"/>
      <c r="H4061" s="2"/>
      <c r="I4061" s="33" t="s">
        <v>3770</v>
      </c>
      <c r="J4061" s="2" t="s">
        <v>3619</v>
      </c>
      <c r="K4061" s="21" t="str">
        <f>Base[[#This Row],[Nom]]&amp;Base[[#This Row],[Prénom]]</f>
        <v>NguyenFlavie</v>
      </c>
    </row>
    <row r="4062" spans="1:11" s="3" customFormat="1" ht="15">
      <c r="A4062" s="2" t="s">
        <v>3104</v>
      </c>
      <c r="B4062" s="2" t="s">
        <v>3105</v>
      </c>
      <c r="C4062" s="2"/>
      <c r="D4062" s="22"/>
      <c r="E4062" s="24"/>
      <c r="F4062" s="2"/>
      <c r="G4062" s="30" t="s">
        <v>2874</v>
      </c>
      <c r="H4062" s="2"/>
      <c r="I4062" s="2"/>
      <c r="J4062" s="2" t="s">
        <v>3340</v>
      </c>
      <c r="K4062" s="21" t="str">
        <f>Base[[#This Row],[Nom]]&amp;Base[[#This Row],[Prénom]]</f>
        <v>Nguyen-PhucKe-Quang</v>
      </c>
    </row>
    <row r="4063" spans="1:11" s="3" customFormat="1" ht="15">
      <c r="A4063" s="2" t="s">
        <v>2622</v>
      </c>
      <c r="B4063" s="2" t="s">
        <v>2621</v>
      </c>
      <c r="C4063" s="2" t="s">
        <v>2620</v>
      </c>
      <c r="D4063" s="22"/>
      <c r="E4063" s="24"/>
      <c r="F4063" s="2" t="s">
        <v>2718</v>
      </c>
      <c r="G4063" s="2"/>
      <c r="H4063" s="2" t="s">
        <v>2623</v>
      </c>
      <c r="I4063" s="2" t="s">
        <v>4197</v>
      </c>
      <c r="J4063" s="2" t="s">
        <v>1910</v>
      </c>
      <c r="K4063" s="21" t="str">
        <f>Base[[#This Row],[Nom]]&amp;Base[[#This Row],[Prénom]]</f>
        <v>NgWai-Lung (Billy)</v>
      </c>
    </row>
    <row r="4064" spans="1:11" s="3" customFormat="1" ht="15">
      <c r="A4064" s="20" t="s">
        <v>2622</v>
      </c>
      <c r="B4064" s="20" t="s">
        <v>4938</v>
      </c>
      <c r="C4064" s="20" t="s">
        <v>4846</v>
      </c>
      <c r="D4064" s="20" t="s">
        <v>305</v>
      </c>
      <c r="E4064" s="20"/>
      <c r="F4064" s="20" t="s">
        <v>2718</v>
      </c>
      <c r="G4064" s="43" t="s">
        <v>4939</v>
      </c>
      <c r="H4064" s="44" t="s">
        <v>4940</v>
      </c>
      <c r="I4064" s="44" t="s">
        <v>4197</v>
      </c>
      <c r="J4064" s="20" t="s">
        <v>1910</v>
      </c>
      <c r="K4064" s="21" t="str">
        <f>Base[[#This Row],[Nom]]&amp;Base[[#This Row],[Prénom]]</f>
        <v xml:space="preserve">NgWai-Lung (Billy) </v>
      </c>
    </row>
    <row r="4065" spans="1:11" s="3" customFormat="1" ht="15">
      <c r="A4065" s="20" t="s">
        <v>7036</v>
      </c>
      <c r="B4065" s="20" t="s">
        <v>7037</v>
      </c>
      <c r="C4065" s="20" t="s">
        <v>2490</v>
      </c>
      <c r="D4065" s="20" t="s">
        <v>305</v>
      </c>
      <c r="E4065" s="20" t="s">
        <v>7038</v>
      </c>
      <c r="F4065" s="20" t="s">
        <v>4345</v>
      </c>
      <c r="G4065" s="43" t="s">
        <v>7039</v>
      </c>
      <c r="H4065" s="44" t="s">
        <v>7040</v>
      </c>
      <c r="I4065" s="44" t="s">
        <v>4607</v>
      </c>
      <c r="J4065" s="20" t="s">
        <v>1910</v>
      </c>
      <c r="K4065" s="21" t="str">
        <f>Base[[#This Row],[Nom]]&amp;Base[[#This Row],[Prénom]]</f>
        <v>Ng'wenoAmolo</v>
      </c>
    </row>
    <row r="4066" spans="1:11" s="3" customFormat="1" ht="15">
      <c r="A4066" s="20" t="s">
        <v>2622</v>
      </c>
      <c r="B4066" s="20" t="s">
        <v>5685</v>
      </c>
      <c r="C4066" s="20" t="s">
        <v>1961</v>
      </c>
      <c r="D4066" s="20" t="s">
        <v>305</v>
      </c>
      <c r="E4066" s="43" t="s">
        <v>5686</v>
      </c>
      <c r="F4066" s="20" t="s">
        <v>4333</v>
      </c>
      <c r="G4066" s="43" t="s">
        <v>5687</v>
      </c>
      <c r="H4066" s="44" t="s">
        <v>5688</v>
      </c>
      <c r="I4066" s="44" t="s">
        <v>4627</v>
      </c>
      <c r="J4066" s="20" t="s">
        <v>1910</v>
      </c>
      <c r="K4066" s="21" t="str">
        <f>Base[[#This Row],[Nom]]&amp;Base[[#This Row],[Prénom]]</f>
        <v>NgYeen Seen</v>
      </c>
    </row>
    <row r="4067" spans="1:11" s="3" customFormat="1" ht="15">
      <c r="A4067" s="20" t="s">
        <v>12585</v>
      </c>
      <c r="B4067" s="20" t="s">
        <v>2417</v>
      </c>
      <c r="C4067" s="20" t="s">
        <v>13</v>
      </c>
      <c r="D4067" s="20" t="s">
        <v>305</v>
      </c>
      <c r="E4067" s="20"/>
      <c r="F4067" s="20" t="s">
        <v>4352</v>
      </c>
      <c r="G4067" s="43" t="s">
        <v>12586</v>
      </c>
      <c r="H4067" s="44" t="s">
        <v>12587</v>
      </c>
      <c r="I4067" s="44" t="s">
        <v>4798</v>
      </c>
      <c r="J4067" s="20" t="s">
        <v>1910</v>
      </c>
      <c r="K4067" s="21" t="str">
        <f>Base[[#This Row],[Nom]]&amp;Base[[#This Row],[Prénom]]</f>
        <v>NichollsSarah</v>
      </c>
    </row>
    <row r="4068" spans="1:11" s="3" customFormat="1" ht="15">
      <c r="A4068" s="20" t="s">
        <v>12595</v>
      </c>
      <c r="B4068" s="20" t="s">
        <v>782</v>
      </c>
      <c r="C4068" s="20" t="s">
        <v>14</v>
      </c>
      <c r="D4068" s="20" t="s">
        <v>305</v>
      </c>
      <c r="E4068" s="20"/>
      <c r="F4068" s="20" t="s">
        <v>4345</v>
      </c>
      <c r="G4068" s="43" t="s">
        <v>12596</v>
      </c>
      <c r="H4068" s="44" t="s">
        <v>12597</v>
      </c>
      <c r="I4068" s="44" t="s">
        <v>4519</v>
      </c>
      <c r="J4068" s="20" t="s">
        <v>1910</v>
      </c>
      <c r="K4068" s="21" t="str">
        <f>Base[[#This Row],[Nom]]&amp;Base[[#This Row],[Prénom]]</f>
        <v>NicholsJennifer</v>
      </c>
    </row>
    <row r="4069" spans="1:11" s="3" customFormat="1" ht="15">
      <c r="A4069" s="20" t="s">
        <v>15841</v>
      </c>
      <c r="B4069" s="20" t="s">
        <v>15842</v>
      </c>
      <c r="C4069" s="20" t="s">
        <v>2683</v>
      </c>
      <c r="D4069" s="20" t="s">
        <v>305</v>
      </c>
      <c r="E4069" s="20"/>
      <c r="F4069" s="20" t="s">
        <v>4354</v>
      </c>
      <c r="G4069" s="43" t="s">
        <v>15843</v>
      </c>
      <c r="H4069" s="44" t="s">
        <v>15844</v>
      </c>
      <c r="I4069" s="44" t="s">
        <v>4607</v>
      </c>
      <c r="J4069" s="20" t="s">
        <v>1910</v>
      </c>
      <c r="K4069" s="21" t="str">
        <f>Base[[#This Row],[Nom]]&amp;Base[[#This Row],[Prénom]]</f>
        <v>NicolaeȘerban</v>
      </c>
    </row>
    <row r="4070" spans="1:11" s="3" customFormat="1" ht="15">
      <c r="A4070" s="20" t="s">
        <v>12742</v>
      </c>
      <c r="B4070" s="20" t="s">
        <v>1444</v>
      </c>
      <c r="C4070" s="20" t="s">
        <v>29</v>
      </c>
      <c r="D4070" s="20" t="s">
        <v>1649</v>
      </c>
      <c r="E4070" s="20"/>
      <c r="F4070" s="20" t="s">
        <v>4352</v>
      </c>
      <c r="G4070" s="43" t="s">
        <v>12743</v>
      </c>
      <c r="H4070" s="44" t="s">
        <v>12744</v>
      </c>
      <c r="I4070" s="44" t="s">
        <v>4456</v>
      </c>
      <c r="J4070" s="20" t="s">
        <v>1910</v>
      </c>
      <c r="K4070" s="21" t="str">
        <f>Base[[#This Row],[Nom]]&amp;Base[[#This Row],[Prénom]]</f>
        <v>NicoletPatrick</v>
      </c>
    </row>
    <row r="4071" spans="1:11" s="3" customFormat="1" ht="15">
      <c r="A4071" s="20" t="s">
        <v>7890</v>
      </c>
      <c r="B4071" s="20" t="s">
        <v>3349</v>
      </c>
      <c r="C4071" s="20" t="s">
        <v>14</v>
      </c>
      <c r="D4071" s="20" t="s">
        <v>305</v>
      </c>
      <c r="E4071" s="20"/>
      <c r="F4071" s="20" t="s">
        <v>4345</v>
      </c>
      <c r="G4071" s="43" t="s">
        <v>7891</v>
      </c>
      <c r="H4071" s="44" t="s">
        <v>7892</v>
      </c>
      <c r="I4071" s="44" t="s">
        <v>4451</v>
      </c>
      <c r="J4071" s="20" t="s">
        <v>1910</v>
      </c>
      <c r="K4071" s="21" t="str">
        <f>Base[[#This Row],[Nom]]&amp;Base[[#This Row],[Prénom]]</f>
        <v>NiedermaierOliver</v>
      </c>
    </row>
    <row r="4072" spans="1:11" s="3" customFormat="1" ht="15">
      <c r="A4072" s="20" t="s">
        <v>11730</v>
      </c>
      <c r="B4072" s="20" t="s">
        <v>11731</v>
      </c>
      <c r="C4072" s="20" t="s">
        <v>21</v>
      </c>
      <c r="D4072" s="20" t="s">
        <v>305</v>
      </c>
      <c r="E4072" s="20"/>
      <c r="F4072" s="20" t="s">
        <v>4352</v>
      </c>
      <c r="G4072" s="43" t="s">
        <v>11732</v>
      </c>
      <c r="H4072" s="44" t="s">
        <v>11733</v>
      </c>
      <c r="I4072" s="44" t="s">
        <v>4694</v>
      </c>
      <c r="J4072" s="20" t="s">
        <v>1910</v>
      </c>
      <c r="K4072" s="21" t="str">
        <f>Base[[#This Row],[Nom]]&amp;Base[[#This Row],[Prénom]]</f>
        <v>NielsenTinna</v>
      </c>
    </row>
    <row r="4073" spans="1:11" s="3" customFormat="1" ht="15">
      <c r="A4073" s="20" t="s">
        <v>4586</v>
      </c>
      <c r="B4073" s="20" t="s">
        <v>4587</v>
      </c>
      <c r="C4073" s="20" t="s">
        <v>16</v>
      </c>
      <c r="D4073" s="20" t="s">
        <v>305</v>
      </c>
      <c r="E4073" s="20"/>
      <c r="F4073" s="20" t="s">
        <v>4588</v>
      </c>
      <c r="G4073" s="20" t="s">
        <v>4535</v>
      </c>
      <c r="H4073" s="44" t="s">
        <v>4589</v>
      </c>
      <c r="I4073" s="44" t="s">
        <v>4590</v>
      </c>
      <c r="J4073" s="20" t="s">
        <v>1910</v>
      </c>
      <c r="K4073" s="21" t="str">
        <f>Base[[#This Row],[Nom]]&amp;Base[[#This Row],[Prénom]]</f>
        <v>NieterUlrike</v>
      </c>
    </row>
    <row r="4074" spans="1:11" s="3" customFormat="1" ht="15">
      <c r="A4074" s="20" t="s">
        <v>7832</v>
      </c>
      <c r="B4074" s="20" t="s">
        <v>8874</v>
      </c>
      <c r="C4074" s="20" t="s">
        <v>14</v>
      </c>
      <c r="D4074" s="20" t="s">
        <v>305</v>
      </c>
      <c r="E4074" s="20" t="s">
        <v>18473</v>
      </c>
      <c r="F4074" s="20" t="s">
        <v>4507</v>
      </c>
      <c r="G4074" s="43" t="s">
        <v>8875</v>
      </c>
      <c r="H4074" s="44" t="s">
        <v>8876</v>
      </c>
      <c r="I4074" s="44" t="s">
        <v>4476</v>
      </c>
      <c r="J4074" s="20" t="s">
        <v>1910</v>
      </c>
      <c r="K4074" s="21" t="str">
        <f>Base[[#This Row],[Nom]]&amp;Base[[#This Row],[Prénom]]</f>
        <v>NietoDiana Verde</v>
      </c>
    </row>
    <row r="4075" spans="1:11" s="3" customFormat="1" ht="15">
      <c r="A4075" s="20" t="s">
        <v>7832</v>
      </c>
      <c r="B4075" s="20" t="s">
        <v>15548</v>
      </c>
      <c r="C4075" s="20" t="s">
        <v>1923</v>
      </c>
      <c r="D4075" s="20" t="s">
        <v>305</v>
      </c>
      <c r="E4075" s="45" t="s">
        <v>15549</v>
      </c>
      <c r="F4075" s="20" t="s">
        <v>4354</v>
      </c>
      <c r="G4075" s="43" t="s">
        <v>15550</v>
      </c>
      <c r="H4075" s="44" t="s">
        <v>15551</v>
      </c>
      <c r="I4075" s="44" t="s">
        <v>4548</v>
      </c>
      <c r="J4075" s="20" t="s">
        <v>1910</v>
      </c>
      <c r="K4075" s="21" t="str">
        <f>Base[[#This Row],[Nom]]&amp;Base[[#This Row],[Prénom]]</f>
        <v>NietoEnrique Peña</v>
      </c>
    </row>
    <row r="4076" spans="1:11" s="3" customFormat="1" ht="15">
      <c r="A4076" s="20" t="s">
        <v>7832</v>
      </c>
      <c r="B4076" s="20" t="s">
        <v>7833</v>
      </c>
      <c r="C4076" s="20" t="s">
        <v>17</v>
      </c>
      <c r="D4076" s="20" t="s">
        <v>305</v>
      </c>
      <c r="E4076" s="20"/>
      <c r="F4076" s="20" t="s">
        <v>4345</v>
      </c>
      <c r="G4076" s="43" t="s">
        <v>7834</v>
      </c>
      <c r="H4076" s="44" t="s">
        <v>7835</v>
      </c>
      <c r="I4076" s="44" t="s">
        <v>4673</v>
      </c>
      <c r="J4076" s="20" t="s">
        <v>1910</v>
      </c>
      <c r="K4076" s="21" t="str">
        <f>Base[[#This Row],[Nom]]&amp;Base[[#This Row],[Prénom]]</f>
        <v>NietoJuan José</v>
      </c>
    </row>
    <row r="4077" spans="1:11" s="3" customFormat="1" ht="15">
      <c r="A4077" s="20" t="s">
        <v>13367</v>
      </c>
      <c r="B4077" s="20" t="s">
        <v>13368</v>
      </c>
      <c r="C4077" s="20" t="s">
        <v>4780</v>
      </c>
      <c r="D4077" s="20" t="s">
        <v>305</v>
      </c>
      <c r="E4077" s="20"/>
      <c r="F4077" s="20" t="s">
        <v>4336</v>
      </c>
      <c r="G4077" s="43" t="s">
        <v>13369</v>
      </c>
      <c r="H4077" s="44" t="s">
        <v>13370</v>
      </c>
      <c r="I4077" s="44" t="s">
        <v>4599</v>
      </c>
      <c r="J4077" s="20" t="s">
        <v>1910</v>
      </c>
      <c r="K4077" s="21" t="str">
        <f>Base[[#This Row],[Nom]]&amp;Base[[#This Row],[Prénom]]</f>
        <v>NigussieYetnebersh</v>
      </c>
    </row>
    <row r="4078" spans="1:11">
      <c r="A4078" s="20" t="s">
        <v>13474</v>
      </c>
      <c r="B4078" s="20" t="s">
        <v>2146</v>
      </c>
      <c r="C4078" s="46" t="s">
        <v>14</v>
      </c>
      <c r="D4078" s="20" t="s">
        <v>305</v>
      </c>
      <c r="E4078" s="20" t="s">
        <v>13475</v>
      </c>
      <c r="F4078" s="20" t="s">
        <v>4338</v>
      </c>
      <c r="G4078" s="43" t="s">
        <v>13476</v>
      </c>
      <c r="H4078" s="44" t="s">
        <v>13477</v>
      </c>
      <c r="I4078" s="44" t="s">
        <v>4542</v>
      </c>
      <c r="J4078" s="20" t="s">
        <v>1910</v>
      </c>
      <c r="K4078" s="21" t="str">
        <f>Base[[#This Row],[Nom]]&amp;Base[[#This Row],[Prénom]]</f>
        <v>NikolicBoris</v>
      </c>
    </row>
    <row r="4079" spans="1:11" s="3" customFormat="1" ht="15">
      <c r="A4079" s="20" t="s">
        <v>6890</v>
      </c>
      <c r="B4079" s="20" t="s">
        <v>10161</v>
      </c>
      <c r="C4079" s="20" t="s">
        <v>1929</v>
      </c>
      <c r="D4079" s="20" t="s">
        <v>305</v>
      </c>
      <c r="E4079" s="20" t="s">
        <v>10162</v>
      </c>
      <c r="F4079" s="20" t="s">
        <v>4345</v>
      </c>
      <c r="G4079" s="43" t="s">
        <v>10163</v>
      </c>
      <c r="H4079" s="44" t="s">
        <v>10164</v>
      </c>
      <c r="I4079" s="44" t="s">
        <v>4632</v>
      </c>
      <c r="J4079" s="20" t="s">
        <v>1910</v>
      </c>
      <c r="K4079" s="21" t="str">
        <f>Base[[#This Row],[Nom]]&amp;Base[[#This Row],[Prénom]]</f>
        <v>NingNick Yang</v>
      </c>
    </row>
    <row r="4080" spans="1:11" s="3" customFormat="1" ht="15">
      <c r="A4080" s="20" t="s">
        <v>6890</v>
      </c>
      <c r="B4080" s="20" t="s">
        <v>6891</v>
      </c>
      <c r="C4080" s="20" t="s">
        <v>1929</v>
      </c>
      <c r="D4080" s="20" t="s">
        <v>305</v>
      </c>
      <c r="E4080" s="20" t="s">
        <v>6892</v>
      </c>
      <c r="F4080" s="20" t="s">
        <v>4423</v>
      </c>
      <c r="G4080" s="43" t="s">
        <v>6893</v>
      </c>
      <c r="H4080" s="44" t="s">
        <v>6894</v>
      </c>
      <c r="I4080" s="44" t="s">
        <v>4632</v>
      </c>
      <c r="J4080" s="20" t="s">
        <v>1910</v>
      </c>
      <c r="K4080" s="21" t="str">
        <f>Base[[#This Row],[Nom]]&amp;Base[[#This Row],[Prénom]]</f>
        <v>NingTian</v>
      </c>
    </row>
    <row r="4081" spans="1:11" s="3" customFormat="1" ht="15">
      <c r="A4081" s="20" t="s">
        <v>9049</v>
      </c>
      <c r="B4081" s="20" t="s">
        <v>9050</v>
      </c>
      <c r="C4081" s="20" t="s">
        <v>1943</v>
      </c>
      <c r="D4081" s="20" t="s">
        <v>305</v>
      </c>
      <c r="E4081" s="20"/>
      <c r="F4081" s="20" t="s">
        <v>4333</v>
      </c>
      <c r="G4081" s="43" t="s">
        <v>9051</v>
      </c>
      <c r="H4081" s="44" t="s">
        <v>18838</v>
      </c>
      <c r="I4081" s="44" t="s">
        <v>4472</v>
      </c>
      <c r="J4081" s="20" t="s">
        <v>1910</v>
      </c>
      <c r="K4081" s="21" t="str">
        <f>Base[[#This Row],[Nom]]&amp;Base[[#This Row],[Prénom]]</f>
        <v>NishiKazuhiko</v>
      </c>
    </row>
    <row r="4082" spans="1:11" s="3" customFormat="1" ht="15">
      <c r="A4082" s="20" t="s">
        <v>4914</v>
      </c>
      <c r="B4082" s="20" t="s">
        <v>4915</v>
      </c>
      <c r="C4082" s="20" t="s">
        <v>1943</v>
      </c>
      <c r="D4082" s="20" t="s">
        <v>305</v>
      </c>
      <c r="E4082" s="20"/>
      <c r="F4082" s="20" t="s">
        <v>4332</v>
      </c>
      <c r="G4082" s="43" t="s">
        <v>4916</v>
      </c>
      <c r="H4082" s="44" t="s">
        <v>4917</v>
      </c>
      <c r="I4082" s="44" t="s">
        <v>4548</v>
      </c>
      <c r="J4082" s="20" t="s">
        <v>1910</v>
      </c>
      <c r="K4082" s="21" t="str">
        <f>Base[[#This Row],[Nom]]&amp;Base[[#This Row],[Prénom]]</f>
        <v>NishimotoTomomi</v>
      </c>
    </row>
    <row r="4083" spans="1:11" s="3" customFormat="1" ht="15">
      <c r="A4083" s="20" t="s">
        <v>11083</v>
      </c>
      <c r="B4083" s="20" t="s">
        <v>11084</v>
      </c>
      <c r="C4083" s="20" t="s">
        <v>1943</v>
      </c>
      <c r="D4083" s="20" t="s">
        <v>305</v>
      </c>
      <c r="E4083" s="20" t="s">
        <v>11085</v>
      </c>
      <c r="F4083" s="20" t="s">
        <v>4578</v>
      </c>
      <c r="G4083" s="43" t="s">
        <v>11086</v>
      </c>
      <c r="H4083" s="44" t="s">
        <v>11087</v>
      </c>
      <c r="I4083" s="44" t="s">
        <v>4548</v>
      </c>
      <c r="J4083" s="20" t="s">
        <v>1910</v>
      </c>
      <c r="K4083" s="21" t="str">
        <f>Base[[#This Row],[Nom]]&amp;Base[[#This Row],[Prénom]]</f>
        <v>NishiyamaKohei</v>
      </c>
    </row>
    <row r="4084" spans="1:11" s="3" customFormat="1" ht="15">
      <c r="A4084" s="20" t="s">
        <v>12138</v>
      </c>
      <c r="B4084" s="20" t="s">
        <v>12139</v>
      </c>
      <c r="C4084" s="20" t="s">
        <v>2490</v>
      </c>
      <c r="D4084" s="20" t="s">
        <v>305</v>
      </c>
      <c r="E4084" s="20"/>
      <c r="F4084" s="20" t="s">
        <v>4578</v>
      </c>
      <c r="G4084" s="43" t="s">
        <v>12140</v>
      </c>
      <c r="H4084" s="44" t="s">
        <v>18839</v>
      </c>
      <c r="I4084" s="44" t="s">
        <v>4565</v>
      </c>
      <c r="J4084" s="20" t="s">
        <v>1910</v>
      </c>
      <c r="K4084" s="21" t="str">
        <f>Base[[#This Row],[Nom]]&amp;Base[[#This Row],[Prénom]]</f>
        <v>NjiruWawira</v>
      </c>
    </row>
    <row r="4085" spans="1:11" s="3" customFormat="1" ht="15">
      <c r="A4085" s="20" t="s">
        <v>6976</v>
      </c>
      <c r="B4085" s="20" t="s">
        <v>6977</v>
      </c>
      <c r="C4085" s="20" t="s">
        <v>5570</v>
      </c>
      <c r="D4085" s="20" t="s">
        <v>305</v>
      </c>
      <c r="E4085" s="20"/>
      <c r="F4085" s="20" t="s">
        <v>4345</v>
      </c>
      <c r="G4085" s="43" t="s">
        <v>6978</v>
      </c>
      <c r="H4085" s="44" t="s">
        <v>19866</v>
      </c>
      <c r="I4085" s="44" t="s">
        <v>4501</v>
      </c>
      <c r="J4085" s="20" t="s">
        <v>1910</v>
      </c>
      <c r="K4085" s="21" t="str">
        <f>Base[[#This Row],[Nom]]&amp;Base[[#This Row],[Prénom]]</f>
        <v>NkontchouCyrille</v>
      </c>
    </row>
    <row r="4086" spans="1:11" s="3" customFormat="1" ht="15">
      <c r="A4086" s="20" t="s">
        <v>18308</v>
      </c>
      <c r="B4086" s="20" t="s">
        <v>18309</v>
      </c>
      <c r="C4086" s="20" t="s">
        <v>1943</v>
      </c>
      <c r="D4086" s="20" t="s">
        <v>305</v>
      </c>
      <c r="E4086" s="20"/>
      <c r="F4086" s="20" t="s">
        <v>4352</v>
      </c>
      <c r="G4086" s="43" t="s">
        <v>18310</v>
      </c>
      <c r="H4086" s="44" t="s">
        <v>18311</v>
      </c>
      <c r="I4086" s="44" t="s">
        <v>4603</v>
      </c>
      <c r="J4086" s="20" t="s">
        <v>1910</v>
      </c>
      <c r="K4086" s="21" t="str">
        <f>Base[[#This Row],[Nom]]&amp;Base[[#This Row],[Prénom]]</f>
        <v xml:space="preserve">NobuoDomae </v>
      </c>
    </row>
    <row r="4087" spans="1:11" s="3" customFormat="1" ht="15">
      <c r="A4087" s="2" t="s">
        <v>19966</v>
      </c>
      <c r="B4087" s="2" t="s">
        <v>183</v>
      </c>
      <c r="C4087" s="44" t="s">
        <v>1</v>
      </c>
      <c r="D4087" s="22"/>
      <c r="E4087" s="24"/>
      <c r="F4087" s="2"/>
      <c r="G4087" s="2"/>
      <c r="H4087" s="2"/>
      <c r="I4087" s="2" t="s">
        <v>19960</v>
      </c>
      <c r="J4087" s="2" t="s">
        <v>1611</v>
      </c>
      <c r="K4087" s="21" t="str">
        <f>Base[[#This Row],[Nom]]&amp;Base[[#This Row],[Prénom]]</f>
        <v>NoëlDenis</v>
      </c>
    </row>
    <row r="4088" spans="1:11" s="3" customFormat="1" ht="15">
      <c r="A4088" s="20" t="s">
        <v>7283</v>
      </c>
      <c r="B4088" s="20" t="s">
        <v>7284</v>
      </c>
      <c r="C4088" s="20" t="s">
        <v>4674</v>
      </c>
      <c r="D4088" s="20" t="s">
        <v>305</v>
      </c>
      <c r="E4088" s="20"/>
      <c r="F4088" s="20" t="s">
        <v>4345</v>
      </c>
      <c r="G4088" s="43" t="s">
        <v>7285</v>
      </c>
      <c r="H4088" s="44" t="s">
        <v>7286</v>
      </c>
      <c r="I4088" s="44" t="s">
        <v>4490</v>
      </c>
      <c r="J4088" s="20" t="s">
        <v>1910</v>
      </c>
      <c r="K4088" s="21" t="str">
        <f>Base[[#This Row],[Nom]]&amp;Base[[#This Row],[Prénom]]</f>
        <v>NoerhadiD. Cyril</v>
      </c>
    </row>
    <row r="4089" spans="1:11" s="3" customFormat="1" ht="15">
      <c r="A4089" s="2" t="s">
        <v>1645</v>
      </c>
      <c r="B4089" s="2" t="s">
        <v>79</v>
      </c>
      <c r="C4089" s="2" t="s">
        <v>1</v>
      </c>
      <c r="D4089" s="22"/>
      <c r="E4089" s="24" t="s">
        <v>1651</v>
      </c>
      <c r="F4089" s="2" t="s">
        <v>4354</v>
      </c>
      <c r="G4089" s="2"/>
      <c r="H4089" s="2" t="s">
        <v>4421</v>
      </c>
      <c r="I4089" s="2"/>
      <c r="J4089" s="2" t="s">
        <v>18383</v>
      </c>
      <c r="K4089" s="21" t="str">
        <f>A4089&amp;B4089</f>
        <v>NoirMichel</v>
      </c>
    </row>
    <row r="4090" spans="1:11" s="3" customFormat="1" ht="15">
      <c r="A4090" s="20" t="s">
        <v>14758</v>
      </c>
      <c r="B4090" s="20" t="s">
        <v>6696</v>
      </c>
      <c r="C4090" s="20" t="s">
        <v>16</v>
      </c>
      <c r="D4090" s="20" t="s">
        <v>305</v>
      </c>
      <c r="E4090" s="20"/>
      <c r="F4090" s="20" t="s">
        <v>4354</v>
      </c>
      <c r="G4090" s="43" t="s">
        <v>14759</v>
      </c>
      <c r="H4090" s="44" t="s">
        <v>14760</v>
      </c>
      <c r="I4090" s="44" t="s">
        <v>4456</v>
      </c>
      <c r="J4090" s="20" t="s">
        <v>1910</v>
      </c>
      <c r="K4090" s="21" t="str">
        <f>Base[[#This Row],[Nom]]&amp;Base[[#This Row],[Prénom]]</f>
        <v>Nolte (Crawford)Claudia</v>
      </c>
    </row>
    <row r="4091" spans="1:11" s="3" customFormat="1" ht="15">
      <c r="A4091" s="2" t="s">
        <v>963</v>
      </c>
      <c r="B4091" s="2" t="s">
        <v>226</v>
      </c>
      <c r="C4091" s="2" t="s">
        <v>1</v>
      </c>
      <c r="D4091" s="22"/>
      <c r="E4091" s="24"/>
      <c r="F4091" s="2" t="s">
        <v>1725</v>
      </c>
      <c r="G4091" s="14" t="s">
        <v>19783</v>
      </c>
      <c r="H4091" s="2" t="s">
        <v>19903</v>
      </c>
      <c r="I4091" s="2" t="s">
        <v>19808</v>
      </c>
      <c r="J4091" s="2" t="s">
        <v>1611</v>
      </c>
      <c r="K4091" s="21" t="str">
        <f>Base[[#This Row],[Nom]]&amp;Base[[#This Row],[Prénom]]</f>
        <v>NoraDominique</v>
      </c>
    </row>
    <row r="4092" spans="1:11" s="3" customFormat="1" ht="30">
      <c r="A4092" s="2" t="s">
        <v>1421</v>
      </c>
      <c r="B4092" s="2" t="s">
        <v>1082</v>
      </c>
      <c r="C4092" s="2" t="s">
        <v>1</v>
      </c>
      <c r="D4092" s="22"/>
      <c r="E4092" s="24"/>
      <c r="F4092" s="2" t="s">
        <v>4337</v>
      </c>
      <c r="G4092" s="2"/>
      <c r="H4092" s="2"/>
      <c r="I4092" s="2"/>
      <c r="J4092" s="22" t="s">
        <v>20086</v>
      </c>
      <c r="K4092" s="21" t="str">
        <f>Base[[#This Row],[Nom]]&amp;Base[[#This Row],[Prénom]]</f>
        <v>NoralSimon</v>
      </c>
    </row>
    <row r="4093" spans="1:11" s="3" customFormat="1" ht="15">
      <c r="A4093" s="2" t="s">
        <v>963</v>
      </c>
      <c r="B4093" s="2" t="s">
        <v>195</v>
      </c>
      <c r="C4093" s="2"/>
      <c r="D4093" s="22"/>
      <c r="E4093" s="24"/>
      <c r="F4093" s="2"/>
      <c r="G4093" s="2"/>
      <c r="H4093" s="2"/>
      <c r="I4093" s="2"/>
      <c r="J4093" s="2" t="s">
        <v>1611</v>
      </c>
      <c r="K4093" s="21" t="str">
        <f>Base[[#This Row],[Nom]]&amp;Base[[#This Row],[Prénom]]</f>
        <v>NoraOlivier</v>
      </c>
    </row>
    <row r="4094" spans="1:11" s="3" customFormat="1" ht="30">
      <c r="A4094" s="2" t="s">
        <v>963</v>
      </c>
      <c r="B4094" s="2" t="s">
        <v>1082</v>
      </c>
      <c r="C4094" s="2"/>
      <c r="D4094" s="22" t="s">
        <v>1649</v>
      </c>
      <c r="E4094" s="24" t="s">
        <v>1651</v>
      </c>
      <c r="F4094" s="2" t="s">
        <v>2371</v>
      </c>
      <c r="G4094" s="2"/>
      <c r="H4094" s="2"/>
      <c r="I4094" s="2" t="s">
        <v>3521</v>
      </c>
      <c r="J4094" s="22" t="s">
        <v>20086</v>
      </c>
      <c r="K4094" s="21" t="str">
        <f>Base[[#This Row],[Nom]]&amp;Base[[#This Row],[Prénom]]</f>
        <v>NoraSimon</v>
      </c>
    </row>
    <row r="4095" spans="1:11" s="3" customFormat="1" ht="15">
      <c r="A4095" s="20" t="s">
        <v>10287</v>
      </c>
      <c r="B4095" s="20" t="s">
        <v>10288</v>
      </c>
      <c r="C4095" s="20" t="s">
        <v>4665</v>
      </c>
      <c r="D4095" s="20" t="s">
        <v>305</v>
      </c>
      <c r="E4095" s="20"/>
      <c r="F4095" s="20" t="s">
        <v>4352</v>
      </c>
      <c r="G4095" s="43" t="s">
        <v>10289</v>
      </c>
      <c r="H4095" s="44" t="s">
        <v>10290</v>
      </c>
      <c r="I4095" s="44" t="s">
        <v>4456</v>
      </c>
      <c r="J4095" s="20" t="s">
        <v>1910</v>
      </c>
      <c r="K4095" s="21" t="str">
        <f>Base[[#This Row],[Nom]]&amp;Base[[#This Row],[Prénom]]</f>
        <v>NormanArchie J.</v>
      </c>
    </row>
    <row r="4096" spans="1:11" s="3" customFormat="1" ht="30">
      <c r="A4096" s="2" t="s">
        <v>1422</v>
      </c>
      <c r="B4096" s="2" t="s">
        <v>730</v>
      </c>
      <c r="C4096" s="2"/>
      <c r="D4096" s="22"/>
      <c r="E4096" s="24" t="s">
        <v>1651</v>
      </c>
      <c r="F4096" s="2"/>
      <c r="G4096" s="2"/>
      <c r="H4096" s="2" t="s">
        <v>3531</v>
      </c>
      <c r="I4096" s="2" t="s">
        <v>3522</v>
      </c>
      <c r="J4096" s="22" t="s">
        <v>20086</v>
      </c>
      <c r="K4096" s="21" t="str">
        <f>Base[[#This Row],[Nom]]&amp;Base[[#This Row],[Prénom]]</f>
        <v>NotatNicole</v>
      </c>
    </row>
    <row r="4097" spans="1:11" s="3" customFormat="1" ht="15">
      <c r="A4097" s="2" t="s">
        <v>2278</v>
      </c>
      <c r="B4097" s="2" t="s">
        <v>2277</v>
      </c>
      <c r="C4097" s="2" t="s">
        <v>1</v>
      </c>
      <c r="D4097" s="22"/>
      <c r="E4097" s="24"/>
      <c r="F4097" s="2" t="s">
        <v>1725</v>
      </c>
      <c r="G4097" s="2"/>
      <c r="H4097" s="2" t="s">
        <v>2306</v>
      </c>
      <c r="I4097" s="2"/>
      <c r="J4097" s="2" t="s">
        <v>20089</v>
      </c>
      <c r="K4097" s="21" t="str">
        <f>Base[[#This Row],[Nom]]&amp;Base[[#This Row],[Prénom]]</f>
        <v>NougayèdeNatalie</v>
      </c>
    </row>
    <row r="4098" spans="1:11" s="3" customFormat="1" ht="15">
      <c r="A4098" s="20" t="s">
        <v>9683</v>
      </c>
      <c r="B4098" s="20" t="s">
        <v>9684</v>
      </c>
      <c r="C4098" s="20" t="s">
        <v>14</v>
      </c>
      <c r="D4098" s="20" t="s">
        <v>305</v>
      </c>
      <c r="E4098" s="20" t="s">
        <v>9685</v>
      </c>
      <c r="F4098" s="20" t="s">
        <v>4332</v>
      </c>
      <c r="G4098" s="43" t="s">
        <v>9686</v>
      </c>
      <c r="H4098" s="44" t="s">
        <v>9687</v>
      </c>
      <c r="I4098" s="44" t="s">
        <v>4548</v>
      </c>
      <c r="J4098" s="20" t="s">
        <v>1910</v>
      </c>
      <c r="K4098" s="21" t="str">
        <f>Base[[#This Row],[Nom]]&amp;Base[[#This Row],[Prénom]]</f>
        <v>NoujaimJehane</v>
      </c>
    </row>
    <row r="4099" spans="1:11" s="3" customFormat="1" ht="30">
      <c r="A4099" s="2" t="s">
        <v>1423</v>
      </c>
      <c r="B4099" s="2" t="s">
        <v>578</v>
      </c>
      <c r="C4099" s="2" t="s">
        <v>1</v>
      </c>
      <c r="D4099" s="22"/>
      <c r="E4099" s="24"/>
      <c r="F4099" s="2" t="s">
        <v>4333</v>
      </c>
      <c r="G4099" s="2"/>
      <c r="H4099" s="2"/>
      <c r="I4099" s="2"/>
      <c r="J4099" s="22" t="s">
        <v>20086</v>
      </c>
      <c r="K4099" s="21" t="str">
        <f>Base[[#This Row],[Nom]]&amp;Base[[#This Row],[Prénom]]</f>
        <v>NourissierFrançois</v>
      </c>
    </row>
    <row r="4100" spans="1:11" s="3" customFormat="1" ht="15">
      <c r="A4100" s="2" t="s">
        <v>2196</v>
      </c>
      <c r="B4100" s="2" t="s">
        <v>908</v>
      </c>
      <c r="C4100" s="2" t="s">
        <v>1</v>
      </c>
      <c r="D4100" s="22"/>
      <c r="E4100" s="24"/>
      <c r="F4100" s="2" t="s">
        <v>4332</v>
      </c>
      <c r="G4100" s="2"/>
      <c r="H4100" s="2" t="s">
        <v>2225</v>
      </c>
      <c r="I4100" s="2" t="s">
        <v>2189</v>
      </c>
      <c r="J4100" s="2" t="s">
        <v>20087</v>
      </c>
      <c r="K4100" s="21" t="str">
        <f>Base[[#This Row],[Nom]]&amp;Base[[#This Row],[Prénom]]</f>
        <v>NouvelJean</v>
      </c>
    </row>
    <row r="4101" spans="1:11" s="3" customFormat="1" ht="15">
      <c r="A4101" s="20" t="s">
        <v>14449</v>
      </c>
      <c r="B4101" s="20" t="s">
        <v>103</v>
      </c>
      <c r="C4101" s="20" t="s">
        <v>4665</v>
      </c>
      <c r="D4101" s="20" t="s">
        <v>305</v>
      </c>
      <c r="E4101" s="20" t="s">
        <v>14450</v>
      </c>
      <c r="F4101" s="20" t="s">
        <v>4345</v>
      </c>
      <c r="G4101" s="55" t="s">
        <v>14451</v>
      </c>
      <c r="H4101" s="44" t="s">
        <v>14452</v>
      </c>
      <c r="I4101" s="44" t="s">
        <v>4542</v>
      </c>
      <c r="J4101" s="20" t="s">
        <v>1910</v>
      </c>
      <c r="K4101" s="21" t="str">
        <f>Base[[#This Row],[Nom]]&amp;Base[[#This Row],[Prénom]]</f>
        <v>NovakDavid</v>
      </c>
    </row>
    <row r="4102" spans="1:11" s="3" customFormat="1" ht="15">
      <c r="A4102" s="20" t="s">
        <v>13155</v>
      </c>
      <c r="B4102" s="20" t="s">
        <v>13156</v>
      </c>
      <c r="C4102" s="20" t="s">
        <v>1923</v>
      </c>
      <c r="D4102" s="20" t="s">
        <v>305</v>
      </c>
      <c r="E4102" s="20"/>
      <c r="F4102" s="20" t="s">
        <v>1725</v>
      </c>
      <c r="G4102" s="43" t="s">
        <v>13157</v>
      </c>
      <c r="H4102" s="44" t="s">
        <v>13158</v>
      </c>
      <c r="I4102" s="44" t="s">
        <v>9936</v>
      </c>
      <c r="J4102" s="20" t="s">
        <v>1910</v>
      </c>
      <c r="K4102" s="21" t="str">
        <f>Base[[#This Row],[Nom]]&amp;Base[[#This Row],[Prénom]]</f>
        <v>NovellHannia</v>
      </c>
    </row>
    <row r="4103" spans="1:11" s="3" customFormat="1" ht="15">
      <c r="A4103" s="20" t="s">
        <v>17059</v>
      </c>
      <c r="B4103" s="20" t="s">
        <v>17060</v>
      </c>
      <c r="C4103" s="20" t="s">
        <v>14</v>
      </c>
      <c r="D4103" s="20" t="s">
        <v>305</v>
      </c>
      <c r="E4103" s="20"/>
      <c r="F4103" s="20" t="s">
        <v>2718</v>
      </c>
      <c r="G4103" s="43" t="s">
        <v>17061</v>
      </c>
      <c r="H4103" s="44" t="s">
        <v>17062</v>
      </c>
      <c r="I4103" s="44" t="s">
        <v>4451</v>
      </c>
      <c r="J4103" s="20" t="s">
        <v>1910</v>
      </c>
      <c r="K4103" s="21" t="str">
        <f>Base[[#This Row],[Nom]]&amp;Base[[#This Row],[Prénom]]</f>
        <v xml:space="preserve">NovyJulia  </v>
      </c>
    </row>
    <row r="4104" spans="1:11" s="3" customFormat="1" ht="15">
      <c r="A4104" s="20" t="s">
        <v>7133</v>
      </c>
      <c r="B4104" s="20" t="s">
        <v>7134</v>
      </c>
      <c r="C4104" s="20" t="s">
        <v>19479</v>
      </c>
      <c r="D4104" s="20" t="s">
        <v>305</v>
      </c>
      <c r="E4104" s="20" t="s">
        <v>7135</v>
      </c>
      <c r="F4104" s="20" t="s">
        <v>4352</v>
      </c>
      <c r="G4104" s="43" t="s">
        <v>7136</v>
      </c>
      <c r="H4104" s="44" t="s">
        <v>7137</v>
      </c>
      <c r="I4104" s="44" t="s">
        <v>4766</v>
      </c>
      <c r="J4104" s="20" t="s">
        <v>1910</v>
      </c>
      <c r="K4104" s="21" t="str">
        <f>Base[[#This Row],[Nom]]&amp;Base[[#This Row],[Prénom]]</f>
        <v>NowaisHussain J. Al</v>
      </c>
    </row>
    <row r="4105" spans="1:11" s="3" customFormat="1" ht="15">
      <c r="A4105" s="20" t="s">
        <v>16244</v>
      </c>
      <c r="B4105" s="20" t="s">
        <v>16245</v>
      </c>
      <c r="C4105" s="20" t="s">
        <v>37</v>
      </c>
      <c r="D4105" s="20" t="s">
        <v>305</v>
      </c>
      <c r="E4105" s="20" t="s">
        <v>16246</v>
      </c>
      <c r="F4105" s="20" t="s">
        <v>2718</v>
      </c>
      <c r="G4105" s="43" t="s">
        <v>16247</v>
      </c>
      <c r="H4105" s="44" t="s">
        <v>16248</v>
      </c>
      <c r="I4105" s="44" t="s">
        <v>4794</v>
      </c>
      <c r="J4105" s="20" t="s">
        <v>1910</v>
      </c>
      <c r="K4105" s="21" t="str">
        <f>Base[[#This Row],[Nom]]&amp;Base[[#This Row],[Prénom]]</f>
        <v>NowakArkadiusz</v>
      </c>
    </row>
    <row r="4106" spans="1:11" s="3" customFormat="1" ht="15">
      <c r="A4106" s="20" t="s">
        <v>16244</v>
      </c>
      <c r="B4106" s="20" t="s">
        <v>1356</v>
      </c>
      <c r="C4106" s="20" t="s">
        <v>14</v>
      </c>
      <c r="D4106" s="20" t="s">
        <v>305</v>
      </c>
      <c r="E4106" s="20"/>
      <c r="F4106" s="20" t="s">
        <v>2718</v>
      </c>
      <c r="G4106" s="43" t="s">
        <v>17022</v>
      </c>
      <c r="H4106" s="44" t="s">
        <v>17023</v>
      </c>
      <c r="I4106" s="44" t="s">
        <v>4501</v>
      </c>
      <c r="J4106" s="20" t="s">
        <v>1910</v>
      </c>
      <c r="K4106" s="21" t="str">
        <f>Base[[#This Row],[Nom]]&amp;Base[[#This Row],[Prénom]]</f>
        <v>NowakMartin</v>
      </c>
    </row>
    <row r="4107" spans="1:11" s="3" customFormat="1" ht="15">
      <c r="A4107" s="20" t="s">
        <v>5159</v>
      </c>
      <c r="B4107" s="20" t="s">
        <v>5160</v>
      </c>
      <c r="C4107" s="20" t="s">
        <v>16</v>
      </c>
      <c r="D4107" s="20" t="s">
        <v>305</v>
      </c>
      <c r="E4107" s="20"/>
      <c r="F4107" s="20" t="s">
        <v>2224</v>
      </c>
      <c r="G4107" s="43" t="s">
        <v>5161</v>
      </c>
      <c r="H4107" s="44" t="s">
        <v>5162</v>
      </c>
      <c r="I4107" s="44" t="s">
        <v>4632</v>
      </c>
      <c r="J4107" s="20" t="s">
        <v>1910</v>
      </c>
      <c r="K4107" s="21" t="str">
        <f>Base[[#This Row],[Nom]]&amp;Base[[#This Row],[Prénom]]</f>
        <v>NowitzkiDirk</v>
      </c>
    </row>
    <row r="4108" spans="1:11" s="3" customFormat="1" ht="30">
      <c r="A4108" s="2" t="s">
        <v>1424</v>
      </c>
      <c r="B4108" s="2" t="s">
        <v>856</v>
      </c>
      <c r="C4108" s="2" t="s">
        <v>1</v>
      </c>
      <c r="D4108" s="22"/>
      <c r="E4108" s="24" t="s">
        <v>1651</v>
      </c>
      <c r="F4108" s="2" t="s">
        <v>4354</v>
      </c>
      <c r="G4108" s="2"/>
      <c r="H4108" s="2" t="s">
        <v>4406</v>
      </c>
      <c r="I4108" s="2"/>
      <c r="J4108" s="22" t="s">
        <v>20086</v>
      </c>
      <c r="K4108" s="21" t="str">
        <f>Base[[#This Row],[Nom]]&amp;Base[[#This Row],[Prénom]]</f>
        <v>NoyerChristian</v>
      </c>
    </row>
    <row r="4109" spans="1:11" s="3" customFormat="1" ht="15">
      <c r="A4109" s="20" t="s">
        <v>10940</v>
      </c>
      <c r="B4109" s="20" t="s">
        <v>5713</v>
      </c>
      <c r="C4109" s="20" t="s">
        <v>14</v>
      </c>
      <c r="D4109" s="20" t="s">
        <v>305</v>
      </c>
      <c r="E4109" s="20"/>
      <c r="F4109" s="20" t="s">
        <v>4345</v>
      </c>
      <c r="G4109" s="43" t="s">
        <v>18474</v>
      </c>
      <c r="H4109" s="44" t="s">
        <v>10941</v>
      </c>
      <c r="I4109" s="44" t="s">
        <v>4524</v>
      </c>
      <c r="J4109" s="20" t="s">
        <v>1910</v>
      </c>
      <c r="K4109" s="21" t="str">
        <f>Base[[#This Row],[Nom]]&amp;Base[[#This Row],[Prénom]]</f>
        <v>NoyolaPedro</v>
      </c>
    </row>
    <row r="4110" spans="1:11" s="3" customFormat="1" ht="15">
      <c r="A4110" s="20" t="s">
        <v>15142</v>
      </c>
      <c r="B4110" s="20" t="s">
        <v>15143</v>
      </c>
      <c r="C4110" s="20" t="s">
        <v>15146</v>
      </c>
      <c r="D4110" s="20" t="s">
        <v>305</v>
      </c>
      <c r="E4110" s="20" t="s">
        <v>15144</v>
      </c>
      <c r="F4110" s="20" t="s">
        <v>4354</v>
      </c>
      <c r="G4110" s="48" t="s">
        <v>18475</v>
      </c>
      <c r="H4110" s="44" t="s">
        <v>15145</v>
      </c>
      <c r="I4110" s="44" t="s">
        <v>4585</v>
      </c>
      <c r="J4110" s="20" t="s">
        <v>1910</v>
      </c>
      <c r="K4110" s="21" t="str">
        <f>Base[[#This Row],[Nom]]&amp;Base[[#This Row],[Prénom]]</f>
        <v>Núñez de ReyesGabriela</v>
      </c>
    </row>
    <row r="4111" spans="1:11" s="3" customFormat="1" ht="15">
      <c r="A4111" s="20" t="s">
        <v>4610</v>
      </c>
      <c r="B4111" s="20" t="s">
        <v>4611</v>
      </c>
      <c r="C4111" s="20" t="s">
        <v>4614</v>
      </c>
      <c r="D4111" s="20" t="s">
        <v>305</v>
      </c>
      <c r="E4111" s="20"/>
      <c r="F4111" s="20" t="s">
        <v>2718</v>
      </c>
      <c r="G4111" s="43" t="s">
        <v>4612</v>
      </c>
      <c r="H4111" s="44" t="s">
        <v>19404</v>
      </c>
      <c r="I4111" s="44" t="s">
        <v>4613</v>
      </c>
      <c r="J4111" s="20" t="s">
        <v>1910</v>
      </c>
      <c r="K4111" s="21" t="str">
        <f>Base[[#This Row],[Nom]]&amp;Base[[#This Row],[Prénom]]</f>
        <v>Nuñez MendezMaria Soledad</v>
      </c>
    </row>
    <row r="4112" spans="1:11" s="3" customFormat="1" ht="15">
      <c r="A4112" s="20" t="s">
        <v>15235</v>
      </c>
      <c r="B4112" s="20" t="s">
        <v>15236</v>
      </c>
      <c r="C4112" s="20" t="s">
        <v>1923</v>
      </c>
      <c r="D4112" s="20" t="s">
        <v>305</v>
      </c>
      <c r="E4112" s="20"/>
      <c r="F4112" s="20" t="s">
        <v>4354</v>
      </c>
      <c r="G4112" s="43" t="s">
        <v>15237</v>
      </c>
      <c r="H4112" s="44" t="s">
        <v>15238</v>
      </c>
      <c r="I4112" s="44" t="s">
        <v>4694</v>
      </c>
      <c r="J4112" s="20" t="s">
        <v>1910</v>
      </c>
      <c r="K4112" s="21" t="str">
        <f>Base[[#This Row],[Nom]]&amp;Base[[#This Row],[Prénom]]</f>
        <v>Nuño MayerAurelio</v>
      </c>
    </row>
    <row r="4113" spans="1:11" s="3" customFormat="1" ht="15">
      <c r="A4113" s="20" t="s">
        <v>10444</v>
      </c>
      <c r="B4113" s="20" t="s">
        <v>10445</v>
      </c>
      <c r="C4113" s="20" t="s">
        <v>4674</v>
      </c>
      <c r="D4113" s="20" t="s">
        <v>305</v>
      </c>
      <c r="E4113" s="20"/>
      <c r="F4113" s="20" t="s">
        <v>4352</v>
      </c>
      <c r="G4113" s="43" t="s">
        <v>10446</v>
      </c>
      <c r="H4113" s="44" t="s">
        <v>10447</v>
      </c>
      <c r="I4113" s="44" t="s">
        <v>4501</v>
      </c>
      <c r="J4113" s="20" t="s">
        <v>1910</v>
      </c>
      <c r="K4113" s="21" t="str">
        <f>Base[[#This Row],[Nom]]&amp;Base[[#This Row],[Prénom]]</f>
        <v>NursalimCherie</v>
      </c>
    </row>
    <row r="4114" spans="1:11" s="3" customFormat="1" ht="15">
      <c r="A4114" s="20" t="s">
        <v>14133</v>
      </c>
      <c r="B4114" s="20" t="s">
        <v>14134</v>
      </c>
      <c r="C4114" s="20" t="s">
        <v>12</v>
      </c>
      <c r="D4114" s="20" t="s">
        <v>305</v>
      </c>
      <c r="E4114" s="20" t="s">
        <v>5165</v>
      </c>
      <c r="F4114" s="20" t="s">
        <v>4336</v>
      </c>
      <c r="G4114" s="55" t="s">
        <v>14135</v>
      </c>
      <c r="H4114" s="44" t="s">
        <v>18840</v>
      </c>
      <c r="I4114" s="44" t="s">
        <v>4542</v>
      </c>
      <c r="J4114" s="20" t="s">
        <v>1910</v>
      </c>
      <c r="K4114" s="21" t="str">
        <f>Base[[#This Row],[Nom]]&amp;Base[[#This Row],[Prénom]]</f>
        <v>NuttSamantha</v>
      </c>
    </row>
    <row r="4115" spans="1:11" s="3" customFormat="1" ht="15">
      <c r="A4115" s="20" t="s">
        <v>13034</v>
      </c>
      <c r="B4115" s="20" t="s">
        <v>13035</v>
      </c>
      <c r="C4115" s="20" t="s">
        <v>7840</v>
      </c>
      <c r="D4115" s="20" t="s">
        <v>305</v>
      </c>
      <c r="E4115" s="20"/>
      <c r="F4115" s="20" t="s">
        <v>4336</v>
      </c>
      <c r="G4115" s="43" t="s">
        <v>13036</v>
      </c>
      <c r="H4115" s="44" t="s">
        <v>13037</v>
      </c>
      <c r="I4115" s="44" t="s">
        <v>4462</v>
      </c>
      <c r="J4115" s="20" t="s">
        <v>1910</v>
      </c>
      <c r="K4115" s="21" t="str">
        <f>Base[[#This Row],[Nom]]&amp;Base[[#This Row],[Prénom]]</f>
        <v>NuWai Wai</v>
      </c>
    </row>
    <row r="4116" spans="1:11" s="3" customFormat="1" ht="15">
      <c r="A4116" s="20" t="s">
        <v>12061</v>
      </c>
      <c r="B4116" s="20" t="s">
        <v>12062</v>
      </c>
      <c r="C4116" s="20" t="s">
        <v>5067</v>
      </c>
      <c r="D4116" s="20" t="s">
        <v>305</v>
      </c>
      <c r="E4116" s="20"/>
      <c r="F4116" s="20" t="s">
        <v>4578</v>
      </c>
      <c r="G4116" s="43" t="s">
        <v>12063</v>
      </c>
      <c r="H4116" s="44" t="s">
        <v>18841</v>
      </c>
      <c r="I4116" s="44" t="s">
        <v>4603</v>
      </c>
      <c r="J4116" s="20" t="s">
        <v>1910</v>
      </c>
      <c r="K4116" s="21" t="str">
        <f>Base[[#This Row],[Nom]]&amp;Base[[#This Row],[Prénom]]</f>
        <v>NwuneliNdidi O.</v>
      </c>
    </row>
    <row r="4117" spans="1:11" s="3" customFormat="1" ht="15">
      <c r="A4117" s="20" t="s">
        <v>7322</v>
      </c>
      <c r="B4117" s="20" t="s">
        <v>4772</v>
      </c>
      <c r="C4117" s="20" t="s">
        <v>4529</v>
      </c>
      <c r="D4117" s="20" t="s">
        <v>305</v>
      </c>
      <c r="E4117" s="20"/>
      <c r="F4117" s="20"/>
      <c r="G4117" s="43" t="s">
        <v>7323</v>
      </c>
      <c r="H4117" s="44" t="s">
        <v>7324</v>
      </c>
      <c r="I4117" s="44" t="s">
        <v>4519</v>
      </c>
      <c r="J4117" s="20" t="s">
        <v>1910</v>
      </c>
      <c r="K4117" s="21" t="str">
        <f>Base[[#This Row],[Nom]]&amp;Base[[#This Row],[Prénom]]</f>
        <v>NxiweniGugu</v>
      </c>
    </row>
    <row r="4118" spans="1:11" s="3" customFormat="1" ht="15">
      <c r="A4118" s="20" t="s">
        <v>11847</v>
      </c>
      <c r="B4118" s="20" t="s">
        <v>11848</v>
      </c>
      <c r="C4118" s="20" t="s">
        <v>6078</v>
      </c>
      <c r="D4118" s="20" t="s">
        <v>305</v>
      </c>
      <c r="E4118" s="20"/>
      <c r="F4118" s="20" t="s">
        <v>4578</v>
      </c>
      <c r="G4118" s="43" t="s">
        <v>11849</v>
      </c>
      <c r="H4118" s="44" t="s">
        <v>18673</v>
      </c>
      <c r="I4118" s="44" t="s">
        <v>4599</v>
      </c>
      <c r="J4118" s="20" t="s">
        <v>1910</v>
      </c>
      <c r="K4118" s="21" t="str">
        <f>Base[[#This Row],[Nom]]&amp;Base[[#This Row],[Prénom]]</f>
        <v>NyalanduFaraja</v>
      </c>
    </row>
    <row r="4119" spans="1:11" s="3" customFormat="1" ht="15">
      <c r="A4119" s="20" t="s">
        <v>12690</v>
      </c>
      <c r="B4119" s="20" t="s">
        <v>12691</v>
      </c>
      <c r="C4119" s="20" t="s">
        <v>5811</v>
      </c>
      <c r="D4119" s="20" t="s">
        <v>305</v>
      </c>
      <c r="E4119" s="20"/>
      <c r="F4119" s="20" t="s">
        <v>4352</v>
      </c>
      <c r="G4119" s="43" t="s">
        <v>12692</v>
      </c>
      <c r="H4119" s="44" t="s">
        <v>12693</v>
      </c>
      <c r="I4119" s="44" t="s">
        <v>4490</v>
      </c>
      <c r="J4119" s="20" t="s">
        <v>1910</v>
      </c>
      <c r="K4119" s="21" t="str">
        <f>Base[[#This Row],[Nom]]&amp;Base[[#This Row],[Prénom]]</f>
        <v>NyembaWilliam T.</v>
      </c>
    </row>
    <row r="4120" spans="1:11" s="3" customFormat="1" ht="15">
      <c r="A4120" s="20" t="s">
        <v>6325</v>
      </c>
      <c r="B4120" s="20" t="s">
        <v>6326</v>
      </c>
      <c r="C4120" s="20" t="s">
        <v>4529</v>
      </c>
      <c r="D4120" s="20" t="s">
        <v>305</v>
      </c>
      <c r="E4120" s="20" t="s">
        <v>6327</v>
      </c>
      <c r="F4120" s="20" t="s">
        <v>4352</v>
      </c>
      <c r="G4120" s="43" t="s">
        <v>6328</v>
      </c>
      <c r="H4120" s="44" t="s">
        <v>6329</v>
      </c>
      <c r="I4120" s="44" t="s">
        <v>4632</v>
      </c>
      <c r="J4120" s="20" t="s">
        <v>1910</v>
      </c>
      <c r="K4120" s="21" t="str">
        <f>Base[[#This Row],[Nom]]&amp;Base[[#This Row],[Prénom]]</f>
        <v>NykerJasandra</v>
      </c>
    </row>
    <row r="4121" spans="1:11" s="3" customFormat="1" ht="15">
      <c r="A4121" s="20" t="s">
        <v>18120</v>
      </c>
      <c r="B4121" s="20" t="s">
        <v>18121</v>
      </c>
      <c r="C4121" s="20" t="s">
        <v>2490</v>
      </c>
      <c r="D4121" s="20" t="s">
        <v>305</v>
      </c>
      <c r="E4121" s="20" t="s">
        <v>5484</v>
      </c>
      <c r="F4121" s="1"/>
      <c r="G4121" s="43" t="s">
        <v>18122</v>
      </c>
      <c r="H4121" s="44" t="s">
        <v>18123</v>
      </c>
      <c r="I4121" s="44" t="s">
        <v>4632</v>
      </c>
      <c r="J4121" s="20" t="s">
        <v>1910</v>
      </c>
      <c r="K4121" s="21" t="str">
        <f>Base[[#This Row],[Nom]]&amp;Base[[#This Row],[Prénom]]</f>
        <v>Nyong'oIsis</v>
      </c>
    </row>
    <row r="4122" spans="1:11" s="3" customFormat="1" ht="15">
      <c r="A4122" s="2" t="s">
        <v>1562</v>
      </c>
      <c r="B4122" s="2" t="s">
        <v>966</v>
      </c>
      <c r="C4122" s="2"/>
      <c r="D4122" s="22"/>
      <c r="E4122" s="24"/>
      <c r="F4122" s="2"/>
      <c r="G4122" s="2"/>
      <c r="H4122" s="2"/>
      <c r="I4122" s="2"/>
      <c r="J4122" s="2" t="s">
        <v>1611</v>
      </c>
      <c r="K4122" s="21" t="str">
        <f>Base[[#This Row],[Nom]]&amp;Base[[#This Row],[Prénom]]</f>
        <v>O’BrienClare</v>
      </c>
    </row>
    <row r="4123" spans="1:11" s="3" customFormat="1" ht="15">
      <c r="A4123" s="2" t="s">
        <v>967</v>
      </c>
      <c r="B4123" s="2" t="s">
        <v>968</v>
      </c>
      <c r="C4123" s="2"/>
      <c r="D4123" s="22"/>
      <c r="E4123" s="24"/>
      <c r="F4123" s="2"/>
      <c r="G4123" s="2"/>
      <c r="H4123" s="2"/>
      <c r="I4123" s="2"/>
      <c r="J4123" s="2" t="s">
        <v>1611</v>
      </c>
      <c r="K4123" s="21" t="str">
        <f>Base[[#This Row],[Nom]]&amp;Base[[#This Row],[Prénom]]</f>
        <v>O’ConnorAnahad</v>
      </c>
    </row>
    <row r="4124" spans="1:11" s="3" customFormat="1" ht="15">
      <c r="A4124" s="2" t="s">
        <v>967</v>
      </c>
      <c r="B4124" s="2" t="s">
        <v>19587</v>
      </c>
      <c r="C4124" s="2"/>
      <c r="D4124" s="22"/>
      <c r="E4124" s="24"/>
      <c r="F4124" s="2"/>
      <c r="G4124" s="2" t="s">
        <v>19464</v>
      </c>
      <c r="H4124" s="2" t="s">
        <v>19463</v>
      </c>
      <c r="I4124" s="2" t="s">
        <v>2536</v>
      </c>
      <c r="J4124" s="2" t="s">
        <v>2383</v>
      </c>
      <c r="K4124" s="21" t="str">
        <f>Base[[#This Row],[Nom]]&amp;Base[[#This Row],[Prénom]]</f>
        <v>O’ConnorCiaran</v>
      </c>
    </row>
    <row r="4125" spans="1:11" s="3" customFormat="1" ht="15">
      <c r="A4125" s="2" t="s">
        <v>969</v>
      </c>
      <c r="B4125" s="2" t="s">
        <v>124</v>
      </c>
      <c r="C4125" s="2"/>
      <c r="D4125" s="22"/>
      <c r="E4125" s="24"/>
      <c r="F4125" s="2"/>
      <c r="G4125" s="2"/>
      <c r="H4125" s="2"/>
      <c r="I4125" s="2"/>
      <c r="J4125" s="2" t="s">
        <v>1611</v>
      </c>
      <c r="K4125" s="21" t="str">
        <f>Base[[#This Row],[Nom]]&amp;Base[[#This Row],[Prénom]]</f>
        <v>O’DonnellRichard</v>
      </c>
    </row>
    <row r="4126" spans="1:11" s="3" customFormat="1" ht="15">
      <c r="A4126" s="2" t="s">
        <v>970</v>
      </c>
      <c r="B4126" s="2" t="s">
        <v>971</v>
      </c>
      <c r="C4126" s="2"/>
      <c r="D4126" s="22"/>
      <c r="E4126" s="24"/>
      <c r="F4126" s="2" t="s">
        <v>305</v>
      </c>
      <c r="G4126" s="2"/>
      <c r="H4126" s="2"/>
      <c r="I4126" s="2"/>
      <c r="J4126" s="2" t="s">
        <v>1611</v>
      </c>
      <c r="K4126" s="21" t="str">
        <f>Base[[#This Row],[Nom]]&amp;Base[[#This Row],[Prénom]]</f>
        <v>O’SullivanMeghan L.</v>
      </c>
    </row>
    <row r="4127" spans="1:11" s="3" customFormat="1" ht="15">
      <c r="A4127" s="2" t="s">
        <v>2695</v>
      </c>
      <c r="B4127" s="2" t="s">
        <v>2696</v>
      </c>
      <c r="C4127" s="2" t="s">
        <v>2683</v>
      </c>
      <c r="D4127" s="22"/>
      <c r="E4127" s="24"/>
      <c r="F4127" s="2" t="s">
        <v>4354</v>
      </c>
      <c r="G4127" s="2"/>
      <c r="H4127" s="2" t="s">
        <v>2697</v>
      </c>
      <c r="I4127" s="2" t="s">
        <v>4193</v>
      </c>
      <c r="J4127" s="2" t="s">
        <v>1910</v>
      </c>
      <c r="K4127" s="21" t="str">
        <f>Base[[#This Row],[Nom]]&amp;Base[[#This Row],[Prénom]]</f>
        <v>OanaBizgan-Gayral</v>
      </c>
    </row>
    <row r="4128" spans="1:11" s="3" customFormat="1" ht="15">
      <c r="A4128" s="20" t="s">
        <v>8669</v>
      </c>
      <c r="B4128" s="20" t="s">
        <v>8670</v>
      </c>
      <c r="C4128" s="20" t="s">
        <v>4913</v>
      </c>
      <c r="D4128" s="20" t="s">
        <v>305</v>
      </c>
      <c r="E4128" s="20"/>
      <c r="F4128" s="20" t="s">
        <v>4336</v>
      </c>
      <c r="G4128" s="43" t="s">
        <v>8671</v>
      </c>
      <c r="H4128" s="44" t="s">
        <v>8672</v>
      </c>
      <c r="I4128" s="44" t="s">
        <v>4542</v>
      </c>
      <c r="J4128" s="20" t="s">
        <v>1910</v>
      </c>
      <c r="K4128" s="21" t="str">
        <f>Base[[#This Row],[Nom]]&amp;Base[[#This Row],[Prénom]]</f>
        <v>OanhKhuat Thi Hai</v>
      </c>
    </row>
    <row r="4129" spans="1:11" s="3" customFormat="1" ht="15">
      <c r="A4129" s="2" t="s">
        <v>3096</v>
      </c>
      <c r="B4129" s="2" t="s">
        <v>3097</v>
      </c>
      <c r="C4129" s="2"/>
      <c r="D4129" s="22"/>
      <c r="E4129" s="24"/>
      <c r="F4129" s="2"/>
      <c r="G4129" s="30" t="s">
        <v>2868</v>
      </c>
      <c r="H4129" s="2"/>
      <c r="I4129" s="2"/>
      <c r="J4129" s="2" t="s">
        <v>3340</v>
      </c>
      <c r="K4129" s="21" t="str">
        <f>Base[[#This Row],[Nom]]&amp;Base[[#This Row],[Prénom]]</f>
        <v>ObaGen</v>
      </c>
    </row>
    <row r="4130" spans="1:11" s="3" customFormat="1" ht="15">
      <c r="A4130" s="20" t="s">
        <v>9999</v>
      </c>
      <c r="B4130" s="20" t="s">
        <v>10000</v>
      </c>
      <c r="C4130" s="20" t="s">
        <v>12</v>
      </c>
      <c r="D4130" s="20" t="s">
        <v>305</v>
      </c>
      <c r="E4130" s="53"/>
      <c r="F4130" s="20" t="s">
        <v>4332</v>
      </c>
      <c r="G4130" s="55" t="s">
        <v>10001</v>
      </c>
      <c r="H4130" s="44" t="s">
        <v>10002</v>
      </c>
      <c r="I4130" s="44" t="s">
        <v>4558</v>
      </c>
      <c r="J4130" s="20" t="s">
        <v>1910</v>
      </c>
      <c r="K4130" s="21" t="str">
        <f>Base[[#This Row],[Nom]]&amp;Base[[#This Row],[Prénom]]</f>
        <v>Obaid ChinoySharmeen</v>
      </c>
    </row>
    <row r="4131" spans="1:11" s="3" customFormat="1" ht="15">
      <c r="A4131" s="20" t="s">
        <v>5357</v>
      </c>
      <c r="B4131" s="20" t="s">
        <v>5358</v>
      </c>
      <c r="C4131" s="20" t="s">
        <v>5067</v>
      </c>
      <c r="D4131" s="20" t="s">
        <v>305</v>
      </c>
      <c r="E4131" s="20" t="s">
        <v>18571</v>
      </c>
      <c r="F4131" s="20" t="s">
        <v>4354</v>
      </c>
      <c r="G4131" s="43" t="s">
        <v>5359</v>
      </c>
      <c r="H4131" s="44" t="s">
        <v>5360</v>
      </c>
      <c r="I4131" s="44" t="s">
        <v>4673</v>
      </c>
      <c r="J4131" s="20" t="s">
        <v>1910</v>
      </c>
      <c r="K4131" s="21" t="str">
        <f>Base[[#This Row],[Nom]]&amp;Base[[#This Row],[Prénom]]</f>
        <v>ObasekiGodwin N.</v>
      </c>
    </row>
    <row r="4132" spans="1:11" s="3" customFormat="1" ht="15">
      <c r="A4132" s="20" t="s">
        <v>7422</v>
      </c>
      <c r="B4132" s="20" t="s">
        <v>183</v>
      </c>
      <c r="C4132" s="20" t="s">
        <v>23</v>
      </c>
      <c r="D4132" s="20" t="s">
        <v>305</v>
      </c>
      <c r="E4132" s="20"/>
      <c r="F4132" s="20" t="s">
        <v>4352</v>
      </c>
      <c r="G4132" s="43" t="s">
        <v>7423</v>
      </c>
      <c r="H4132" s="44" t="s">
        <v>7424</v>
      </c>
      <c r="I4132" s="44" t="s">
        <v>4590</v>
      </c>
      <c r="J4132" s="20" t="s">
        <v>1910</v>
      </c>
      <c r="K4132" s="21" t="str">
        <f>Base[[#This Row],[Nom]]&amp;Base[[#This Row],[Prénom]]</f>
        <v>O'BrienDenis</v>
      </c>
    </row>
    <row r="4133" spans="1:11" s="3" customFormat="1" ht="15">
      <c r="A4133" s="20" t="s">
        <v>7422</v>
      </c>
      <c r="B4133" s="20" t="s">
        <v>189</v>
      </c>
      <c r="C4133" s="20" t="s">
        <v>14</v>
      </c>
      <c r="D4133" s="20" t="s">
        <v>305</v>
      </c>
      <c r="E4133" s="20"/>
      <c r="F4133" s="20" t="s">
        <v>4345</v>
      </c>
      <c r="G4133" s="43" t="s">
        <v>18101</v>
      </c>
      <c r="H4133" s="44" t="s">
        <v>18102</v>
      </c>
      <c r="I4133" s="44" t="s">
        <v>4524</v>
      </c>
      <c r="J4133" s="20" t="s">
        <v>1910</v>
      </c>
      <c r="K4133" s="21" t="str">
        <f>Base[[#This Row],[Nom]]&amp;Base[[#This Row],[Prénom]]</f>
        <v>O'BrienMichael</v>
      </c>
    </row>
    <row r="4134" spans="1:11" s="3" customFormat="1" ht="15">
      <c r="A4134" s="20" t="s">
        <v>9313</v>
      </c>
      <c r="B4134" s="20" t="s">
        <v>9314</v>
      </c>
      <c r="C4134" s="20" t="s">
        <v>1</v>
      </c>
      <c r="D4134" s="20" t="s">
        <v>305</v>
      </c>
      <c r="E4134" s="20"/>
      <c r="F4134" s="20" t="s">
        <v>4332</v>
      </c>
      <c r="G4134" s="43" t="s">
        <v>9315</v>
      </c>
      <c r="H4134" s="44" t="s">
        <v>9316</v>
      </c>
      <c r="I4134" s="44" t="s">
        <v>4794</v>
      </c>
      <c r="J4134" s="20" t="s">
        <v>1910</v>
      </c>
      <c r="K4134" s="21" t="str">
        <f>Base[[#This Row],[Nom]]&amp;Base[[#This Row],[Prénom]]</f>
        <v>ObristHans Ulrich</v>
      </c>
    </row>
    <row r="4135" spans="1:11" s="3" customFormat="1" ht="15">
      <c r="A4135" s="20" t="s">
        <v>16165</v>
      </c>
      <c r="B4135" s="20" t="s">
        <v>16166</v>
      </c>
      <c r="C4135" s="20" t="s">
        <v>14</v>
      </c>
      <c r="D4135" s="20" t="s">
        <v>305</v>
      </c>
      <c r="E4135" s="20"/>
      <c r="F4135" s="20" t="s">
        <v>4352</v>
      </c>
      <c r="G4135" s="43" t="s">
        <v>16167</v>
      </c>
      <c r="H4135" s="44" t="s">
        <v>16168</v>
      </c>
      <c r="I4135" s="44" t="s">
        <v>4456</v>
      </c>
      <c r="J4135" s="20" t="s">
        <v>1910</v>
      </c>
      <c r="K4135" s="21" t="str">
        <f>Base[[#This Row],[Nom]]&amp;Base[[#This Row],[Prénom]]</f>
        <v>ObuchowskiJanice I.</v>
      </c>
    </row>
    <row r="4136" spans="1:11" s="3" customFormat="1" ht="15">
      <c r="A4136" s="20" t="s">
        <v>16825</v>
      </c>
      <c r="B4136" s="20" t="s">
        <v>16826</v>
      </c>
      <c r="C4136" s="20" t="s">
        <v>2181</v>
      </c>
      <c r="D4136" s="20" t="s">
        <v>305</v>
      </c>
      <c r="E4136" s="20"/>
      <c r="F4136" s="20" t="s">
        <v>4345</v>
      </c>
      <c r="G4136" s="43" t="s">
        <v>16827</v>
      </c>
      <c r="H4136" s="44" t="s">
        <v>16828</v>
      </c>
      <c r="I4136" s="44" t="s">
        <v>4524</v>
      </c>
      <c r="J4136" s="20" t="s">
        <v>1910</v>
      </c>
      <c r="K4136" s="21" t="str">
        <f>Base[[#This Row],[Nom]]&amp;Base[[#This Row],[Prénom]]</f>
        <v>O'CheeWilliam G.</v>
      </c>
    </row>
    <row r="4137" spans="1:11" s="3" customFormat="1" ht="15">
      <c r="A4137" s="20" t="s">
        <v>4624</v>
      </c>
      <c r="B4137" s="20" t="s">
        <v>126</v>
      </c>
      <c r="C4137" s="20" t="s">
        <v>4623</v>
      </c>
      <c r="D4137" s="20" t="s">
        <v>305</v>
      </c>
      <c r="E4137" s="20"/>
      <c r="F4137" s="20" t="s">
        <v>4336</v>
      </c>
      <c r="G4137" s="43" t="s">
        <v>4625</v>
      </c>
      <c r="H4137" s="44" t="s">
        <v>4626</v>
      </c>
      <c r="I4137" s="44" t="s">
        <v>4627</v>
      </c>
      <c r="J4137" s="20" t="s">
        <v>1910</v>
      </c>
      <c r="K4137" s="21" t="str">
        <f>Base[[#This Row],[Nom]]&amp;Base[[#This Row],[Prénom]]</f>
        <v>OchenVictor</v>
      </c>
    </row>
    <row r="4138" spans="1:11" s="3" customFormat="1" ht="15">
      <c r="A4138" s="2" t="s">
        <v>972</v>
      </c>
      <c r="B4138" s="2" t="s">
        <v>559</v>
      </c>
      <c r="C4138" s="2" t="s">
        <v>1</v>
      </c>
      <c r="D4138" s="22"/>
      <c r="E4138" s="24" t="s">
        <v>1651</v>
      </c>
      <c r="F4138" s="2" t="s">
        <v>1725</v>
      </c>
      <c r="G4138" s="2" t="s">
        <v>19783</v>
      </c>
      <c r="H4138" s="2" t="s">
        <v>19826</v>
      </c>
      <c r="I4138" s="2" t="s">
        <v>19794</v>
      </c>
      <c r="J4138" s="20" t="s">
        <v>1611</v>
      </c>
      <c r="K4138" s="21" t="str">
        <f>Base[[#This Row],[Nom]]&amp;Base[[#This Row],[Prénom]]</f>
        <v>OckrentChristine</v>
      </c>
    </row>
    <row r="4139" spans="1:11" s="3" customFormat="1" ht="15">
      <c r="A4139" s="2" t="s">
        <v>972</v>
      </c>
      <c r="B4139" s="2" t="s">
        <v>559</v>
      </c>
      <c r="C4139" s="2" t="s">
        <v>1</v>
      </c>
      <c r="D4139" s="22"/>
      <c r="E4139" s="24" t="s">
        <v>1651</v>
      </c>
      <c r="F4139" s="2" t="s">
        <v>1725</v>
      </c>
      <c r="G4139" s="2" t="s">
        <v>19783</v>
      </c>
      <c r="H4139" s="2" t="s">
        <v>19827</v>
      </c>
      <c r="I4139" s="2"/>
      <c r="J4139" s="2" t="s">
        <v>20089</v>
      </c>
      <c r="K4139" s="21" t="str">
        <f>Base[[#This Row],[Nom]]&amp;Base[[#This Row],[Prénom]]</f>
        <v>OckrentChristine</v>
      </c>
    </row>
    <row r="4140" spans="1:11" s="3" customFormat="1" ht="15">
      <c r="A4140" s="20" t="s">
        <v>7296</v>
      </c>
      <c r="B4140" s="20" t="s">
        <v>380</v>
      </c>
      <c r="C4140" s="20"/>
      <c r="D4140" s="20" t="s">
        <v>305</v>
      </c>
      <c r="E4140" s="20"/>
      <c r="F4140" s="20" t="s">
        <v>4333</v>
      </c>
      <c r="G4140" s="43" t="s">
        <v>7297</v>
      </c>
      <c r="H4140" s="44" t="s">
        <v>7298</v>
      </c>
      <c r="I4140" s="44" t="s">
        <v>4585</v>
      </c>
      <c r="J4140" s="20" t="s">
        <v>1910</v>
      </c>
      <c r="K4140" s="21" t="str">
        <f>Base[[#This Row],[Nom]]&amp;Base[[#This Row],[Prénom]]</f>
        <v>O'ConnorKevin</v>
      </c>
    </row>
    <row r="4141" spans="1:11" s="3" customFormat="1" ht="15">
      <c r="A4141" s="20" t="s">
        <v>6544</v>
      </c>
      <c r="B4141" s="20" t="s">
        <v>6545</v>
      </c>
      <c r="C4141" s="20" t="s">
        <v>1943</v>
      </c>
      <c r="D4141" s="20" t="s">
        <v>305</v>
      </c>
      <c r="E4141" s="20"/>
      <c r="F4141" s="20" t="s">
        <v>4352</v>
      </c>
      <c r="G4141" s="43" t="s">
        <v>6546</v>
      </c>
      <c r="H4141" s="44" t="s">
        <v>6547</v>
      </c>
      <c r="I4141" s="44" t="s">
        <v>4798</v>
      </c>
      <c r="J4141" s="20" t="s">
        <v>1910</v>
      </c>
      <c r="K4141" s="21" t="str">
        <f>Base[[#This Row],[Nom]]&amp;Base[[#This Row],[Prénom]]</f>
        <v>OdaGenki</v>
      </c>
    </row>
    <row r="4142" spans="1:11" s="3" customFormat="1" ht="15">
      <c r="A4142" s="46" t="s">
        <v>12370</v>
      </c>
      <c r="B4142" s="46" t="s">
        <v>12371</v>
      </c>
      <c r="C4142" s="46" t="s">
        <v>2490</v>
      </c>
      <c r="D4142" s="46" t="s">
        <v>305</v>
      </c>
      <c r="E4142" s="20"/>
      <c r="F4142" s="20" t="s">
        <v>4336</v>
      </c>
      <c r="G4142" s="43" t="s">
        <v>12372</v>
      </c>
      <c r="H4142" s="44" t="s">
        <v>12373</v>
      </c>
      <c r="I4142" s="44" t="s">
        <v>4694</v>
      </c>
      <c r="J4142" s="20" t="s">
        <v>1910</v>
      </c>
      <c r="K4142" s="21" t="str">
        <f>Base[[#This Row],[Nom]]&amp;Base[[#This Row],[Prénom]]</f>
        <v xml:space="preserve">OdedeKennedy </v>
      </c>
    </row>
    <row r="4143" spans="1:11" s="3" customFormat="1" ht="15">
      <c r="A4143" s="2" t="s">
        <v>964</v>
      </c>
      <c r="B4143" s="2" t="s">
        <v>965</v>
      </c>
      <c r="C4143" s="2" t="s">
        <v>1</v>
      </c>
      <c r="D4143" s="22"/>
      <c r="E4143" s="24"/>
      <c r="F4143" s="2" t="s">
        <v>4354</v>
      </c>
      <c r="G4143" s="2"/>
      <c r="H4143" s="2" t="s">
        <v>2307</v>
      </c>
      <c r="I4143" s="2"/>
      <c r="J4143" s="2" t="s">
        <v>20089</v>
      </c>
      <c r="K4143" s="21" t="str">
        <f>Base[[#This Row],[Nom]]&amp;Base[[#This Row],[Prénom]]</f>
        <v>ODelphine</v>
      </c>
    </row>
    <row r="4144" spans="1:11" s="3" customFormat="1" ht="15">
      <c r="A4144" s="20" t="s">
        <v>17602</v>
      </c>
      <c r="B4144" s="20" t="s">
        <v>1444</v>
      </c>
      <c r="C4144" s="20" t="s">
        <v>29</v>
      </c>
      <c r="D4144" s="20" t="s">
        <v>305</v>
      </c>
      <c r="E4144" s="20"/>
      <c r="F4144" s="20" t="s">
        <v>4345</v>
      </c>
      <c r="G4144" s="43" t="s">
        <v>17603</v>
      </c>
      <c r="H4144" s="44" t="s">
        <v>17604</v>
      </c>
      <c r="I4144" s="44" t="s">
        <v>4456</v>
      </c>
      <c r="J4144" s="20" t="s">
        <v>1910</v>
      </c>
      <c r="K4144" s="21" t="str">
        <f>Base[[#This Row],[Nom]]&amp;Base[[#This Row],[Prénom]]</f>
        <v>OdierPatrick</v>
      </c>
    </row>
    <row r="4145" spans="1:11" s="3" customFormat="1" ht="15">
      <c r="A4145" s="46" t="s">
        <v>12619</v>
      </c>
      <c r="B4145" s="46" t="s">
        <v>12452</v>
      </c>
      <c r="C4145" s="20" t="s">
        <v>14</v>
      </c>
      <c r="D4145" s="46" t="s">
        <v>305</v>
      </c>
      <c r="E4145" s="20"/>
      <c r="F4145" s="20" t="s">
        <v>4569</v>
      </c>
      <c r="G4145" s="43" t="s">
        <v>12620</v>
      </c>
      <c r="H4145" s="44" t="s">
        <v>12621</v>
      </c>
      <c r="I4145" s="44" t="s">
        <v>4476</v>
      </c>
      <c r="J4145" s="20" t="s">
        <v>1910</v>
      </c>
      <c r="K4145" s="21" t="str">
        <f>Base[[#This Row],[Nom]]&amp;Base[[#This Row],[Prénom]]</f>
        <v>O'DonnellCourtney</v>
      </c>
    </row>
    <row r="4146" spans="1:11" s="3" customFormat="1" ht="15">
      <c r="A4146" s="20" t="s">
        <v>5216</v>
      </c>
      <c r="B4146" s="20" t="s">
        <v>4285</v>
      </c>
      <c r="C4146" s="20" t="s">
        <v>4665</v>
      </c>
      <c r="D4146" s="20" t="s">
        <v>305</v>
      </c>
      <c r="E4146" s="20"/>
      <c r="F4146" s="20" t="s">
        <v>4352</v>
      </c>
      <c r="G4146" s="43" t="s">
        <v>5217</v>
      </c>
      <c r="H4146" s="44" t="s">
        <v>5218</v>
      </c>
      <c r="I4146" s="44" t="s">
        <v>4456</v>
      </c>
      <c r="J4146" s="20" t="s">
        <v>1910</v>
      </c>
      <c r="K4146" s="21" t="str">
        <f>Base[[#This Row],[Nom]]&amp;Base[[#This Row],[Prénom]]</f>
        <v>O'DonovanKathleen</v>
      </c>
    </row>
    <row r="4147" spans="1:11" s="3" customFormat="1" ht="15">
      <c r="A4147" s="20" t="s">
        <v>10273</v>
      </c>
      <c r="B4147" s="20" t="s">
        <v>93</v>
      </c>
      <c r="C4147" s="20" t="s">
        <v>2596</v>
      </c>
      <c r="D4147" s="20" t="s">
        <v>305</v>
      </c>
      <c r="E4147" s="20" t="s">
        <v>10274</v>
      </c>
      <c r="F4147" s="20" t="s">
        <v>4345</v>
      </c>
      <c r="G4147" s="43" t="s">
        <v>10275</v>
      </c>
      <c r="H4147" s="44" t="s">
        <v>10276</v>
      </c>
      <c r="I4147" s="44" t="s">
        <v>4467</v>
      </c>
      <c r="J4147" s="20" t="s">
        <v>1910</v>
      </c>
      <c r="K4147" s="21" t="str">
        <f>Base[[#This Row],[Nom]]&amp;Base[[#This Row],[Prénom]]</f>
        <v>Ofori-AttaKenneth</v>
      </c>
    </row>
    <row r="4148" spans="1:11" s="3" customFormat="1" ht="15">
      <c r="A4148" s="20" t="s">
        <v>6842</v>
      </c>
      <c r="B4148" s="20" t="s">
        <v>6843</v>
      </c>
      <c r="C4148" s="20" t="s">
        <v>5067</v>
      </c>
      <c r="D4148" s="20" t="s">
        <v>305</v>
      </c>
      <c r="E4148" s="20" t="s">
        <v>6844</v>
      </c>
      <c r="F4148" s="20" t="s">
        <v>4338</v>
      </c>
      <c r="G4148" s="43" t="s">
        <v>6845</v>
      </c>
      <c r="H4148" s="44" t="s">
        <v>6846</v>
      </c>
      <c r="I4148" s="44" t="s">
        <v>4599</v>
      </c>
      <c r="J4148" s="20" t="s">
        <v>1910</v>
      </c>
      <c r="K4148" s="21" t="str">
        <f>Base[[#This Row],[Nom]]&amp;Base[[#This Row],[Prénom]]</f>
        <v>OgunroChinny</v>
      </c>
    </row>
    <row r="4149" spans="1:11" s="3" customFormat="1" ht="15">
      <c r="A4149" s="20" t="s">
        <v>13038</v>
      </c>
      <c r="B4149" s="20" t="s">
        <v>13039</v>
      </c>
      <c r="C4149" s="20" t="s">
        <v>2490</v>
      </c>
      <c r="D4149" s="20" t="s">
        <v>305</v>
      </c>
      <c r="E4149" s="20"/>
      <c r="F4149" s="20" t="s">
        <v>4336</v>
      </c>
      <c r="G4149" s="43" t="s">
        <v>13040</v>
      </c>
      <c r="H4149" s="44" t="s">
        <v>13041</v>
      </c>
      <c r="I4149" s="44" t="s">
        <v>4501</v>
      </c>
      <c r="J4149" s="20" t="s">
        <v>1910</v>
      </c>
      <c r="K4149" s="21" t="str">
        <f>Base[[#This Row],[Nom]]&amp;Base[[#This Row],[Prénom]]</f>
        <v>OgutuSophie D.</v>
      </c>
    </row>
    <row r="4150" spans="1:11" s="3" customFormat="1" ht="15">
      <c r="A4150" s="20" t="s">
        <v>15995</v>
      </c>
      <c r="B4150" s="20" t="s">
        <v>15996</v>
      </c>
      <c r="C4150" s="20" t="s">
        <v>20</v>
      </c>
      <c r="D4150" s="20" t="s">
        <v>305</v>
      </c>
      <c r="E4150" s="20"/>
      <c r="F4150" s="20" t="s">
        <v>4354</v>
      </c>
      <c r="G4150" s="43" t="s">
        <v>15997</v>
      </c>
      <c r="H4150" s="44" t="s">
        <v>15998</v>
      </c>
      <c r="I4150" s="44" t="s">
        <v>4632</v>
      </c>
      <c r="J4150" s="20" t="s">
        <v>1910</v>
      </c>
      <c r="K4150" s="21" t="str">
        <f>Base[[#This Row],[Nom]]&amp;Base[[#This Row],[Prénom]]</f>
        <v>OhlssonBirgitta</v>
      </c>
    </row>
    <row r="4151" spans="1:11" s="3" customFormat="1" ht="15">
      <c r="A4151" s="20" t="s">
        <v>12783</v>
      </c>
      <c r="B4151" s="20" t="s">
        <v>12784</v>
      </c>
      <c r="C4151" s="20" t="s">
        <v>14</v>
      </c>
      <c r="D4151" s="20" t="s">
        <v>305</v>
      </c>
      <c r="E4151" s="20"/>
      <c r="F4151" s="20" t="s">
        <v>4352</v>
      </c>
      <c r="G4151" s="43" t="s">
        <v>12785</v>
      </c>
      <c r="H4151" s="44" t="s">
        <v>12786</v>
      </c>
      <c r="I4151" s="44" t="s">
        <v>4501</v>
      </c>
      <c r="J4151" s="20" t="s">
        <v>1910</v>
      </c>
      <c r="K4151" s="21" t="str">
        <f>Base[[#This Row],[Nom]]&amp;Base[[#This Row],[Prénom]]</f>
        <v>OjakliZiad S.</v>
      </c>
    </row>
    <row r="4152" spans="1:11" s="3" customFormat="1" ht="15">
      <c r="A4152" s="20" t="s">
        <v>8414</v>
      </c>
      <c r="B4152" s="20" t="s">
        <v>8415</v>
      </c>
      <c r="C4152" s="20" t="s">
        <v>30</v>
      </c>
      <c r="D4152" s="20" t="s">
        <v>305</v>
      </c>
      <c r="E4152" s="20"/>
      <c r="F4152" s="20" t="s">
        <v>4352</v>
      </c>
      <c r="G4152" s="43" t="s">
        <v>8416</v>
      </c>
      <c r="H4152" s="44" t="s">
        <v>8417</v>
      </c>
      <c r="I4152" s="44" t="s">
        <v>4501</v>
      </c>
      <c r="J4152" s="20" t="s">
        <v>1910</v>
      </c>
      <c r="K4152" s="21" t="str">
        <f>Base[[#This Row],[Nom]]&amp;Base[[#This Row],[Prénom]]</f>
        <v>OjanperaTero</v>
      </c>
    </row>
    <row r="4153" spans="1:11" s="3" customFormat="1" ht="15">
      <c r="A4153" s="20" t="s">
        <v>13959</v>
      </c>
      <c r="B4153" s="20" t="s">
        <v>13960</v>
      </c>
      <c r="C4153" s="20" t="s">
        <v>14</v>
      </c>
      <c r="D4153" s="20" t="s">
        <v>305</v>
      </c>
      <c r="E4153" s="20" t="s">
        <v>13961</v>
      </c>
      <c r="F4153" s="20" t="s">
        <v>1725</v>
      </c>
      <c r="G4153" s="43" t="s">
        <v>13962</v>
      </c>
      <c r="H4153" s="44" t="s">
        <v>13963</v>
      </c>
      <c r="I4153" s="44" t="s">
        <v>4542</v>
      </c>
      <c r="J4153" s="20" t="s">
        <v>1910</v>
      </c>
      <c r="K4153" s="21" t="str">
        <f>Base[[#This Row],[Nom]]&amp;Base[[#This Row],[Prénom]]</f>
        <v>OjomoAkinwale</v>
      </c>
    </row>
    <row r="4154" spans="1:11" s="3" customFormat="1" ht="15">
      <c r="A4154" s="20" t="s">
        <v>15086</v>
      </c>
      <c r="B4154" s="20" t="s">
        <v>15087</v>
      </c>
      <c r="C4154" s="20" t="s">
        <v>7397</v>
      </c>
      <c r="D4154" s="20" t="s">
        <v>305</v>
      </c>
      <c r="E4154" s="20"/>
      <c r="F4154" s="20"/>
      <c r="G4154" s="43" t="s">
        <v>15088</v>
      </c>
      <c r="H4154" s="44" t="s">
        <v>15089</v>
      </c>
      <c r="I4154" s="44" t="s">
        <v>4603</v>
      </c>
      <c r="J4154" s="20" t="s">
        <v>1910</v>
      </c>
      <c r="K4154" s="21" t="str">
        <f>Base[[#This Row],[Nom]]&amp;Base[[#This Row],[Prénom]]</f>
        <v>OjulandKristiina</v>
      </c>
    </row>
    <row r="4155" spans="1:11" s="3" customFormat="1" ht="15">
      <c r="A4155" s="20" t="s">
        <v>9920</v>
      </c>
      <c r="B4155" s="20" t="s">
        <v>9921</v>
      </c>
      <c r="C4155" s="20" t="s">
        <v>4529</v>
      </c>
      <c r="D4155" s="20" t="s">
        <v>305</v>
      </c>
      <c r="E4155" s="20"/>
      <c r="F4155" s="20" t="s">
        <v>4352</v>
      </c>
      <c r="G4155" s="55" t="s">
        <v>9922</v>
      </c>
      <c r="H4155" s="44" t="s">
        <v>9923</v>
      </c>
      <c r="I4155" s="44" t="s">
        <v>4476</v>
      </c>
      <c r="J4155" s="20" t="s">
        <v>1910</v>
      </c>
      <c r="K4155" s="21" t="str">
        <f>Base[[#This Row],[Nom]]&amp;Base[[#This Row],[Prénom]]</f>
        <v>OkollohOry</v>
      </c>
    </row>
    <row r="4156" spans="1:11" s="3" customFormat="1" ht="15">
      <c r="A4156" s="20" t="s">
        <v>17707</v>
      </c>
      <c r="B4156" s="20" t="s">
        <v>448</v>
      </c>
      <c r="C4156" s="20" t="s">
        <v>4529</v>
      </c>
      <c r="D4156" s="20" t="s">
        <v>305</v>
      </c>
      <c r="E4156" s="20"/>
      <c r="F4156" s="20" t="s">
        <v>1725</v>
      </c>
      <c r="G4156" s="43" t="s">
        <v>17708</v>
      </c>
      <c r="H4156" s="44" t="s">
        <v>17709</v>
      </c>
      <c r="I4156" s="44" t="s">
        <v>4558</v>
      </c>
      <c r="J4156" s="20" t="s">
        <v>1910</v>
      </c>
      <c r="K4156" s="21" t="str">
        <f>Base[[#This Row],[Nom]]&amp;Base[[#This Row],[Prénom]]</f>
        <v>OkosiAlex</v>
      </c>
    </row>
    <row r="4157" spans="1:11" s="3" customFormat="1" ht="15">
      <c r="A4157" s="20" t="s">
        <v>5063</v>
      </c>
      <c r="B4157" s="20" t="s">
        <v>5064</v>
      </c>
      <c r="C4157" s="20" t="s">
        <v>5067</v>
      </c>
      <c r="D4157" s="20" t="s">
        <v>305</v>
      </c>
      <c r="E4157" s="20"/>
      <c r="F4157" s="20" t="s">
        <v>4332</v>
      </c>
      <c r="G4157" s="43" t="s">
        <v>5065</v>
      </c>
      <c r="H4157" s="44" t="s">
        <v>5066</v>
      </c>
      <c r="I4157" s="44" t="s">
        <v>4456</v>
      </c>
      <c r="J4157" s="20" t="s">
        <v>1910</v>
      </c>
      <c r="K4157" s="21" t="str">
        <f>Base[[#This Row],[Nom]]&amp;Base[[#This Row],[Prénom]]</f>
        <v>OkriBen</v>
      </c>
    </row>
    <row r="4158" spans="1:11" s="3" customFormat="1" ht="15">
      <c r="A4158" s="20" t="s">
        <v>9831</v>
      </c>
      <c r="B4158" s="20" t="s">
        <v>9832</v>
      </c>
      <c r="C4158" s="20" t="s">
        <v>6078</v>
      </c>
      <c r="D4158" s="20" t="s">
        <v>305</v>
      </c>
      <c r="E4158" s="20"/>
      <c r="F4158" s="20" t="s">
        <v>2718</v>
      </c>
      <c r="G4158" s="43" t="s">
        <v>9833</v>
      </c>
      <c r="H4158" s="44" t="s">
        <v>9834</v>
      </c>
      <c r="I4158" s="44" t="s">
        <v>4599</v>
      </c>
      <c r="J4158" s="20" t="s">
        <v>1910</v>
      </c>
      <c r="K4158" s="21" t="str">
        <f>Base[[#This Row],[Nom]]&amp;Base[[#This Row],[Prénom]]</f>
        <v>Okumu Fredros</v>
      </c>
    </row>
    <row r="4159" spans="1:11" s="3" customFormat="1" ht="15">
      <c r="A4159" s="20" t="s">
        <v>14402</v>
      </c>
      <c r="B4159" s="20" t="s">
        <v>9832</v>
      </c>
      <c r="C4159" s="20" t="s">
        <v>6078</v>
      </c>
      <c r="D4159" s="20" t="s">
        <v>305</v>
      </c>
      <c r="E4159" s="20"/>
      <c r="F4159" s="20" t="s">
        <v>2718</v>
      </c>
      <c r="G4159" s="43" t="s">
        <v>14403</v>
      </c>
      <c r="H4159" s="44" t="s">
        <v>14404</v>
      </c>
      <c r="I4159" s="44" t="s">
        <v>4599</v>
      </c>
      <c r="J4159" s="20" t="s">
        <v>1910</v>
      </c>
      <c r="K4159" s="21" t="str">
        <f>Base[[#This Row],[Nom]]&amp;Base[[#This Row],[Prénom]]</f>
        <v>OkumuFredros</v>
      </c>
    </row>
    <row r="4160" spans="1:11" s="3" customFormat="1" ht="15">
      <c r="A4160" s="20" t="s">
        <v>19570</v>
      </c>
      <c r="B4160" s="20" t="s">
        <v>13200</v>
      </c>
      <c r="C4160" s="20" t="s">
        <v>23</v>
      </c>
      <c r="D4160" s="20" t="s">
        <v>305</v>
      </c>
      <c r="E4160" s="20"/>
      <c r="F4160" s="20" t="s">
        <v>4333</v>
      </c>
      <c r="G4160" s="43" t="s">
        <v>13201</v>
      </c>
      <c r="H4160" s="44" t="s">
        <v>13202</v>
      </c>
      <c r="I4160" s="44" t="s">
        <v>4794</v>
      </c>
      <c r="J4160" s="20" t="s">
        <v>1910</v>
      </c>
      <c r="K4160" s="21" t="str">
        <f>Base[[#This Row],[Nom]]&amp;Base[[#This Row],[Prénom]]</f>
        <v>Ó'LachtnainAntóin</v>
      </c>
    </row>
    <row r="4161" spans="1:11" s="3" customFormat="1" ht="15">
      <c r="A4161" s="20" t="s">
        <v>6877</v>
      </c>
      <c r="B4161" s="20" t="s">
        <v>6878</v>
      </c>
      <c r="C4161" s="20" t="s">
        <v>3</v>
      </c>
      <c r="D4161" s="20" t="s">
        <v>305</v>
      </c>
      <c r="E4161" s="20"/>
      <c r="F4161" s="20" t="s">
        <v>4352</v>
      </c>
      <c r="G4161" s="43" t="s">
        <v>6879</v>
      </c>
      <c r="H4161" s="44" t="s">
        <v>6880</v>
      </c>
      <c r="I4161" s="44" t="s">
        <v>4548</v>
      </c>
      <c r="J4161" s="20" t="s">
        <v>1910</v>
      </c>
      <c r="K4161" s="21" t="str">
        <f>Base[[#This Row],[Nom]]&amp;Base[[#This Row],[Prénom]]</f>
        <v>Olcay SunucuAhmet</v>
      </c>
    </row>
    <row r="4162" spans="1:11" s="3" customFormat="1" ht="15">
      <c r="A4162" s="2" t="s">
        <v>169</v>
      </c>
      <c r="B4162" s="2" t="s">
        <v>168</v>
      </c>
      <c r="C4162" s="2" t="s">
        <v>37</v>
      </c>
      <c r="D4162" s="22"/>
      <c r="E4162" s="24"/>
      <c r="F4162" s="2"/>
      <c r="G4162" s="2"/>
      <c r="H4162" s="2" t="s">
        <v>38</v>
      </c>
      <c r="I4162" s="2"/>
      <c r="J4162" s="2" t="s">
        <v>18382</v>
      </c>
      <c r="K4162" s="21" t="str">
        <f>Base[[#This Row],[Nom]]&amp;Base[[#This Row],[Prénom]]</f>
        <v>OlechowskiAndrzej</v>
      </c>
    </row>
    <row r="4163" spans="1:11" s="3" customFormat="1" ht="15">
      <c r="A4163" s="20" t="s">
        <v>169</v>
      </c>
      <c r="B4163" s="20" t="s">
        <v>11786</v>
      </c>
      <c r="C4163" s="20" t="s">
        <v>37</v>
      </c>
      <c r="D4163" s="20" t="s">
        <v>305</v>
      </c>
      <c r="E4163" s="20"/>
      <c r="F4163" s="20" t="s">
        <v>4352</v>
      </c>
      <c r="G4163" s="43" t="s">
        <v>14411</v>
      </c>
      <c r="H4163" s="44" t="s">
        <v>14412</v>
      </c>
      <c r="I4163" s="44" t="s">
        <v>4501</v>
      </c>
      <c r="J4163" s="20" t="s">
        <v>1910</v>
      </c>
      <c r="K4163" s="21" t="str">
        <f>Base[[#This Row],[Nom]]&amp;Base[[#This Row],[Prénom]]</f>
        <v>OlechowskiJacek</v>
      </c>
    </row>
    <row r="4164" spans="1:11" s="3" customFormat="1" ht="30">
      <c r="A4164" s="2" t="s">
        <v>973</v>
      </c>
      <c r="B4164" s="2" t="s">
        <v>183</v>
      </c>
      <c r="C4164" s="2" t="s">
        <v>1</v>
      </c>
      <c r="D4164" s="22"/>
      <c r="E4164" s="24" t="s">
        <v>1651</v>
      </c>
      <c r="F4164" s="2" t="s">
        <v>1725</v>
      </c>
      <c r="G4164" s="2"/>
      <c r="H4164" s="2" t="s">
        <v>1425</v>
      </c>
      <c r="I4164" s="2"/>
      <c r="J4164" s="22" t="s">
        <v>20086</v>
      </c>
      <c r="K4164" s="21" t="str">
        <f>Base[[#This Row],[Nom]]&amp;Base[[#This Row],[Prénom]]</f>
        <v>OlivennesDenis</v>
      </c>
    </row>
    <row r="4165" spans="1:11" s="3" customFormat="1" ht="15">
      <c r="A4165" s="2" t="s">
        <v>973</v>
      </c>
      <c r="B4165" s="2" t="s">
        <v>183</v>
      </c>
      <c r="C4165" s="2" t="s">
        <v>1</v>
      </c>
      <c r="D4165" s="22"/>
      <c r="E4165" s="24" t="s">
        <v>1651</v>
      </c>
      <c r="F4165" s="2" t="s">
        <v>1725</v>
      </c>
      <c r="G4165" s="2" t="s">
        <v>19783</v>
      </c>
      <c r="H4165" s="2" t="s">
        <v>19807</v>
      </c>
      <c r="I4165" s="2" t="s">
        <v>19806</v>
      </c>
      <c r="J4165" s="2" t="s">
        <v>1611</v>
      </c>
      <c r="K4165" s="21" t="str">
        <f>Base[[#This Row],[Nom]]&amp;Base[[#This Row],[Prénom]]</f>
        <v>OlivennesDenis</v>
      </c>
    </row>
    <row r="4166" spans="1:11" s="3" customFormat="1" ht="15">
      <c r="A4166" s="20" t="s">
        <v>973</v>
      </c>
      <c r="B4166" s="20" t="s">
        <v>183</v>
      </c>
      <c r="C4166" s="20" t="s">
        <v>1</v>
      </c>
      <c r="D4166" s="20" t="s">
        <v>305</v>
      </c>
      <c r="E4166" s="20"/>
      <c r="F4166" s="20" t="s">
        <v>4354</v>
      </c>
      <c r="G4166" s="43" t="s">
        <v>14743</v>
      </c>
      <c r="H4166" s="44" t="s">
        <v>14744</v>
      </c>
      <c r="I4166" s="44" t="s">
        <v>4524</v>
      </c>
      <c r="J4166" s="20" t="s">
        <v>1910</v>
      </c>
      <c r="K4166" s="21" t="str">
        <f>Base[[#This Row],[Nom]]&amp;Base[[#This Row],[Prénom]]</f>
        <v>OlivennesDenis</v>
      </c>
    </row>
    <row r="4167" spans="1:11" s="3" customFormat="1" ht="15">
      <c r="A4167" s="2" t="s">
        <v>171</v>
      </c>
      <c r="B4167" s="2" t="s">
        <v>170</v>
      </c>
      <c r="C4167" s="2" t="s">
        <v>30</v>
      </c>
      <c r="D4167" s="22"/>
      <c r="E4167" s="24"/>
      <c r="F4167" s="2" t="s">
        <v>4352</v>
      </c>
      <c r="G4167" s="43" t="s">
        <v>7582</v>
      </c>
      <c r="H4167" s="2" t="s">
        <v>18529</v>
      </c>
      <c r="I4167" s="2"/>
      <c r="J4167" s="2" t="s">
        <v>18382</v>
      </c>
      <c r="K4167" s="21" t="str">
        <f>Base[[#This Row],[Nom]]&amp;Base[[#This Row],[Prénom]]</f>
        <v>OllilaJorma</v>
      </c>
    </row>
    <row r="4168" spans="1:11" s="3" customFormat="1" ht="15">
      <c r="A4168" s="20" t="s">
        <v>171</v>
      </c>
      <c r="B4168" s="20" t="s">
        <v>170</v>
      </c>
      <c r="C4168" s="20" t="s">
        <v>30</v>
      </c>
      <c r="D4168" s="20" t="s">
        <v>305</v>
      </c>
      <c r="E4168" s="20"/>
      <c r="F4168" s="2" t="s">
        <v>4352</v>
      </c>
      <c r="G4168" s="43" t="s">
        <v>7582</v>
      </c>
      <c r="H4168" s="2" t="s">
        <v>18529</v>
      </c>
      <c r="I4168" s="44" t="s">
        <v>4456</v>
      </c>
      <c r="J4168" s="20" t="s">
        <v>1910</v>
      </c>
      <c r="K4168" s="21" t="str">
        <f>Base[[#This Row],[Nom]]&amp;Base[[#This Row],[Prénom]]</f>
        <v>OllilaJorma</v>
      </c>
    </row>
    <row r="4169" spans="1:11" s="3" customFormat="1" ht="15">
      <c r="A4169" s="20" t="s">
        <v>4714</v>
      </c>
      <c r="B4169" s="20" t="s">
        <v>4715</v>
      </c>
      <c r="C4169" s="20" t="s">
        <v>4719</v>
      </c>
      <c r="D4169" s="20" t="s">
        <v>305</v>
      </c>
      <c r="E4169" s="20" t="s">
        <v>4716</v>
      </c>
      <c r="F4169" s="20" t="s">
        <v>1725</v>
      </c>
      <c r="G4169" s="43" t="s">
        <v>4717</v>
      </c>
      <c r="H4169" s="44" t="s">
        <v>4718</v>
      </c>
      <c r="I4169" s="44" t="s">
        <v>4542</v>
      </c>
      <c r="J4169" s="20" t="s">
        <v>1910</v>
      </c>
      <c r="K4169" s="21" t="str">
        <f>Base[[#This Row],[Nom]]&amp;Base[[#This Row],[Prénom]]</f>
        <v xml:space="preserve">OlsenEunice </v>
      </c>
    </row>
    <row r="4170" spans="1:11" s="3" customFormat="1" ht="15">
      <c r="A4170" s="20" t="s">
        <v>4714</v>
      </c>
      <c r="B4170" s="20" t="s">
        <v>10921</v>
      </c>
      <c r="C4170" s="53" t="s">
        <v>14</v>
      </c>
      <c r="D4170" s="20" t="s">
        <v>305</v>
      </c>
      <c r="E4170" s="20"/>
      <c r="F4170" s="20" t="s">
        <v>4507</v>
      </c>
      <c r="G4170" s="43" t="s">
        <v>14436</v>
      </c>
      <c r="H4170" s="44" t="s">
        <v>14437</v>
      </c>
      <c r="I4170" s="44" t="s">
        <v>4558</v>
      </c>
      <c r="J4170" s="20" t="s">
        <v>1910</v>
      </c>
      <c r="K4170" s="21" t="str">
        <f>Base[[#This Row],[Nom]]&amp;Base[[#This Row],[Prénom]]</f>
        <v>OlsenTamara</v>
      </c>
    </row>
    <row r="4171" spans="1:11" s="3" customFormat="1" ht="15">
      <c r="A4171" s="20" t="s">
        <v>11877</v>
      </c>
      <c r="B4171" s="20" t="s">
        <v>6696</v>
      </c>
      <c r="C4171" s="20" t="s">
        <v>20</v>
      </c>
      <c r="D4171" s="20" t="s">
        <v>305</v>
      </c>
      <c r="E4171" s="20" t="s">
        <v>11878</v>
      </c>
      <c r="F4171" s="20" t="s">
        <v>4423</v>
      </c>
      <c r="G4171" s="43" t="s">
        <v>11879</v>
      </c>
      <c r="H4171" s="44" t="s">
        <v>18674</v>
      </c>
      <c r="I4171" s="44" t="s">
        <v>4613</v>
      </c>
      <c r="J4171" s="20" t="s">
        <v>1910</v>
      </c>
      <c r="K4171" s="21" t="str">
        <f>Base[[#This Row],[Nom]]&amp;Base[[#This Row],[Prénom]]</f>
        <v>OlssonClaudia</v>
      </c>
    </row>
    <row r="4172" spans="1:11" s="3" customFormat="1" ht="15">
      <c r="A4172" s="25" t="s">
        <v>3949</v>
      </c>
      <c r="B4172" s="25" t="s">
        <v>3968</v>
      </c>
      <c r="C4172" s="29"/>
      <c r="D4172" s="26"/>
      <c r="E4172" s="27"/>
      <c r="F4172" s="25" t="s">
        <v>1725</v>
      </c>
      <c r="G4172" s="25"/>
      <c r="H4172" s="25"/>
      <c r="I4172" s="28" t="s">
        <v>3847</v>
      </c>
      <c r="J4172" s="29" t="s">
        <v>3980</v>
      </c>
      <c r="K4172" s="21" t="str">
        <f>Base[[#This Row],[Nom]]&amp;Base[[#This Row],[Prénom]]</f>
        <v>OlufemiRosemary</v>
      </c>
    </row>
    <row r="4173" spans="1:11" s="3" customFormat="1" ht="15">
      <c r="A4173" s="20" t="s">
        <v>9539</v>
      </c>
      <c r="B4173" s="20" t="s">
        <v>9540</v>
      </c>
      <c r="C4173" s="20" t="s">
        <v>5508</v>
      </c>
      <c r="D4173" s="20" t="s">
        <v>305</v>
      </c>
      <c r="E4173" s="20"/>
      <c r="F4173" s="20" t="s">
        <v>4345</v>
      </c>
      <c r="G4173" s="43" t="s">
        <v>9541</v>
      </c>
      <c r="H4173" s="44" t="s">
        <v>9542</v>
      </c>
      <c r="I4173" s="44" t="s">
        <v>4565</v>
      </c>
      <c r="J4173" s="20" t="s">
        <v>1910</v>
      </c>
      <c r="K4173" s="21" t="str">
        <f>Base[[#This Row],[Nom]]&amp;Base[[#This Row],[Prénom]]</f>
        <v>OmaidMohammad Salem</v>
      </c>
    </row>
    <row r="4174" spans="1:11">
      <c r="A4174" s="20"/>
      <c r="B4174" s="20" t="s">
        <v>15689</v>
      </c>
      <c r="C4174" s="20" t="s">
        <v>19479</v>
      </c>
      <c r="D4174" s="20" t="s">
        <v>305</v>
      </c>
      <c r="E4174" s="20"/>
      <c r="F4174" s="20" t="s">
        <v>4354</v>
      </c>
      <c r="G4174" s="43" t="s">
        <v>15689</v>
      </c>
      <c r="H4174" s="44" t="s">
        <v>15690</v>
      </c>
      <c r="I4174" s="44" t="s">
        <v>4197</v>
      </c>
      <c r="J4174" s="20" t="s">
        <v>1910</v>
      </c>
      <c r="K4174" s="21" t="str">
        <f>Base[[#This Row],[Nom]]&amp;Base[[#This Row],[Prénom]]</f>
        <v>Omar bin Sultan Al Olama</v>
      </c>
    </row>
    <row r="4175" spans="1:11" s="3" customFormat="1" ht="15">
      <c r="A4175" s="20" t="s">
        <v>3194</v>
      </c>
      <c r="B4175" s="20" t="s">
        <v>12158</v>
      </c>
      <c r="C4175" s="20" t="s">
        <v>2490</v>
      </c>
      <c r="D4175" s="20" t="s">
        <v>305</v>
      </c>
      <c r="E4175" s="20"/>
      <c r="F4175" s="20" t="s">
        <v>4336</v>
      </c>
      <c r="G4175" s="43" t="s">
        <v>12159</v>
      </c>
      <c r="H4175" s="44" t="s">
        <v>18842</v>
      </c>
      <c r="I4175" s="44" t="s">
        <v>4798</v>
      </c>
      <c r="J4175" s="20" t="s">
        <v>1910</v>
      </c>
      <c r="K4175" s="21" t="str">
        <f>Base[[#This Row],[Nom]]&amp;Base[[#This Row],[Prénom]]</f>
        <v>OmarUmra</v>
      </c>
    </row>
    <row r="4176" spans="1:11" s="3" customFormat="1" ht="15">
      <c r="A4176" s="20" t="s">
        <v>8435</v>
      </c>
      <c r="B4176" s="20" t="s">
        <v>8436</v>
      </c>
      <c r="C4176" s="20" t="s">
        <v>2490</v>
      </c>
      <c r="D4176" s="20" t="s">
        <v>305</v>
      </c>
      <c r="E4176" s="20" t="s">
        <v>8437</v>
      </c>
      <c r="F4176" s="20" t="s">
        <v>4359</v>
      </c>
      <c r="G4176" s="43" t="s">
        <v>8438</v>
      </c>
      <c r="H4176" s="44" t="s">
        <v>8439</v>
      </c>
      <c r="I4176" s="44" t="s">
        <v>4673</v>
      </c>
      <c r="J4176" s="20" t="s">
        <v>1910</v>
      </c>
      <c r="K4176" s="21" t="str">
        <f>Base[[#This Row],[Nom]]&amp;Base[[#This Row],[Prénom]]</f>
        <v>OmbatiKepta</v>
      </c>
    </row>
    <row r="4177" spans="1:11" s="3" customFormat="1" ht="15">
      <c r="A4177" s="20" t="s">
        <v>11968</v>
      </c>
      <c r="B4177" s="20" t="s">
        <v>148</v>
      </c>
      <c r="C4177" s="20" t="s">
        <v>14</v>
      </c>
      <c r="D4177" s="20" t="s">
        <v>305</v>
      </c>
      <c r="E4177" s="20"/>
      <c r="F4177" s="20" t="s">
        <v>4569</v>
      </c>
      <c r="G4177" s="43" t="s">
        <v>11969</v>
      </c>
      <c r="H4177" s="44" t="s">
        <v>18843</v>
      </c>
      <c r="I4177" s="44" t="s">
        <v>4467</v>
      </c>
      <c r="J4177" s="20" t="s">
        <v>1910</v>
      </c>
      <c r="K4177" s="21" t="str">
        <f>Base[[#This Row],[Nom]]&amp;Base[[#This Row],[Prénom]]</f>
        <v>OmidyarPierre</v>
      </c>
    </row>
    <row r="4178" spans="1:11" s="3" customFormat="1" ht="15">
      <c r="A4178" s="20" t="s">
        <v>10281</v>
      </c>
      <c r="B4178" s="20" t="s">
        <v>10282</v>
      </c>
      <c r="C4178" s="20" t="s">
        <v>5067</v>
      </c>
      <c r="D4178" s="20" t="s">
        <v>305</v>
      </c>
      <c r="E4178" s="20"/>
      <c r="F4178" s="20" t="s">
        <v>4354</v>
      </c>
      <c r="G4178" s="43" t="s">
        <v>10282</v>
      </c>
      <c r="H4178" s="44" t="s">
        <v>10283</v>
      </c>
      <c r="I4178" s="44" t="s">
        <v>4585</v>
      </c>
      <c r="J4178" s="20" t="s">
        <v>1910</v>
      </c>
      <c r="K4178" s="21" t="str">
        <f>Base[[#This Row],[Nom]]&amp;Base[[#This Row],[Prénom]]</f>
        <v>Omoigui OkauruMarina Ifueko</v>
      </c>
    </row>
    <row r="4179" spans="1:11" s="3" customFormat="1" ht="15">
      <c r="A4179" s="20" t="s">
        <v>6855</v>
      </c>
      <c r="B4179" s="20" t="s">
        <v>6856</v>
      </c>
      <c r="C4179" s="20" t="s">
        <v>5067</v>
      </c>
      <c r="D4179" s="20" t="s">
        <v>305</v>
      </c>
      <c r="E4179" s="20"/>
      <c r="F4179" s="20" t="s">
        <v>4352</v>
      </c>
      <c r="G4179" s="43" t="s">
        <v>6857</v>
      </c>
      <c r="H4179" s="44" t="s">
        <v>6858</v>
      </c>
      <c r="I4179" s="44" t="s">
        <v>4673</v>
      </c>
      <c r="J4179" s="20" t="s">
        <v>1910</v>
      </c>
      <c r="K4179" s="21" t="str">
        <f>Base[[#This Row],[Nom]]&amp;Base[[#This Row],[Prénom]]</f>
        <v>OnafekoAyodele</v>
      </c>
    </row>
    <row r="4180" spans="1:11" s="3" customFormat="1" ht="15">
      <c r="A4180" s="20" t="s">
        <v>10224</v>
      </c>
      <c r="B4180" s="20" t="s">
        <v>10225</v>
      </c>
      <c r="C4180" s="20" t="s">
        <v>14</v>
      </c>
      <c r="D4180" s="20" t="s">
        <v>305</v>
      </c>
      <c r="E4180" s="20"/>
      <c r="F4180" s="20" t="s">
        <v>4345</v>
      </c>
      <c r="G4180" s="43" t="s">
        <v>10226</v>
      </c>
      <c r="H4180" s="44" t="s">
        <v>10227</v>
      </c>
      <c r="I4180" s="44" t="s">
        <v>4456</v>
      </c>
      <c r="J4180" s="20" t="s">
        <v>1910</v>
      </c>
      <c r="K4180" s="21" t="str">
        <f>Base[[#This Row],[Nom]]&amp;Base[[#This Row],[Prénom]]</f>
        <v>O'NealStan</v>
      </c>
    </row>
    <row r="4181" spans="1:11" s="3" customFormat="1" ht="15">
      <c r="A4181" s="20" t="s">
        <v>15714</v>
      </c>
      <c r="B4181" s="20" t="s">
        <v>966</v>
      </c>
      <c r="C4181" s="20" t="s">
        <v>2181</v>
      </c>
      <c r="D4181" s="20" t="s">
        <v>305</v>
      </c>
      <c r="E4181" s="20"/>
      <c r="F4181" s="20" t="s">
        <v>4354</v>
      </c>
      <c r="G4181" s="43" t="s">
        <v>15715</v>
      </c>
      <c r="H4181" s="44" t="s">
        <v>15716</v>
      </c>
      <c r="I4181" s="44" t="s">
        <v>4798</v>
      </c>
      <c r="J4181" s="20" t="s">
        <v>1910</v>
      </c>
      <c r="K4181" s="21" t="str">
        <f>Base[[#This Row],[Nom]]&amp;Base[[#This Row],[Prénom]]</f>
        <v>O'NeilClare</v>
      </c>
    </row>
    <row r="4182" spans="1:11" s="3" customFormat="1" ht="15">
      <c r="A4182" s="20" t="s">
        <v>16470</v>
      </c>
      <c r="B4182" s="20" t="s">
        <v>16471</v>
      </c>
      <c r="C4182" s="20" t="s">
        <v>14</v>
      </c>
      <c r="D4182" s="20" t="s">
        <v>305</v>
      </c>
      <c r="E4182" s="20"/>
      <c r="F4182" s="20" t="s">
        <v>4352</v>
      </c>
      <c r="G4182" s="20" t="s">
        <v>4535</v>
      </c>
      <c r="H4182" s="44" t="s">
        <v>16472</v>
      </c>
      <c r="I4182" s="44" t="s">
        <v>4456</v>
      </c>
      <c r="J4182" s="20" t="s">
        <v>1910</v>
      </c>
      <c r="K4182" s="21" t="str">
        <f>Base[[#This Row],[Nom]]&amp;Base[[#This Row],[Prénom]]</f>
        <v>O'NeillMartin A.</v>
      </c>
    </row>
    <row r="4183" spans="1:11" s="3" customFormat="1" ht="15">
      <c r="A4183" s="20" t="s">
        <v>8536</v>
      </c>
      <c r="B4183" s="20" t="s">
        <v>8537</v>
      </c>
      <c r="C4183" s="20" t="s">
        <v>8541</v>
      </c>
      <c r="D4183" s="20" t="s">
        <v>305</v>
      </c>
      <c r="E4183" s="20" t="s">
        <v>8538</v>
      </c>
      <c r="F4183" s="20" t="s">
        <v>4352</v>
      </c>
      <c r="G4183" s="43" t="s">
        <v>8539</v>
      </c>
      <c r="H4183" s="44" t="s">
        <v>8540</v>
      </c>
      <c r="I4183" s="44" t="s">
        <v>4524</v>
      </c>
      <c r="J4183" s="20" t="s">
        <v>1910</v>
      </c>
      <c r="K4183" s="21" t="str">
        <f>Base[[#This Row],[Nom]]&amp;Base[[#This Row],[Prénom]]</f>
        <v>OngDato Timothy</v>
      </c>
    </row>
    <row r="4184" spans="1:11" s="3" customFormat="1" ht="15">
      <c r="A4184" s="1" t="s">
        <v>3033</v>
      </c>
      <c r="B4184" s="1" t="s">
        <v>3032</v>
      </c>
      <c r="C4184" s="44"/>
      <c r="D4184" s="22"/>
      <c r="E4184" s="24"/>
      <c r="F4184" s="2"/>
      <c r="G4184" s="2"/>
      <c r="H4184" s="2"/>
      <c r="I4184" s="2"/>
      <c r="J4184" s="2" t="s">
        <v>3340</v>
      </c>
      <c r="K4184" s="21" t="str">
        <f>Base[[#This Row],[Nom]]&amp;Base[[#This Row],[Prénom]]</f>
        <v>OngothaCharlène</v>
      </c>
    </row>
    <row r="4185" spans="1:11" s="3" customFormat="1" ht="15">
      <c r="A4185" s="20" t="s">
        <v>8837</v>
      </c>
      <c r="B4185" s="20" t="s">
        <v>3871</v>
      </c>
      <c r="C4185" s="20" t="s">
        <v>14</v>
      </c>
      <c r="D4185" s="20" t="s">
        <v>305</v>
      </c>
      <c r="E4185" s="20"/>
      <c r="F4185" s="20" t="s">
        <v>4336</v>
      </c>
      <c r="G4185" s="43" t="s">
        <v>8838</v>
      </c>
      <c r="H4185" s="44" t="s">
        <v>8839</v>
      </c>
      <c r="I4185" s="44" t="s">
        <v>4451</v>
      </c>
      <c r="J4185" s="20" t="s">
        <v>1910</v>
      </c>
      <c r="K4185" s="21" t="str">
        <f>Base[[#This Row],[Nom]]&amp;Base[[#This Row],[Prénom]]</f>
        <v>OnieRebecca</v>
      </c>
    </row>
    <row r="4186" spans="1:11" s="3" customFormat="1" ht="15">
      <c r="A4186" s="20" t="s">
        <v>6429</v>
      </c>
      <c r="B4186" s="20" t="s">
        <v>6430</v>
      </c>
      <c r="C4186" s="20" t="s">
        <v>1943</v>
      </c>
      <c r="D4186" s="20" t="s">
        <v>305</v>
      </c>
      <c r="E4186" s="20"/>
      <c r="F4186" s="20" t="s">
        <v>4336</v>
      </c>
      <c r="G4186" s="43" t="s">
        <v>6431</v>
      </c>
      <c r="H4186" s="44" t="s">
        <v>6432</v>
      </c>
      <c r="I4186" s="44" t="s">
        <v>4501</v>
      </c>
      <c r="J4186" s="20" t="s">
        <v>1910</v>
      </c>
      <c r="K4186" s="21" t="str">
        <f>Base[[#This Row],[Nom]]&amp;Base[[#This Row],[Prénom]]</f>
        <v>OnishiKensuke</v>
      </c>
    </row>
    <row r="4187" spans="1:11" s="3" customFormat="1" ht="15">
      <c r="A4187" s="20" t="s">
        <v>17122</v>
      </c>
      <c r="B4187" s="20" t="s">
        <v>17123</v>
      </c>
      <c r="C4187" s="20" t="s">
        <v>4665</v>
      </c>
      <c r="D4187" s="20" t="s">
        <v>305</v>
      </c>
      <c r="E4187" s="45" t="s">
        <v>17124</v>
      </c>
      <c r="F4187" s="20" t="s">
        <v>2718</v>
      </c>
      <c r="G4187" s="43" t="s">
        <v>17125</v>
      </c>
      <c r="H4187" s="44" t="s">
        <v>17126</v>
      </c>
      <c r="I4187" s="44" t="s">
        <v>4798</v>
      </c>
      <c r="J4187" s="20" t="s">
        <v>1910</v>
      </c>
      <c r="K4187" s="21" t="str">
        <f>Base[[#This Row],[Nom]]&amp;Base[[#This Row],[Prénom]]</f>
        <v>OniTolu</v>
      </c>
    </row>
    <row r="4188" spans="1:11" s="3" customFormat="1" ht="15">
      <c r="A4188" s="20" t="s">
        <v>10073</v>
      </c>
      <c r="B4188" s="20" t="s">
        <v>610</v>
      </c>
      <c r="C4188" s="20" t="s">
        <v>4623</v>
      </c>
      <c r="D4188" s="20" t="s">
        <v>305</v>
      </c>
      <c r="E4188" s="20"/>
      <c r="F4188" s="20" t="s">
        <v>1725</v>
      </c>
      <c r="G4188" s="43" t="s">
        <v>10074</v>
      </c>
      <c r="H4188" s="44" t="s">
        <v>10075</v>
      </c>
      <c r="I4188" s="44" t="s">
        <v>4467</v>
      </c>
      <c r="J4188" s="20" t="s">
        <v>1910</v>
      </c>
      <c r="K4188" s="21" t="str">
        <f>Base[[#This Row],[Nom]]&amp;Base[[#This Row],[Prénom]]</f>
        <v>Onyango-ObboCharles</v>
      </c>
    </row>
    <row r="4189" spans="1:11" s="3" customFormat="1" ht="15">
      <c r="A4189" s="20" t="s">
        <v>5575</v>
      </c>
      <c r="B4189" s="20" t="s">
        <v>5576</v>
      </c>
      <c r="C4189" s="20" t="s">
        <v>5579</v>
      </c>
      <c r="D4189" s="20" t="s">
        <v>305</v>
      </c>
      <c r="E4189" s="20"/>
      <c r="F4189" s="20" t="s">
        <v>4352</v>
      </c>
      <c r="G4189" s="43" t="s">
        <v>5577</v>
      </c>
      <c r="H4189" s="44" t="s">
        <v>5578</v>
      </c>
      <c r="I4189" s="44" t="s">
        <v>4524</v>
      </c>
      <c r="J4189" s="20" t="s">
        <v>1910</v>
      </c>
      <c r="K4189" s="21" t="str">
        <f>Base[[#This Row],[Nom]]&amp;Base[[#This Row],[Prénom]]</f>
        <v>OpaswongkarnKongkiat</v>
      </c>
    </row>
    <row r="4190" spans="1:11" s="3" customFormat="1" ht="15">
      <c r="A4190" s="20" t="s">
        <v>9560</v>
      </c>
      <c r="B4190" s="20" t="s">
        <v>3065</v>
      </c>
      <c r="C4190" s="20" t="s">
        <v>4529</v>
      </c>
      <c r="D4190" s="20" t="s">
        <v>305</v>
      </c>
      <c r="E4190" s="20" t="s">
        <v>9561</v>
      </c>
      <c r="F4190" s="20" t="s">
        <v>4352</v>
      </c>
      <c r="G4190" s="43" t="s">
        <v>9562</v>
      </c>
      <c r="H4190" s="44" t="s">
        <v>9563</v>
      </c>
      <c r="I4190" s="44" t="s">
        <v>4673</v>
      </c>
      <c r="J4190" s="20" t="s">
        <v>1910</v>
      </c>
      <c r="K4190" s="21" t="str">
        <f>Base[[#This Row],[Nom]]&amp;Base[[#This Row],[Prénom]]</f>
        <v>OppenheimerJonathan</v>
      </c>
    </row>
    <row r="4191" spans="1:11" s="3" customFormat="1" ht="15">
      <c r="A4191" s="20" t="s">
        <v>13350</v>
      </c>
      <c r="B4191" s="20" t="s">
        <v>13351</v>
      </c>
      <c r="C4191" s="20" t="s">
        <v>2596</v>
      </c>
      <c r="D4191" s="20" t="s">
        <v>305</v>
      </c>
      <c r="E4191" s="20"/>
      <c r="F4191" s="20" t="s">
        <v>4354</v>
      </c>
      <c r="G4191" s="43" t="s">
        <v>13352</v>
      </c>
      <c r="H4191" s="44" t="s">
        <v>13353</v>
      </c>
      <c r="I4191" s="44" t="s">
        <v>4599</v>
      </c>
      <c r="J4191" s="20" t="s">
        <v>1910</v>
      </c>
      <c r="K4191" s="21" t="str">
        <f>Base[[#This Row],[Nom]]&amp;Base[[#This Row],[Prénom]]</f>
        <v xml:space="preserve">Oppong NkrumahKojo </v>
      </c>
    </row>
    <row r="4192" spans="1:11" s="3" customFormat="1" ht="15">
      <c r="A4192" s="20" t="s">
        <v>19571</v>
      </c>
      <c r="B4192" s="20" t="s">
        <v>1836</v>
      </c>
      <c r="C4192" s="20" t="s">
        <v>1967</v>
      </c>
      <c r="D4192" s="20" t="s">
        <v>305</v>
      </c>
      <c r="E4192" s="20"/>
      <c r="F4192" s="20" t="s">
        <v>4354</v>
      </c>
      <c r="G4192" s="43" t="s">
        <v>15683</v>
      </c>
      <c r="H4192" s="44" t="s">
        <v>15684</v>
      </c>
      <c r="I4192" s="44" t="s">
        <v>4456</v>
      </c>
      <c r="J4192" s="20" t="s">
        <v>1910</v>
      </c>
      <c r="K4192" s="21" t="str">
        <f>Base[[#This Row],[Nom]]&amp;Base[[#This Row],[Prénom]]</f>
        <v>OrbanViktor</v>
      </c>
    </row>
    <row r="4193" spans="1:11" s="3" customFormat="1" ht="15">
      <c r="A4193" s="2" t="s">
        <v>1646</v>
      </c>
      <c r="B4193" s="2" t="s">
        <v>1647</v>
      </c>
      <c r="C4193" s="2" t="s">
        <v>1</v>
      </c>
      <c r="D4193" s="22"/>
      <c r="E4193" s="24"/>
      <c r="F4193" s="2" t="s">
        <v>1725</v>
      </c>
      <c r="G4193" s="2"/>
      <c r="H4193" s="2" t="s">
        <v>1648</v>
      </c>
      <c r="I4193" s="2"/>
      <c r="J4193" s="2" t="s">
        <v>18383</v>
      </c>
      <c r="K4193" s="21" t="str">
        <f>A4193&amp;B4193</f>
        <v>Orcival (d')Francois </v>
      </c>
    </row>
    <row r="4194" spans="1:11" s="3" customFormat="1" ht="15">
      <c r="A4194" s="20" t="s">
        <v>6838</v>
      </c>
      <c r="B4194" s="20" t="s">
        <v>1000</v>
      </c>
      <c r="C4194" s="20" t="s">
        <v>23</v>
      </c>
      <c r="D4194" s="20" t="s">
        <v>305</v>
      </c>
      <c r="E4194" s="20" t="s">
        <v>6839</v>
      </c>
      <c r="F4194" s="20" t="s">
        <v>4352</v>
      </c>
      <c r="G4194" s="43" t="s">
        <v>6840</v>
      </c>
      <c r="H4194" s="44" t="s">
        <v>6841</v>
      </c>
      <c r="I4194" s="44" t="s">
        <v>4673</v>
      </c>
      <c r="J4194" s="20" t="s">
        <v>1910</v>
      </c>
      <c r="K4194" s="21" t="str">
        <f>Base[[#This Row],[Nom]]&amp;Base[[#This Row],[Prénom]]</f>
        <v>O'Reilly, Jr.Tony</v>
      </c>
    </row>
    <row r="4195" spans="1:11" s="3" customFormat="1" ht="15">
      <c r="A4195" s="20" t="s">
        <v>8330</v>
      </c>
      <c r="B4195" s="20" t="s">
        <v>8331</v>
      </c>
      <c r="C4195" s="20" t="s">
        <v>23</v>
      </c>
      <c r="D4195" s="20" t="s">
        <v>305</v>
      </c>
      <c r="E4195" s="20" t="s">
        <v>8332</v>
      </c>
      <c r="F4195" s="20" t="s">
        <v>1725</v>
      </c>
      <c r="G4195" s="43" t="s">
        <v>8333</v>
      </c>
      <c r="H4195" s="44" t="s">
        <v>8334</v>
      </c>
      <c r="I4195" s="44" t="s">
        <v>4603</v>
      </c>
      <c r="J4195" s="20" t="s">
        <v>1910</v>
      </c>
      <c r="K4195" s="21" t="str">
        <f>Base[[#This Row],[Nom]]&amp;Base[[#This Row],[Prénom]]</f>
        <v>O'ReillyGavin K.</v>
      </c>
    </row>
    <row r="4196" spans="1:11" s="3" customFormat="1" ht="15">
      <c r="A4196" s="20" t="s">
        <v>13714</v>
      </c>
      <c r="B4196" s="20" t="s">
        <v>7935</v>
      </c>
      <c r="C4196" s="20" t="s">
        <v>5067</v>
      </c>
      <c r="D4196" s="20" t="s">
        <v>305</v>
      </c>
      <c r="E4196" s="20"/>
      <c r="F4196" s="20" t="s">
        <v>4338</v>
      </c>
      <c r="G4196" s="55" t="s">
        <v>13715</v>
      </c>
      <c r="H4196" s="44" t="s">
        <v>13716</v>
      </c>
      <c r="I4196" s="44" t="s">
        <v>4558</v>
      </c>
      <c r="J4196" s="20" t="s">
        <v>1910</v>
      </c>
      <c r="K4196" s="21" t="str">
        <f>Base[[#This Row],[Nom]]&amp;Base[[#This Row],[Prénom]]</f>
        <v>OrekunrinOla</v>
      </c>
    </row>
    <row r="4197" spans="1:11" s="3" customFormat="1" ht="15">
      <c r="A4197" s="20" t="s">
        <v>15305</v>
      </c>
      <c r="B4197" s="20" t="s">
        <v>15306</v>
      </c>
      <c r="C4197" s="20" t="s">
        <v>34</v>
      </c>
      <c r="D4197" s="20" t="s">
        <v>305</v>
      </c>
      <c r="E4197" s="20"/>
      <c r="F4197" s="20" t="s">
        <v>4354</v>
      </c>
      <c r="G4197" s="43" t="s">
        <v>15307</v>
      </c>
      <c r="H4197" s="44" t="s">
        <v>15308</v>
      </c>
      <c r="I4197" s="44" t="s">
        <v>4613</v>
      </c>
      <c r="J4197" s="20" t="s">
        <v>1910</v>
      </c>
      <c r="K4197" s="21" t="str">
        <f>Base[[#This Row],[Nom]]&amp;Base[[#This Row],[Prénom]]</f>
        <v>OreshkinMaxim</v>
      </c>
    </row>
    <row r="4198" spans="1:11" s="3" customFormat="1" ht="15">
      <c r="A4198" s="2" t="s">
        <v>974</v>
      </c>
      <c r="B4198" s="2" t="s">
        <v>189</v>
      </c>
      <c r="C4198" s="2"/>
      <c r="D4198" s="22"/>
      <c r="E4198" s="24"/>
      <c r="F4198" s="2"/>
      <c r="G4198" s="2"/>
      <c r="H4198" s="2"/>
      <c r="I4198" s="2"/>
      <c r="J4198" s="2" t="s">
        <v>1611</v>
      </c>
      <c r="K4198" s="21" t="str">
        <f>Base[[#This Row],[Nom]]&amp;Base[[#This Row],[Prénom]]</f>
        <v>OreskesMichael</v>
      </c>
    </row>
    <row r="4199" spans="1:11" s="3" customFormat="1" ht="15">
      <c r="A4199" s="20" t="s">
        <v>4662</v>
      </c>
      <c r="B4199" s="20" t="s">
        <v>633</v>
      </c>
      <c r="C4199" s="20" t="s">
        <v>4665</v>
      </c>
      <c r="D4199" s="20" t="s">
        <v>305</v>
      </c>
      <c r="E4199" s="20"/>
      <c r="F4199" s="20" t="s">
        <v>4332</v>
      </c>
      <c r="G4199" s="43" t="s">
        <v>4663</v>
      </c>
      <c r="H4199" s="44" t="s">
        <v>4664</v>
      </c>
      <c r="I4199" s="44" t="s">
        <v>4196</v>
      </c>
      <c r="J4199" s="20" t="s">
        <v>1910</v>
      </c>
      <c r="K4199" s="21" t="str">
        <f>Base[[#This Row],[Nom]]&amp;Base[[#This Row],[Prénom]]</f>
        <v>OrmondJulia</v>
      </c>
    </row>
    <row r="4200" spans="1:11" s="3" customFormat="1" ht="15">
      <c r="A4200" s="28" t="s">
        <v>3462</v>
      </c>
      <c r="B4200" s="28" t="s">
        <v>3427</v>
      </c>
      <c r="C4200" s="2" t="s">
        <v>1</v>
      </c>
      <c r="D4200" s="31"/>
      <c r="E4200" s="32"/>
      <c r="F4200" s="28" t="s">
        <v>4352</v>
      </c>
      <c r="G4200" s="28"/>
      <c r="H4200" s="28" t="s">
        <v>18844</v>
      </c>
      <c r="I4200" s="28"/>
      <c r="J4200" s="2" t="s">
        <v>1611</v>
      </c>
      <c r="K4200" s="21" t="str">
        <f>Base[[#This Row],[Nom]]&amp;Base[[#This Row],[Prénom]]</f>
        <v>Ornano (d’)Raphaëlle</v>
      </c>
    </row>
    <row r="4201" spans="1:11" s="3" customFormat="1" ht="15">
      <c r="A4201" s="25" t="s">
        <v>3919</v>
      </c>
      <c r="B4201" s="25" t="s">
        <v>3886</v>
      </c>
      <c r="C4201" s="29"/>
      <c r="D4201" s="26"/>
      <c r="E4201" s="27"/>
      <c r="F4201" s="25" t="s">
        <v>1725</v>
      </c>
      <c r="G4201" s="25"/>
      <c r="H4201" s="25"/>
      <c r="I4201" s="28" t="s">
        <v>3830</v>
      </c>
      <c r="J4201" s="29" t="s">
        <v>3980</v>
      </c>
      <c r="K4201" s="21" t="str">
        <f>Base[[#This Row],[Nom]]&amp;Base[[#This Row],[Prénom]]</f>
        <v>OrrBailey</v>
      </c>
    </row>
    <row r="4202" spans="1:11" s="3" customFormat="1" ht="15">
      <c r="A4202" s="25" t="s">
        <v>3950</v>
      </c>
      <c r="B4202" s="25" t="s">
        <v>51</v>
      </c>
      <c r="C4202" s="29" t="s">
        <v>8</v>
      </c>
      <c r="D4202" s="26"/>
      <c r="E4202" s="27"/>
      <c r="F4202" s="25" t="s">
        <v>1725</v>
      </c>
      <c r="G4202" s="25"/>
      <c r="H4202" s="25"/>
      <c r="I4202" s="28" t="s">
        <v>3856</v>
      </c>
      <c r="J4202" s="29" t="s">
        <v>3980</v>
      </c>
      <c r="K4202" s="21" t="str">
        <f>Base[[#This Row],[Nom]]&amp;Base[[#This Row],[Prénom]]</f>
        <v>OrricoAlexandre</v>
      </c>
    </row>
    <row r="4203" spans="1:11" s="3" customFormat="1" ht="15">
      <c r="A4203" s="2" t="s">
        <v>975</v>
      </c>
      <c r="B4203" s="2" t="s">
        <v>976</v>
      </c>
      <c r="C4203" s="2"/>
      <c r="D4203" s="22"/>
      <c r="E4203" s="24"/>
      <c r="F4203" s="2"/>
      <c r="G4203" s="2"/>
      <c r="H4203" s="2"/>
      <c r="I4203" s="2"/>
      <c r="J4203" s="2" t="s">
        <v>1611</v>
      </c>
      <c r="K4203" s="21" t="str">
        <f>Base[[#This Row],[Nom]]&amp;Base[[#This Row],[Prénom]]</f>
        <v>OrsiAnaïs</v>
      </c>
    </row>
    <row r="4204" spans="1:11" s="3" customFormat="1" ht="15">
      <c r="A4204" s="20" t="s">
        <v>15888</v>
      </c>
      <c r="B4204" s="20" t="s">
        <v>15889</v>
      </c>
      <c r="C4204" s="20" t="s">
        <v>1923</v>
      </c>
      <c r="D4204" s="20" t="s">
        <v>305</v>
      </c>
      <c r="E4204" s="20"/>
      <c r="F4204" s="20" t="s">
        <v>4354</v>
      </c>
      <c r="G4204" s="43" t="s">
        <v>15890</v>
      </c>
      <c r="H4204" s="44" t="s">
        <v>15891</v>
      </c>
      <c r="I4204" s="44" t="s">
        <v>4451</v>
      </c>
      <c r="J4204" s="20" t="s">
        <v>1910</v>
      </c>
      <c r="K4204" s="21" t="str">
        <f>Base[[#This Row],[Nom]]&amp;Base[[#This Row],[Prénom]]</f>
        <v>Ortega PachecoIvonne Aracelly</v>
      </c>
    </row>
    <row r="4205" spans="1:11" s="3" customFormat="1" ht="15">
      <c r="A4205" s="20" t="s">
        <v>16302</v>
      </c>
      <c r="B4205" s="20" t="s">
        <v>2672</v>
      </c>
      <c r="C4205" s="20" t="s">
        <v>4614</v>
      </c>
      <c r="D4205" s="20" t="s">
        <v>305</v>
      </c>
      <c r="E4205" s="20"/>
      <c r="F4205" s="20" t="s">
        <v>4336</v>
      </c>
      <c r="G4205" s="43" t="s">
        <v>16303</v>
      </c>
      <c r="H4205" s="44" t="s">
        <v>16304</v>
      </c>
      <c r="I4205" s="44" t="s">
        <v>4565</v>
      </c>
      <c r="J4205" s="20" t="s">
        <v>1910</v>
      </c>
      <c r="K4205" s="21" t="str">
        <f>Base[[#This Row],[Nom]]&amp;Base[[#This Row],[Prénom]]</f>
        <v>OrtizAdriana</v>
      </c>
    </row>
    <row r="4206" spans="1:11" s="3" customFormat="1" ht="15">
      <c r="A4206" s="20" t="s">
        <v>16302</v>
      </c>
      <c r="B4206" s="20" t="s">
        <v>12080</v>
      </c>
      <c r="C4206" s="20" t="s">
        <v>1962</v>
      </c>
      <c r="D4206" s="20" t="s">
        <v>305</v>
      </c>
      <c r="E4206" s="20" t="s">
        <v>5484</v>
      </c>
      <c r="F4206" s="1"/>
      <c r="G4206" s="43" t="s">
        <v>16761</v>
      </c>
      <c r="H4206" s="44" t="s">
        <v>16762</v>
      </c>
      <c r="I4206" s="44" t="s">
        <v>4537</v>
      </c>
      <c r="J4206" s="20" t="s">
        <v>1910</v>
      </c>
      <c r="K4206" s="21" t="str">
        <f>Base[[#This Row],[Nom]]&amp;Base[[#This Row],[Prénom]]</f>
        <v>OrtizJuan Carlos</v>
      </c>
    </row>
    <row r="4207" spans="1:11" s="3" customFormat="1" ht="15">
      <c r="A4207" s="20" t="s">
        <v>8102</v>
      </c>
      <c r="B4207" s="20" t="s">
        <v>8103</v>
      </c>
      <c r="C4207" s="20" t="s">
        <v>5067</v>
      </c>
      <c r="D4207" s="20" t="s">
        <v>305</v>
      </c>
      <c r="E4207" s="20"/>
      <c r="F4207" s="20" t="s">
        <v>4336</v>
      </c>
      <c r="G4207" s="43" t="s">
        <v>8104</v>
      </c>
      <c r="H4207" s="44" t="s">
        <v>8105</v>
      </c>
      <c r="I4207" s="44" t="s">
        <v>4548</v>
      </c>
      <c r="J4207" s="20" t="s">
        <v>1910</v>
      </c>
      <c r="K4207" s="21" t="str">
        <f>Base[[#This Row],[Nom]]&amp;Base[[#This Row],[Prénom]]</f>
        <v>OrueneOsayi Alile</v>
      </c>
    </row>
    <row r="4208" spans="1:11" s="3" customFormat="1" ht="15">
      <c r="A4208" s="20" t="s">
        <v>11758</v>
      </c>
      <c r="B4208" s="20" t="s">
        <v>11759</v>
      </c>
      <c r="C4208" s="20" t="s">
        <v>4638</v>
      </c>
      <c r="D4208" s="20" t="s">
        <v>305</v>
      </c>
      <c r="E4208" s="20"/>
      <c r="F4208" s="20" t="s">
        <v>4345</v>
      </c>
      <c r="G4208" s="43" t="s">
        <v>11760</v>
      </c>
      <c r="H4208" s="44" t="s">
        <v>18675</v>
      </c>
      <c r="I4208" s="44" t="s">
        <v>4627</v>
      </c>
      <c r="J4208" s="20" t="s">
        <v>1910</v>
      </c>
      <c r="K4208" s="21" t="str">
        <f>Base[[#This Row],[Nom]]&amp;Base[[#This Row],[Prénom]]</f>
        <v>OsakweAda</v>
      </c>
    </row>
    <row r="4209" spans="1:11" s="3" customFormat="1" ht="15">
      <c r="A4209" s="20" t="s">
        <v>11774</v>
      </c>
      <c r="B4209" s="20" t="s">
        <v>11775</v>
      </c>
      <c r="C4209" s="20" t="s">
        <v>1975</v>
      </c>
      <c r="D4209" s="20" t="s">
        <v>305</v>
      </c>
      <c r="E4209" s="20" t="s">
        <v>11776</v>
      </c>
      <c r="F4209" s="20" t="s">
        <v>4336</v>
      </c>
      <c r="G4209" s="43" t="s">
        <v>11777</v>
      </c>
      <c r="H4209" s="44" t="s">
        <v>11778</v>
      </c>
      <c r="I4209" s="44" t="s">
        <v>4558</v>
      </c>
      <c r="J4209" s="20" t="s">
        <v>1910</v>
      </c>
      <c r="K4209" s="21" t="str">
        <f>Base[[#This Row],[Nom]]&amp;Base[[#This Row],[Prénom]]</f>
        <v>OsamaAthar</v>
      </c>
    </row>
    <row r="4210" spans="1:11" s="3" customFormat="1" ht="15">
      <c r="A4210" s="20" t="s">
        <v>6378</v>
      </c>
      <c r="B4210" s="20" t="s">
        <v>6379</v>
      </c>
      <c r="C4210" s="20" t="s">
        <v>14</v>
      </c>
      <c r="D4210" s="20" t="s">
        <v>305</v>
      </c>
      <c r="E4210" s="48" t="s">
        <v>6380</v>
      </c>
      <c r="F4210" s="44" t="s">
        <v>19482</v>
      </c>
      <c r="G4210" s="43" t="s">
        <v>6381</v>
      </c>
      <c r="H4210" s="44" t="s">
        <v>6382</v>
      </c>
      <c r="I4210" s="44" t="s">
        <v>4501</v>
      </c>
      <c r="J4210" s="20" t="s">
        <v>1910</v>
      </c>
      <c r="K4210" s="21" t="str">
        <f>Base[[#This Row],[Nom]]&amp;Base[[#This Row],[Prénom]]</f>
        <v>OsbornJohn B.</v>
      </c>
    </row>
    <row r="4211" spans="1:11" s="3" customFormat="1" ht="15">
      <c r="A4211" s="20" t="s">
        <v>10198</v>
      </c>
      <c r="B4211" s="20" t="s">
        <v>10199</v>
      </c>
      <c r="C4211" s="20" t="s">
        <v>4674</v>
      </c>
      <c r="D4211" s="20" t="s">
        <v>305</v>
      </c>
      <c r="E4211" s="20" t="s">
        <v>10200</v>
      </c>
      <c r="F4211" s="20" t="s">
        <v>4336</v>
      </c>
      <c r="G4211" s="43" t="s">
        <v>10201</v>
      </c>
      <c r="H4211" s="44" t="s">
        <v>10202</v>
      </c>
      <c r="I4211" s="44" t="s">
        <v>4542</v>
      </c>
      <c r="J4211" s="20" t="s">
        <v>1910</v>
      </c>
      <c r="K4211" s="21" t="str">
        <f>Base[[#This Row],[Nom]]&amp;Base[[#This Row],[Prénom]]</f>
        <v>Oscar UnggulSilverius</v>
      </c>
    </row>
    <row r="4212" spans="1:11" s="3" customFormat="1" ht="15">
      <c r="A4212" s="20" t="s">
        <v>10082</v>
      </c>
      <c r="B4212" s="20" t="s">
        <v>10083</v>
      </c>
      <c r="C4212" s="20" t="s">
        <v>34</v>
      </c>
      <c r="D4212" s="20" t="s">
        <v>305</v>
      </c>
      <c r="E4212" s="20"/>
      <c r="F4212" s="20" t="s">
        <v>1725</v>
      </c>
      <c r="G4212" s="43" t="s">
        <v>10084</v>
      </c>
      <c r="H4212" s="44" t="s">
        <v>10085</v>
      </c>
      <c r="I4212" s="44" t="s">
        <v>4558</v>
      </c>
      <c r="J4212" s="20" t="s">
        <v>1910</v>
      </c>
      <c r="K4212" s="21" t="str">
        <f>Base[[#This Row],[Nom]]&amp;Base[[#This Row],[Prénom]]</f>
        <v>OsetinskayaElizaveta</v>
      </c>
    </row>
    <row r="4213" spans="1:11" s="3" customFormat="1" ht="15">
      <c r="A4213" s="28" t="s">
        <v>4079</v>
      </c>
      <c r="B4213" s="29" t="s">
        <v>320</v>
      </c>
      <c r="C4213" s="29"/>
      <c r="D4213" s="35"/>
      <c r="E4213" s="36"/>
      <c r="F4213" s="29" t="s">
        <v>1725</v>
      </c>
      <c r="G4213" s="29"/>
      <c r="H4213" s="28" t="s">
        <v>18845</v>
      </c>
      <c r="I4213" s="29" t="s">
        <v>4091</v>
      </c>
      <c r="J4213" s="29" t="s">
        <v>3980</v>
      </c>
      <c r="K4213" s="34" t="str">
        <f>Base[[#This Row],[Nom]]&amp;Base[[#This Row],[Prénom]]</f>
        <v>OsnosPeter</v>
      </c>
    </row>
    <row r="4214" spans="1:11" s="3" customFormat="1" ht="15">
      <c r="A4214" s="20" t="s">
        <v>13988</v>
      </c>
      <c r="B4214" s="20" t="s">
        <v>2672</v>
      </c>
      <c r="C4214" s="20" t="s">
        <v>29</v>
      </c>
      <c r="D4214" s="20" t="s">
        <v>305</v>
      </c>
      <c r="E4214" s="20"/>
      <c r="F4214" s="20" t="s">
        <v>4345</v>
      </c>
      <c r="G4214" s="43" t="s">
        <v>13989</v>
      </c>
      <c r="H4214" s="44" t="s">
        <v>13990</v>
      </c>
      <c r="I4214" s="44" t="s">
        <v>4548</v>
      </c>
      <c r="J4214" s="20" t="s">
        <v>1910</v>
      </c>
      <c r="K4214" s="21" t="str">
        <f>Base[[#This Row],[Nom]]&amp;Base[[#This Row],[Prénom]]</f>
        <v>Ospel-BodmerAdriana</v>
      </c>
    </row>
    <row r="4215" spans="1:11" s="3" customFormat="1" ht="15">
      <c r="A4215" s="2" t="s">
        <v>19836</v>
      </c>
      <c r="B4215" s="2" t="s">
        <v>838</v>
      </c>
      <c r="C4215" s="44" t="s">
        <v>1</v>
      </c>
      <c r="D4215" s="22"/>
      <c r="E4215" s="24"/>
      <c r="F4215" s="2" t="s">
        <v>1725</v>
      </c>
      <c r="G4215" s="14" t="s">
        <v>19783</v>
      </c>
      <c r="H4215" s="2"/>
      <c r="I4215" s="2" t="s">
        <v>19837</v>
      </c>
      <c r="J4215" s="2" t="s">
        <v>1611</v>
      </c>
      <c r="K4215" s="21" t="str">
        <f>Base[[#This Row],[Nom]]&amp;Base[[#This Row],[Prénom]]</f>
        <v>Ost (le)Claire</v>
      </c>
    </row>
    <row r="4216" spans="1:11">
      <c r="A4216" s="20" t="s">
        <v>17099</v>
      </c>
      <c r="B4216" s="20" t="s">
        <v>17100</v>
      </c>
      <c r="C4216" s="20" t="s">
        <v>14</v>
      </c>
      <c r="D4216" s="20" t="s">
        <v>305</v>
      </c>
      <c r="E4216" s="20" t="s">
        <v>17101</v>
      </c>
      <c r="F4216" s="20" t="s">
        <v>2718</v>
      </c>
      <c r="G4216" s="43" t="s">
        <v>17102</v>
      </c>
      <c r="H4216" s="44" t="s">
        <v>17103</v>
      </c>
      <c r="I4216" s="44" t="s">
        <v>4603</v>
      </c>
      <c r="J4216" s="20" t="s">
        <v>1910</v>
      </c>
      <c r="K4216" s="21" t="str">
        <f>Base[[#This Row],[Nom]]&amp;Base[[#This Row],[Prénom]]</f>
        <v>O'SullivanMary A.</v>
      </c>
    </row>
    <row r="4217" spans="1:11" s="3" customFormat="1" ht="15">
      <c r="A4217" s="20" t="s">
        <v>15412</v>
      </c>
      <c r="B4217" s="20" t="s">
        <v>15413</v>
      </c>
      <c r="C4217" s="20" t="s">
        <v>1986</v>
      </c>
      <c r="D4217" s="20" t="s">
        <v>305</v>
      </c>
      <c r="E4217" s="20"/>
      <c r="F4217" s="20" t="s">
        <v>4354</v>
      </c>
      <c r="G4217" s="20" t="s">
        <v>4535</v>
      </c>
      <c r="H4217" s="44" t="s">
        <v>15414</v>
      </c>
      <c r="I4217" s="44" t="s">
        <v>4590</v>
      </c>
      <c r="J4217" s="20" t="s">
        <v>1910</v>
      </c>
      <c r="K4217" s="21" t="str">
        <f>Base[[#This Row],[Nom]]&amp;Base[[#This Row],[Prénom]]</f>
        <v>OsykaSerhiy</v>
      </c>
    </row>
    <row r="4218" spans="1:11" s="3" customFormat="1" ht="15">
      <c r="A4218" s="20" t="s">
        <v>15623</v>
      </c>
      <c r="B4218" s="20" t="s">
        <v>15624</v>
      </c>
      <c r="C4218" s="20" t="s">
        <v>1967</v>
      </c>
      <c r="D4218" s="20" t="s">
        <v>305</v>
      </c>
      <c r="E4218" s="20"/>
      <c r="F4218" s="20" t="s">
        <v>4354</v>
      </c>
      <c r="G4218" s="43" t="s">
        <v>15625</v>
      </c>
      <c r="H4218" s="44" t="s">
        <v>15626</v>
      </c>
      <c r="I4218" s="44" t="s">
        <v>4632</v>
      </c>
      <c r="J4218" s="20" t="s">
        <v>1910</v>
      </c>
      <c r="K4218" s="21" t="str">
        <f>Base[[#This Row],[Nom]]&amp;Base[[#This Row],[Prénom]]</f>
        <v xml:space="preserve">OsztolykanAgnes </v>
      </c>
    </row>
    <row r="4219" spans="1:11" s="3" customFormat="1" ht="15">
      <c r="A4219" s="20" t="s">
        <v>15226</v>
      </c>
      <c r="B4219" s="20" t="s">
        <v>15227</v>
      </c>
      <c r="C4219" s="20" t="s">
        <v>1961</v>
      </c>
      <c r="D4219" s="20" t="s">
        <v>305</v>
      </c>
      <c r="E4219" s="20" t="s">
        <v>15228</v>
      </c>
      <c r="F4219" s="20" t="s">
        <v>4354</v>
      </c>
      <c r="G4219" s="43" t="s">
        <v>15229</v>
      </c>
      <c r="H4219" s="44" t="s">
        <v>15230</v>
      </c>
      <c r="I4219" s="44" t="s">
        <v>4603</v>
      </c>
      <c r="J4219" s="20" t="s">
        <v>1910</v>
      </c>
      <c r="K4219" s="21" t="str">
        <f>Base[[#This Row],[Nom]]&amp;Base[[#This Row],[Prénom]]</f>
        <v>Othman SaidAzalina Binti</v>
      </c>
    </row>
    <row r="4220" spans="1:11" s="3" customFormat="1" ht="15">
      <c r="A4220" s="2" t="s">
        <v>2610</v>
      </c>
      <c r="B4220" s="2" t="s">
        <v>2611</v>
      </c>
      <c r="C4220" s="2" t="s">
        <v>2490</v>
      </c>
      <c r="D4220" s="22"/>
      <c r="E4220" s="24"/>
      <c r="F4220" s="2" t="s">
        <v>4352</v>
      </c>
      <c r="G4220" s="2" t="s">
        <v>4342</v>
      </c>
      <c r="H4220" s="2" t="s">
        <v>4341</v>
      </c>
      <c r="I4220" s="2" t="s">
        <v>4197</v>
      </c>
      <c r="J4220" s="2" t="s">
        <v>1910</v>
      </c>
      <c r="K4220" s="21" t="str">
        <f>Base[[#This Row],[Nom]]&amp;Base[[#This Row],[Prénom]]</f>
        <v>OtienoEva</v>
      </c>
    </row>
    <row r="4221" spans="1:11" s="3" customFormat="1" ht="15">
      <c r="A4221" s="20" t="s">
        <v>2610</v>
      </c>
      <c r="B4221" s="20" t="s">
        <v>14900</v>
      </c>
      <c r="C4221" s="20" t="s">
        <v>2490</v>
      </c>
      <c r="D4221" s="20" t="s">
        <v>305</v>
      </c>
      <c r="E4221" s="20"/>
      <c r="F4221" s="20" t="s">
        <v>4345</v>
      </c>
      <c r="G4221" s="43" t="s">
        <v>16837</v>
      </c>
      <c r="H4221" s="44" t="s">
        <v>16838</v>
      </c>
      <c r="I4221" s="44" t="s">
        <v>4197</v>
      </c>
      <c r="J4221" s="20" t="s">
        <v>1910</v>
      </c>
      <c r="K4221" s="21" t="str">
        <f>Base[[#This Row],[Nom]]&amp;Base[[#This Row],[Prénom]]</f>
        <v xml:space="preserve">OtienoEva </v>
      </c>
    </row>
    <row r="4222" spans="1:11" s="3" customFormat="1" ht="15">
      <c r="A4222" s="20" t="s">
        <v>15500</v>
      </c>
      <c r="B4222" s="20" t="s">
        <v>15499</v>
      </c>
      <c r="C4222" s="20" t="s">
        <v>1943</v>
      </c>
      <c r="D4222" s="20" t="s">
        <v>305</v>
      </c>
      <c r="E4222" s="45" t="s">
        <v>15503</v>
      </c>
      <c r="F4222" s="20" t="s">
        <v>4354</v>
      </c>
      <c r="G4222" s="43" t="s">
        <v>15501</v>
      </c>
      <c r="H4222" s="44" t="s">
        <v>15504</v>
      </c>
      <c r="I4222" s="44" t="s">
        <v>4537</v>
      </c>
      <c r="J4222" s="20" t="s">
        <v>1910</v>
      </c>
      <c r="K4222" s="21" t="str">
        <f>Base[[#This Row],[Nom]]&amp;Base[[#This Row],[Prénom]]</f>
        <v>OtsukaTaku</v>
      </c>
    </row>
    <row r="4223" spans="1:11" s="3" customFormat="1" ht="15">
      <c r="A4223" s="20" t="s">
        <v>15500</v>
      </c>
      <c r="B4223" s="20" t="s">
        <v>16315</v>
      </c>
      <c r="C4223" s="20" t="s">
        <v>1943</v>
      </c>
      <c r="D4223" s="20" t="s">
        <v>305</v>
      </c>
      <c r="E4223" s="20"/>
      <c r="F4223" s="20" t="s">
        <v>4352</v>
      </c>
      <c r="G4223" s="43" t="s">
        <v>16316</v>
      </c>
      <c r="H4223" s="44" t="s">
        <v>16317</v>
      </c>
      <c r="I4223" s="44" t="s">
        <v>4558</v>
      </c>
      <c r="J4223" s="20" t="s">
        <v>1910</v>
      </c>
      <c r="K4223" s="21" t="str">
        <f>Base[[#This Row],[Nom]]&amp;Base[[#This Row],[Prénom]]</f>
        <v>OtsukaTaro</v>
      </c>
    </row>
    <row r="4224" spans="1:11" s="3" customFormat="1" ht="15">
      <c r="A4224" s="20" t="s">
        <v>203</v>
      </c>
      <c r="B4224" s="20" t="s">
        <v>13841</v>
      </c>
      <c r="C4224" s="20" t="s">
        <v>14</v>
      </c>
      <c r="D4224" s="20" t="s">
        <v>305</v>
      </c>
      <c r="E4224" s="20" t="s">
        <v>13842</v>
      </c>
      <c r="F4224" s="20" t="s">
        <v>4345</v>
      </c>
      <c r="G4224" s="43" t="s">
        <v>13843</v>
      </c>
      <c r="H4224" s="44" t="s">
        <v>13844</v>
      </c>
      <c r="I4224" s="44" t="s">
        <v>4451</v>
      </c>
      <c r="J4224" s="20" t="s">
        <v>1910</v>
      </c>
      <c r="K4224" s="21" t="str">
        <f>Base[[#This Row],[Nom]]&amp;Base[[#This Row],[Prénom]]</f>
        <v>OttoJill</v>
      </c>
    </row>
    <row r="4225" spans="1:11" s="3" customFormat="1" ht="15">
      <c r="A4225" s="2" t="s">
        <v>2573</v>
      </c>
      <c r="B4225" s="2" t="s">
        <v>2574</v>
      </c>
      <c r="C4225" s="2"/>
      <c r="D4225" s="22"/>
      <c r="E4225" s="24"/>
      <c r="F4225" s="2"/>
      <c r="G4225" s="2"/>
      <c r="H4225" s="2"/>
      <c r="I4225" s="2" t="s">
        <v>2572</v>
      </c>
      <c r="J4225" s="2" t="s">
        <v>2383</v>
      </c>
      <c r="K4225" s="21" t="str">
        <f>Base[[#This Row],[Nom]]&amp;Base[[#This Row],[Prénom]]</f>
        <v>OtubeShirley</v>
      </c>
    </row>
    <row r="4226" spans="1:11" s="3" customFormat="1" ht="15">
      <c r="A4226" s="2" t="s">
        <v>977</v>
      </c>
      <c r="B4226" s="2" t="s">
        <v>910</v>
      </c>
      <c r="C4226" s="2" t="s">
        <v>1</v>
      </c>
      <c r="D4226" s="22"/>
      <c r="E4226" s="24"/>
      <c r="F4226" s="2"/>
      <c r="G4226" s="2"/>
      <c r="H4226" s="2"/>
      <c r="I4226" s="2"/>
      <c r="J4226" s="2" t="s">
        <v>1611</v>
      </c>
      <c r="K4226" s="21" t="str">
        <f>Base[[#This Row],[Nom]]&amp;Base[[#This Row],[Prénom]]</f>
        <v>Oudea-CasteraAmélie</v>
      </c>
    </row>
    <row r="4227" spans="1:11" s="3" customFormat="1" ht="15">
      <c r="A4227" s="1" t="s">
        <v>3023</v>
      </c>
      <c r="B4227" s="1" t="s">
        <v>3022</v>
      </c>
      <c r="C4227" s="44"/>
      <c r="D4227" s="22"/>
      <c r="E4227" s="24"/>
      <c r="F4227" s="2"/>
      <c r="G4227" s="2"/>
      <c r="H4227" s="2"/>
      <c r="I4227" s="2"/>
      <c r="J4227" s="2" t="s">
        <v>3340</v>
      </c>
      <c r="K4227" s="21" t="str">
        <f>Base[[#This Row],[Nom]]&amp;Base[[#This Row],[Prénom]]</f>
        <v>OuedraogoSékou</v>
      </c>
    </row>
    <row r="4228" spans="1:11" s="3" customFormat="1" ht="15">
      <c r="A4228" s="2" t="s">
        <v>3324</v>
      </c>
      <c r="B4228" s="2" t="s">
        <v>1890</v>
      </c>
      <c r="C4228" s="2"/>
      <c r="D4228" s="22"/>
      <c r="E4228" s="24"/>
      <c r="F4228" s="2"/>
      <c r="G4228" s="30" t="s">
        <v>2869</v>
      </c>
      <c r="H4228" s="2"/>
      <c r="I4228" s="2"/>
      <c r="J4228" s="2" t="s">
        <v>3340</v>
      </c>
      <c r="K4228" s="21" t="str">
        <f>Base[[#This Row],[Nom]]&amp;Base[[#This Row],[Prénom]]</f>
        <v>Ould KaciKarim</v>
      </c>
    </row>
    <row r="4229" spans="1:11" s="3" customFormat="1" ht="15">
      <c r="A4229" s="46" t="s">
        <v>16138</v>
      </c>
      <c r="B4229" s="46" t="s">
        <v>195</v>
      </c>
      <c r="C4229" s="46" t="s">
        <v>14</v>
      </c>
      <c r="D4229" s="46" t="s">
        <v>305</v>
      </c>
      <c r="E4229" s="20" t="s">
        <v>16139</v>
      </c>
      <c r="F4229" s="20" t="s">
        <v>2718</v>
      </c>
      <c r="G4229" s="43" t="s">
        <v>16140</v>
      </c>
      <c r="H4229" s="44" t="s">
        <v>16141</v>
      </c>
      <c r="I4229" s="44" t="s">
        <v>4476</v>
      </c>
      <c r="J4229" s="20" t="s">
        <v>1910</v>
      </c>
      <c r="K4229" s="21" t="str">
        <f>Base[[#This Row],[Nom]]&amp;Base[[#This Row],[Prénom]]</f>
        <v>OullierOlivier</v>
      </c>
    </row>
    <row r="4230" spans="1:11" s="3" customFormat="1" ht="15">
      <c r="A4230" s="20" t="s">
        <v>12122</v>
      </c>
      <c r="B4230" s="20" t="s">
        <v>12121</v>
      </c>
      <c r="C4230" s="20" t="s">
        <v>4926</v>
      </c>
      <c r="D4230" s="20" t="s">
        <v>305</v>
      </c>
      <c r="E4230" s="20" t="s">
        <v>17914</v>
      </c>
      <c r="F4230" s="20" t="s">
        <v>4336</v>
      </c>
      <c r="G4230" s="43" t="s">
        <v>17915</v>
      </c>
      <c r="H4230" s="44" t="s">
        <v>17916</v>
      </c>
      <c r="I4230" s="44" t="s">
        <v>4501</v>
      </c>
      <c r="J4230" s="20" t="s">
        <v>1910</v>
      </c>
      <c r="K4230" s="21" t="str">
        <f>Base[[#This Row],[Nom]]&amp;Base[[#This Row],[Prénom]]</f>
        <v>OungChanthol</v>
      </c>
    </row>
    <row r="4231" spans="1:11" s="3" customFormat="1" ht="15">
      <c r="A4231" s="20" t="s">
        <v>9074</v>
      </c>
      <c r="B4231" s="20" t="s">
        <v>9075</v>
      </c>
      <c r="C4231" s="20" t="s">
        <v>3804</v>
      </c>
      <c r="D4231" s="20" t="s">
        <v>305</v>
      </c>
      <c r="E4231" s="48" t="s">
        <v>9076</v>
      </c>
      <c r="F4231" s="20" t="s">
        <v>4423</v>
      </c>
      <c r="G4231" s="43" t="s">
        <v>9077</v>
      </c>
      <c r="H4231" s="44" t="s">
        <v>18846</v>
      </c>
      <c r="I4231" s="44" t="s">
        <v>4501</v>
      </c>
      <c r="J4231" s="20" t="s">
        <v>1910</v>
      </c>
      <c r="K4231" s="21" t="str">
        <f>Base[[#This Row],[Nom]]&amp;Base[[#This Row],[Prénom]]</f>
        <v>OxenfordAlec</v>
      </c>
    </row>
    <row r="4232" spans="1:11" s="3" customFormat="1" ht="15">
      <c r="A4232" s="2" t="s">
        <v>978</v>
      </c>
      <c r="B4232" s="2" t="s">
        <v>979</v>
      </c>
      <c r="C4232" s="2"/>
      <c r="D4232" s="22"/>
      <c r="E4232" s="24"/>
      <c r="F4232" s="2"/>
      <c r="G4232" s="2"/>
      <c r="H4232" s="2"/>
      <c r="I4232" s="2"/>
      <c r="J4232" s="2" t="s">
        <v>1611</v>
      </c>
      <c r="K4232" s="21" t="str">
        <f>Base[[#This Row],[Nom]]&amp;Base[[#This Row],[Prénom]]</f>
        <v>OxmanStephen A.</v>
      </c>
    </row>
    <row r="4233" spans="1:11" s="3" customFormat="1" ht="15">
      <c r="A4233" s="20" t="s">
        <v>7129</v>
      </c>
      <c r="B4233" s="20" t="s">
        <v>7130</v>
      </c>
      <c r="C4233" s="20" t="s">
        <v>5385</v>
      </c>
      <c r="D4233" s="20" t="s">
        <v>305</v>
      </c>
      <c r="E4233" s="20"/>
      <c r="F4233" s="20" t="s">
        <v>4354</v>
      </c>
      <c r="G4233" s="43" t="s">
        <v>7131</v>
      </c>
      <c r="H4233" s="44" t="s">
        <v>7132</v>
      </c>
      <c r="I4233" s="44" t="s">
        <v>4603</v>
      </c>
      <c r="J4233" s="20" t="s">
        <v>1910</v>
      </c>
      <c r="K4233" s="21" t="str">
        <f>Base[[#This Row],[Nom]]&amp;Base[[#This Row],[Prénom]]</f>
        <v>OyunSanjaasurengin</v>
      </c>
    </row>
    <row r="4234" spans="1:11" s="3" customFormat="1" ht="15">
      <c r="A4234" s="20" t="s">
        <v>14252</v>
      </c>
      <c r="B4234" s="20" t="s">
        <v>14253</v>
      </c>
      <c r="C4234" s="20" t="s">
        <v>4665</v>
      </c>
      <c r="D4234" s="20" t="s">
        <v>305</v>
      </c>
      <c r="E4234" s="20" t="s">
        <v>14254</v>
      </c>
      <c r="F4234" s="20" t="s">
        <v>4332</v>
      </c>
      <c r="G4234" s="50" t="s">
        <v>18476</v>
      </c>
      <c r="H4234" s="44" t="s">
        <v>14255</v>
      </c>
      <c r="I4234" s="44" t="s">
        <v>4613</v>
      </c>
      <c r="J4234" s="20" t="s">
        <v>1910</v>
      </c>
      <c r="K4234" s="21" t="str">
        <f>Base[[#This Row],[Nom]]&amp;Base[[#This Row],[Prénom]]</f>
        <v>Ozaki Hiro</v>
      </c>
    </row>
    <row r="4235" spans="1:11" s="3" customFormat="1" ht="15">
      <c r="A4235" s="20" t="s">
        <v>15127</v>
      </c>
      <c r="B4235" s="20" t="s">
        <v>5650</v>
      </c>
      <c r="C4235" s="20" t="s">
        <v>16</v>
      </c>
      <c r="D4235" s="20" t="s">
        <v>305</v>
      </c>
      <c r="E4235" s="20" t="s">
        <v>15128</v>
      </c>
      <c r="F4235" s="20" t="s">
        <v>4354</v>
      </c>
      <c r="G4235" s="43" t="s">
        <v>15129</v>
      </c>
      <c r="H4235" s="44" t="s">
        <v>15130</v>
      </c>
      <c r="I4235" s="44" t="s">
        <v>4607</v>
      </c>
      <c r="J4235" s="20" t="s">
        <v>1910</v>
      </c>
      <c r="K4235" s="21" t="str">
        <f>Base[[#This Row],[Nom]]&amp;Base[[#This Row],[Prénom]]</f>
        <v>OzdemirCem</v>
      </c>
    </row>
    <row r="4236" spans="1:11" s="3" customFormat="1" ht="15">
      <c r="A4236" s="20" t="s">
        <v>12178</v>
      </c>
      <c r="B4236" s="20" t="s">
        <v>12179</v>
      </c>
      <c r="C4236" s="20" t="s">
        <v>3</v>
      </c>
      <c r="D4236" s="20" t="s">
        <v>305</v>
      </c>
      <c r="E4236" s="20" t="s">
        <v>12180</v>
      </c>
      <c r="F4236" s="20" t="s">
        <v>1725</v>
      </c>
      <c r="G4236" s="43" t="s">
        <v>12181</v>
      </c>
      <c r="H4236" s="44" t="s">
        <v>18847</v>
      </c>
      <c r="I4236" s="44" t="s">
        <v>4603</v>
      </c>
      <c r="J4236" s="20" t="s">
        <v>1910</v>
      </c>
      <c r="K4236" s="21" t="str">
        <f>Base[[#This Row],[Nom]]&amp;Base[[#This Row],[Prénom]]</f>
        <v>OzerYaprak</v>
      </c>
    </row>
    <row r="4237" spans="1:11" s="3" customFormat="1" ht="15">
      <c r="A4237" s="20" t="s">
        <v>15131</v>
      </c>
      <c r="B4237" s="20" t="s">
        <v>15132</v>
      </c>
      <c r="C4237" s="20" t="s">
        <v>16</v>
      </c>
      <c r="D4237" s="20" t="s">
        <v>305</v>
      </c>
      <c r="E4237" s="20"/>
      <c r="F4237" s="20" t="s">
        <v>4354</v>
      </c>
      <c r="G4237" s="43" t="s">
        <v>15133</v>
      </c>
      <c r="H4237" s="44" t="s">
        <v>15134</v>
      </c>
      <c r="I4237" s="44" t="s">
        <v>4476</v>
      </c>
      <c r="J4237" s="20" t="s">
        <v>1910</v>
      </c>
      <c r="K4237" s="21" t="str">
        <f>Base[[#This Row],[Nom]]&amp;Base[[#This Row],[Prénom]]</f>
        <v>OzkanAygül</v>
      </c>
    </row>
    <row r="4238" spans="1:11" s="3" customFormat="1" ht="15">
      <c r="A4238" s="20" t="s">
        <v>17049</v>
      </c>
      <c r="B4238" s="20" t="s">
        <v>17050</v>
      </c>
      <c r="C4238" s="20" t="s">
        <v>14</v>
      </c>
      <c r="D4238" s="20" t="s">
        <v>305</v>
      </c>
      <c r="E4238" s="20" t="s">
        <v>17051</v>
      </c>
      <c r="F4238" s="20" t="s">
        <v>4354</v>
      </c>
      <c r="G4238" s="43" t="s">
        <v>17052</v>
      </c>
      <c r="H4238" s="44" t="s">
        <v>17053</v>
      </c>
      <c r="I4238" s="44" t="s">
        <v>4585</v>
      </c>
      <c r="J4238" s="20" t="s">
        <v>1910</v>
      </c>
      <c r="K4238" s="21" t="str">
        <f>Base[[#This Row],[Nom]]&amp;Base[[#This Row],[Prénom]]</f>
        <v>ÖzMehmet C.</v>
      </c>
    </row>
    <row r="4239" spans="1:11" s="3" customFormat="1" ht="15">
      <c r="A4239" s="20" t="s">
        <v>10957</v>
      </c>
      <c r="B4239" s="20" t="s">
        <v>10958</v>
      </c>
      <c r="C4239" s="20" t="s">
        <v>5067</v>
      </c>
      <c r="D4239" s="20" t="s">
        <v>305</v>
      </c>
      <c r="E4239" s="20" t="s">
        <v>10959</v>
      </c>
      <c r="F4239" s="20" t="s">
        <v>4352</v>
      </c>
      <c r="G4239" s="43" t="s">
        <v>10960</v>
      </c>
      <c r="H4239" s="44" t="s">
        <v>10961</v>
      </c>
      <c r="I4239" s="44" t="s">
        <v>4565</v>
      </c>
      <c r="J4239" s="20" t="s">
        <v>1910</v>
      </c>
      <c r="K4239" s="21" t="str">
        <f>Base[[#This Row],[Nom]]&amp;Base[[#This Row],[Prénom]]</f>
        <v>OzorObi</v>
      </c>
    </row>
    <row r="4240" spans="1:11" s="3" customFormat="1" ht="15">
      <c r="A4240" s="20" t="s">
        <v>8247</v>
      </c>
      <c r="B4240" s="20" t="s">
        <v>8248</v>
      </c>
      <c r="C4240" s="20" t="s">
        <v>3</v>
      </c>
      <c r="D4240" s="20" t="s">
        <v>305</v>
      </c>
      <c r="E4240" s="20" t="s">
        <v>7247</v>
      </c>
      <c r="F4240" s="20" t="s">
        <v>4338</v>
      </c>
      <c r="G4240" s="43" t="s">
        <v>8249</v>
      </c>
      <c r="H4240" s="44" t="s">
        <v>8250</v>
      </c>
      <c r="I4240" s="44" t="s">
        <v>4565</v>
      </c>
      <c r="J4240" s="20" t="s">
        <v>1910</v>
      </c>
      <c r="K4240" s="21" t="str">
        <f>Base[[#This Row],[Nom]]&amp;Base[[#This Row],[Prénom]]</f>
        <v>OzturkBurcu</v>
      </c>
    </row>
    <row r="4241" spans="1:11" s="3" customFormat="1" ht="15">
      <c r="A4241" s="20" t="s">
        <v>10252</v>
      </c>
      <c r="B4241" s="20" t="s">
        <v>10253</v>
      </c>
      <c r="C4241" s="20" t="s">
        <v>3</v>
      </c>
      <c r="D4241" s="20" t="s">
        <v>305</v>
      </c>
      <c r="E4241" s="20"/>
      <c r="F4241" s="20" t="s">
        <v>4352</v>
      </c>
      <c r="G4241" s="43" t="s">
        <v>10254</v>
      </c>
      <c r="H4241" s="44" t="s">
        <v>10255</v>
      </c>
      <c r="I4241" s="44" t="s">
        <v>4537</v>
      </c>
      <c r="J4241" s="20" t="s">
        <v>1910</v>
      </c>
      <c r="K4241" s="21" t="str">
        <f>Base[[#This Row],[Nom]]&amp;Base[[#This Row],[Prénom]]</f>
        <v>OzyeginMurat</v>
      </c>
    </row>
    <row r="4242" spans="1:11" s="3" customFormat="1" ht="15">
      <c r="A4242" s="20" t="s">
        <v>10372</v>
      </c>
      <c r="B4242" s="20" t="s">
        <v>1073</v>
      </c>
      <c r="C4242" s="20" t="s">
        <v>5278</v>
      </c>
      <c r="D4242" s="20" t="s">
        <v>305</v>
      </c>
      <c r="E4242" s="20"/>
      <c r="F4242" s="20" t="s">
        <v>4336</v>
      </c>
      <c r="G4242" s="43" t="s">
        <v>10373</v>
      </c>
      <c r="H4242" s="44" t="s">
        <v>10374</v>
      </c>
      <c r="I4242" s="44" t="s">
        <v>4613</v>
      </c>
      <c r="J4242" s="20" t="s">
        <v>1910</v>
      </c>
      <c r="K4242" s="21" t="str">
        <f>Base[[#This Row],[Nom]]&amp;Base[[#This Row],[Prénom]]</f>
        <v>Pablo LarenasJuan</v>
      </c>
    </row>
    <row r="4243" spans="1:11" s="3" customFormat="1" ht="15">
      <c r="A4243" s="2" t="s">
        <v>980</v>
      </c>
      <c r="B4243" s="2" t="s">
        <v>521</v>
      </c>
      <c r="C4243" s="2"/>
      <c r="D4243" s="22"/>
      <c r="E4243" s="24"/>
      <c r="F4243" s="2"/>
      <c r="G4243" s="2"/>
      <c r="H4243" s="2"/>
      <c r="I4243" s="2"/>
      <c r="J4243" s="2" t="s">
        <v>1611</v>
      </c>
      <c r="K4243" s="21" t="str">
        <f>Base[[#This Row],[Nom]]&amp;Base[[#This Row],[Prénom]]</f>
        <v>PaccagniniBruno</v>
      </c>
    </row>
    <row r="4244" spans="1:11" s="3" customFormat="1" ht="15">
      <c r="A4244" s="25" t="s">
        <v>3700</v>
      </c>
      <c r="B4244" s="25" t="s">
        <v>3657</v>
      </c>
      <c r="C4244" s="2" t="s">
        <v>1</v>
      </c>
      <c r="D4244" s="22"/>
      <c r="E4244" s="24"/>
      <c r="F4244" s="2" t="s">
        <v>4507</v>
      </c>
      <c r="G4244" s="2"/>
      <c r="H4244" s="2"/>
      <c r="I4244" s="33" t="s">
        <v>3771</v>
      </c>
      <c r="J4244" s="2" t="s">
        <v>3619</v>
      </c>
      <c r="K4244" s="21" t="str">
        <f>Base[[#This Row],[Nom]]&amp;Base[[#This Row],[Prénom]]</f>
        <v>PaccaMatteo</v>
      </c>
    </row>
    <row r="4245" spans="1:11" s="3" customFormat="1" ht="15">
      <c r="A4245" s="20" t="s">
        <v>10348</v>
      </c>
      <c r="B4245" s="20" t="s">
        <v>289</v>
      </c>
      <c r="C4245" s="20" t="s">
        <v>2181</v>
      </c>
      <c r="D4245" s="20" t="s">
        <v>305</v>
      </c>
      <c r="E4245" s="20"/>
      <c r="F4245" s="20" t="s">
        <v>1725</v>
      </c>
      <c r="G4245" s="43" t="s">
        <v>10349</v>
      </c>
      <c r="H4245" s="44" t="s">
        <v>10350</v>
      </c>
      <c r="I4245" s="44" t="s">
        <v>4490</v>
      </c>
      <c r="J4245" s="20" t="s">
        <v>1910</v>
      </c>
      <c r="K4245" s="21" t="str">
        <f>Base[[#This Row],[Nom]]&amp;Base[[#This Row],[Prénom]]</f>
        <v>PackerJames D.</v>
      </c>
    </row>
    <row r="4246" spans="1:11" s="3" customFormat="1" ht="15">
      <c r="A4246" s="2" t="s">
        <v>173</v>
      </c>
      <c r="B4246" s="2" t="s">
        <v>172</v>
      </c>
      <c r="C4246" s="2" t="s">
        <v>2</v>
      </c>
      <c r="D4246" s="22"/>
      <c r="E4246" s="24"/>
      <c r="F4246" s="2" t="s">
        <v>4354</v>
      </c>
      <c r="G4246" s="2"/>
      <c r="H4246" s="2" t="s">
        <v>1526</v>
      </c>
      <c r="I4246" s="2"/>
      <c r="J4246" s="2" t="s">
        <v>18382</v>
      </c>
      <c r="K4246" s="21" t="str">
        <f>Base[[#This Row],[Nom]]&amp;Base[[#This Row],[Prénom]]</f>
        <v>Padoa-SchioppaThommaso</v>
      </c>
    </row>
    <row r="4247" spans="1:11" s="3" customFormat="1" ht="15">
      <c r="A4247" s="20" t="s">
        <v>14912</v>
      </c>
      <c r="B4247" s="20" t="s">
        <v>14913</v>
      </c>
      <c r="C4247" s="20" t="s">
        <v>7397</v>
      </c>
      <c r="D4247" s="20" t="s">
        <v>305</v>
      </c>
      <c r="E4247" s="20"/>
      <c r="F4247" s="20" t="s">
        <v>4354</v>
      </c>
      <c r="G4247" s="43" t="s">
        <v>14914</v>
      </c>
      <c r="H4247" s="44" t="s">
        <v>14915</v>
      </c>
      <c r="I4247" s="44" t="s">
        <v>4558</v>
      </c>
      <c r="J4247" s="20" t="s">
        <v>1910</v>
      </c>
      <c r="K4247" s="21" t="str">
        <f>Base[[#This Row],[Nom]]&amp;Base[[#This Row],[Prénom]]</f>
        <v>PaetUrmas</v>
      </c>
    </row>
    <row r="4248" spans="1:11" s="3" customFormat="1" ht="15">
      <c r="A4248" s="20" t="s">
        <v>16064</v>
      </c>
      <c r="B4248" s="20" t="s">
        <v>16065</v>
      </c>
      <c r="C4248" s="20" t="s">
        <v>3804</v>
      </c>
      <c r="D4248" s="20" t="s">
        <v>305</v>
      </c>
      <c r="E4248" s="20"/>
      <c r="F4248" s="20" t="s">
        <v>4352</v>
      </c>
      <c r="G4248" s="43" t="s">
        <v>16066</v>
      </c>
      <c r="H4248" s="44" t="s">
        <v>16067</v>
      </c>
      <c r="I4248" s="44" t="s">
        <v>4467</v>
      </c>
      <c r="J4248" s="20" t="s">
        <v>1910</v>
      </c>
      <c r="K4248" s="21" t="str">
        <f>Base[[#This Row],[Nom]]&amp;Base[[#This Row],[Prénom]]</f>
        <v>PaganiLuis A.</v>
      </c>
    </row>
    <row r="4249" spans="1:11" s="3" customFormat="1" ht="15">
      <c r="A4249" s="2" t="s">
        <v>1884</v>
      </c>
      <c r="B4249" s="2" t="s">
        <v>1883</v>
      </c>
      <c r="C4249" s="2" t="s">
        <v>14</v>
      </c>
      <c r="D4249" s="22"/>
      <c r="E4249" s="24"/>
      <c r="F4249" s="2" t="s">
        <v>4423</v>
      </c>
      <c r="G4249" s="43" t="s">
        <v>8835</v>
      </c>
      <c r="H4249" s="2" t="s">
        <v>2000</v>
      </c>
      <c r="I4249" s="2" t="s">
        <v>4193</v>
      </c>
      <c r="J4249" s="2" t="s">
        <v>1910</v>
      </c>
      <c r="K4249" s="21" t="str">
        <f>Base[[#This Row],[Nom]]&amp;Base[[#This Row],[Prénom]]</f>
        <v>PageLarry</v>
      </c>
    </row>
    <row r="4250" spans="1:11" s="3" customFormat="1" ht="15">
      <c r="A4250" s="2" t="s">
        <v>981</v>
      </c>
      <c r="B4250" s="2" t="s">
        <v>982</v>
      </c>
      <c r="C4250" s="2"/>
      <c r="D4250" s="22"/>
      <c r="E4250" s="24"/>
      <c r="F4250" s="2"/>
      <c r="G4250" s="2"/>
      <c r="H4250" s="2"/>
      <c r="I4250" s="2"/>
      <c r="J4250" s="2" t="s">
        <v>1611</v>
      </c>
      <c r="K4250" s="21" t="str">
        <f>Base[[#This Row],[Nom]]&amp;Base[[#This Row],[Prénom]]</f>
        <v>PaintonPriscilla</v>
      </c>
    </row>
    <row r="4251" spans="1:11" s="3" customFormat="1" ht="15">
      <c r="A4251" s="20" t="s">
        <v>16576</v>
      </c>
      <c r="B4251" s="20" t="s">
        <v>3080</v>
      </c>
      <c r="C4251" s="20" t="s">
        <v>5968</v>
      </c>
      <c r="D4251" s="20" t="s">
        <v>305</v>
      </c>
      <c r="E4251" s="20"/>
      <c r="F4251" s="20" t="s">
        <v>4345</v>
      </c>
      <c r="G4251" s="43" t="s">
        <v>16577</v>
      </c>
      <c r="H4251" s="44" t="s">
        <v>16578</v>
      </c>
      <c r="I4251" s="44" t="s">
        <v>4542</v>
      </c>
      <c r="J4251" s="20" t="s">
        <v>1910</v>
      </c>
      <c r="K4251" s="21" t="str">
        <f>Base[[#This Row],[Nom]]&amp;Base[[#This Row],[Prénom]]</f>
        <v>PaizSalvador</v>
      </c>
    </row>
    <row r="4252" spans="1:11" s="3" customFormat="1" ht="15">
      <c r="A4252" s="2" t="s">
        <v>983</v>
      </c>
      <c r="B4252" s="2" t="s">
        <v>984</v>
      </c>
      <c r="C4252" s="2"/>
      <c r="D4252" s="22"/>
      <c r="E4252" s="24"/>
      <c r="F4252" s="2"/>
      <c r="G4252" s="2"/>
      <c r="H4252" s="2"/>
      <c r="I4252" s="2"/>
      <c r="J4252" s="2" t="s">
        <v>1611</v>
      </c>
      <c r="K4252" s="21" t="str">
        <f>Base[[#This Row],[Nom]]&amp;Base[[#This Row],[Prénom]]</f>
        <v>PakElena</v>
      </c>
    </row>
    <row r="4253" spans="1:11" s="3" customFormat="1" ht="15">
      <c r="A4253" s="20" t="s">
        <v>13331</v>
      </c>
      <c r="B4253" s="20" t="s">
        <v>13332</v>
      </c>
      <c r="C4253" s="20" t="s">
        <v>5136</v>
      </c>
      <c r="D4253" s="20" t="s">
        <v>305</v>
      </c>
      <c r="E4253" s="20" t="s">
        <v>13333</v>
      </c>
      <c r="F4253" s="20" t="s">
        <v>4354</v>
      </c>
      <c r="G4253" s="43" t="s">
        <v>13334</v>
      </c>
      <c r="H4253" s="44" t="s">
        <v>13335</v>
      </c>
      <c r="I4253" s="44" t="s">
        <v>4627</v>
      </c>
      <c r="J4253" s="20" t="s">
        <v>1910</v>
      </c>
      <c r="K4253" s="21" t="str">
        <f>Base[[#This Row],[Nom]]&amp;Base[[#This Row],[Prénom]]</f>
        <v>PalakZunaid Ahmed</v>
      </c>
    </row>
    <row r="4254" spans="1:11" s="3" customFormat="1" ht="15">
      <c r="A4254" s="20" t="s">
        <v>6957</v>
      </c>
      <c r="B4254" s="20" t="s">
        <v>6958</v>
      </c>
      <c r="C4254" s="20" t="s">
        <v>14</v>
      </c>
      <c r="D4254" s="20" t="s">
        <v>305</v>
      </c>
      <c r="E4254" s="20" t="s">
        <v>18477</v>
      </c>
      <c r="F4254" s="20" t="s">
        <v>4336</v>
      </c>
      <c r="G4254" s="43" t="s">
        <v>6959</v>
      </c>
      <c r="H4254" s="44" t="s">
        <v>19867</v>
      </c>
      <c r="I4254" s="44"/>
      <c r="J4254" s="20" t="s">
        <v>3619</v>
      </c>
      <c r="K4254" s="21" t="str">
        <f>Base[[#This Row],[Nom]]&amp;Base[[#This Row],[Prénom]]</f>
        <v>PaleyAmit</v>
      </c>
    </row>
    <row r="4255" spans="1:11" s="3" customFormat="1" ht="15">
      <c r="A4255" s="20" t="s">
        <v>4745</v>
      </c>
      <c r="B4255" s="20" t="s">
        <v>3429</v>
      </c>
      <c r="C4255" s="20" t="s">
        <v>3804</v>
      </c>
      <c r="D4255" s="20" t="s">
        <v>305</v>
      </c>
      <c r="E4255" s="20"/>
      <c r="F4255" s="20" t="s">
        <v>4345</v>
      </c>
      <c r="G4255" s="43" t="s">
        <v>4746</v>
      </c>
      <c r="H4255" s="44" t="s">
        <v>4747</v>
      </c>
      <c r="I4255" s="44" t="s">
        <v>4673</v>
      </c>
      <c r="J4255" s="20" t="s">
        <v>1910</v>
      </c>
      <c r="K4255" s="21" t="str">
        <f>Base[[#This Row],[Nom]]&amp;Base[[#This Row],[Prénom]]</f>
        <v>PallaSebastian</v>
      </c>
    </row>
    <row r="4256" spans="1:11" s="3" customFormat="1" ht="30">
      <c r="A4256" s="2" t="s">
        <v>1426</v>
      </c>
      <c r="B4256" s="2" t="s">
        <v>412</v>
      </c>
      <c r="C4256" s="2" t="s">
        <v>1</v>
      </c>
      <c r="D4256" s="22"/>
      <c r="E4256" s="24"/>
      <c r="F4256" s="2" t="s">
        <v>4354</v>
      </c>
      <c r="G4256" s="2"/>
      <c r="H4256" s="2" t="s">
        <v>1720</v>
      </c>
      <c r="I4256" s="2"/>
      <c r="J4256" s="22" t="s">
        <v>20086</v>
      </c>
      <c r="K4256" s="21" t="str">
        <f>Base[[#This Row],[Nom]]&amp;Base[[#This Row],[Prénom]]</f>
        <v>PallezStéphane</v>
      </c>
    </row>
    <row r="4257" spans="1:11" s="3" customFormat="1" ht="15">
      <c r="A4257" s="2" t="s">
        <v>19946</v>
      </c>
      <c r="B4257" s="2" t="s">
        <v>1207</v>
      </c>
      <c r="C4257" s="44" t="s">
        <v>1</v>
      </c>
      <c r="D4257" s="22"/>
      <c r="E4257" s="24" t="s">
        <v>19944</v>
      </c>
      <c r="F4257" s="2" t="s">
        <v>4354</v>
      </c>
      <c r="G4257" s="2"/>
      <c r="H4257" s="2" t="s">
        <v>19958</v>
      </c>
      <c r="I4257" s="2" t="s">
        <v>19959</v>
      </c>
      <c r="J4257" s="2" t="s">
        <v>1611</v>
      </c>
      <c r="K4257" s="21" t="str">
        <f>Base[[#This Row],[Nom]]&amp;Base[[#This Row],[Prénom]]</f>
        <v>PalomerosJean-Paul</v>
      </c>
    </row>
    <row r="4258" spans="1:11" s="3" customFormat="1" ht="15">
      <c r="A4258" s="2" t="s">
        <v>985</v>
      </c>
      <c r="B4258" s="2" t="s">
        <v>986</v>
      </c>
      <c r="C4258" s="2" t="s">
        <v>1</v>
      </c>
      <c r="D4258" s="22"/>
      <c r="E4258" s="24"/>
      <c r="F4258" s="2"/>
      <c r="G4258" s="2"/>
      <c r="H4258" s="2"/>
      <c r="I4258" s="2"/>
      <c r="J4258" s="2" t="s">
        <v>1611</v>
      </c>
      <c r="K4258" s="21" t="str">
        <f>Base[[#This Row],[Nom]]&amp;Base[[#This Row],[Prénom]]</f>
        <v>Paluel-MarmontAugustin</v>
      </c>
    </row>
    <row r="4259" spans="1:11" s="3" customFormat="1" ht="15">
      <c r="A4259" s="20" t="s">
        <v>17193</v>
      </c>
      <c r="B4259" s="20" t="s">
        <v>11981</v>
      </c>
      <c r="C4259" s="20" t="s">
        <v>1914</v>
      </c>
      <c r="D4259" s="20" t="s">
        <v>305</v>
      </c>
      <c r="E4259" s="20"/>
      <c r="F4259" s="20" t="s">
        <v>4354</v>
      </c>
      <c r="G4259" s="43" t="s">
        <v>17194</v>
      </c>
      <c r="H4259" s="44" t="s">
        <v>17195</v>
      </c>
      <c r="I4259" s="44" t="s">
        <v>4462</v>
      </c>
      <c r="J4259" s="20" t="s">
        <v>1910</v>
      </c>
      <c r="K4259" s="21" t="str">
        <f>Base[[#This Row],[Nom]]&amp;Base[[#This Row],[Prénom]]</f>
        <v>PameArmstrong</v>
      </c>
    </row>
    <row r="4260" spans="1:11" s="3" customFormat="1" ht="15">
      <c r="A4260" s="2" t="s">
        <v>175</v>
      </c>
      <c r="B4260" s="2" t="s">
        <v>174</v>
      </c>
      <c r="C4260" s="2" t="s">
        <v>1</v>
      </c>
      <c r="D4260" s="22"/>
      <c r="E4260" s="24"/>
      <c r="F4260" s="2" t="s">
        <v>1725</v>
      </c>
      <c r="G4260" s="2"/>
      <c r="H4260" s="2" t="s">
        <v>2</v>
      </c>
      <c r="I4260" s="2"/>
      <c r="J4260" s="2" t="s">
        <v>18382</v>
      </c>
      <c r="K4260" s="21" t="str">
        <f>Base[[#This Row],[Nom]]&amp;Base[[#This Row],[Prénom]]</f>
        <v>PanaraMarco</v>
      </c>
    </row>
    <row r="4261" spans="1:11" s="3" customFormat="1" ht="15">
      <c r="A4261" s="20" t="s">
        <v>16200</v>
      </c>
      <c r="B4261" s="20" t="s">
        <v>16201</v>
      </c>
      <c r="C4261" s="20" t="s">
        <v>1923</v>
      </c>
      <c r="D4261" s="20" t="s">
        <v>305</v>
      </c>
      <c r="E4261" s="20" t="s">
        <v>16202</v>
      </c>
      <c r="F4261" s="20" t="s">
        <v>4352</v>
      </c>
      <c r="G4261" s="43" t="s">
        <v>16203</v>
      </c>
      <c r="H4261" s="44" t="s">
        <v>16204</v>
      </c>
      <c r="I4261" s="44" t="s">
        <v>4632</v>
      </c>
      <c r="J4261" s="20" t="s">
        <v>1910</v>
      </c>
      <c r="K4261" s="21" t="str">
        <f>Base[[#This Row],[Nom]]&amp;Base[[#This Row],[Prénom]]</f>
        <v>PandoSantiago Cosio</v>
      </c>
    </row>
    <row r="4262" spans="1:11" s="3" customFormat="1" ht="15">
      <c r="A4262" s="20" t="s">
        <v>19572</v>
      </c>
      <c r="B4262" s="20" t="s">
        <v>1082</v>
      </c>
      <c r="C4262" s="20" t="s">
        <v>6296</v>
      </c>
      <c r="D4262" s="20" t="s">
        <v>305</v>
      </c>
      <c r="E4262" s="20"/>
      <c r="F4262" s="20" t="s">
        <v>4336</v>
      </c>
      <c r="G4262" s="43" t="s">
        <v>9763</v>
      </c>
      <c r="H4262" s="44" t="s">
        <v>9764</v>
      </c>
      <c r="I4262" s="44" t="s">
        <v>4501</v>
      </c>
      <c r="J4262" s="20" t="s">
        <v>1910</v>
      </c>
      <c r="K4262" s="21" t="str">
        <f>Base[[#This Row],[Nom]]&amp;Base[[#This Row],[Prénom]]</f>
        <v>PanekSimon</v>
      </c>
    </row>
    <row r="4263" spans="1:11" s="3" customFormat="1" ht="15">
      <c r="A4263" s="20" t="s">
        <v>7672</v>
      </c>
      <c r="B4263" s="20" t="s">
        <v>7673</v>
      </c>
      <c r="C4263" s="20" t="s">
        <v>1929</v>
      </c>
      <c r="D4263" s="20" t="s">
        <v>305</v>
      </c>
      <c r="E4263" s="20"/>
      <c r="F4263" s="20" t="s">
        <v>4352</v>
      </c>
      <c r="G4263" s="43" t="s">
        <v>7674</v>
      </c>
      <c r="H4263" s="44" t="s">
        <v>7675</v>
      </c>
      <c r="I4263" s="44" t="s">
        <v>4501</v>
      </c>
      <c r="J4263" s="20" t="s">
        <v>1910</v>
      </c>
      <c r="K4263" s="21" t="str">
        <f>Base[[#This Row],[Nom]]&amp;Base[[#This Row],[Prénom]]</f>
        <v>PanGang</v>
      </c>
    </row>
    <row r="4264" spans="1:11" s="3" customFormat="1" ht="15">
      <c r="A4264" s="20" t="s">
        <v>13864</v>
      </c>
      <c r="B4264" s="20" t="s">
        <v>13865</v>
      </c>
      <c r="C4264" s="20" t="s">
        <v>4674</v>
      </c>
      <c r="D4264" s="20" t="s">
        <v>305</v>
      </c>
      <c r="E4264" s="20" t="s">
        <v>13866</v>
      </c>
      <c r="F4264" s="20" t="s">
        <v>4345</v>
      </c>
      <c r="G4264" s="43" t="s">
        <v>13867</v>
      </c>
      <c r="H4264" s="44" t="s">
        <v>13868</v>
      </c>
      <c r="I4264" s="44" t="s">
        <v>4467</v>
      </c>
      <c r="J4264" s="20" t="s">
        <v>1910</v>
      </c>
      <c r="K4264" s="21" t="str">
        <f>Base[[#This Row],[Nom]]&amp;Base[[#This Row],[Prénom]]</f>
        <v>PangestuMari Elka</v>
      </c>
    </row>
    <row r="4265" spans="1:11" s="3" customFormat="1" ht="15">
      <c r="A4265" s="46" t="s">
        <v>7672</v>
      </c>
      <c r="B4265" s="47" t="s">
        <v>17190</v>
      </c>
      <c r="C4265" s="46" t="s">
        <v>1929</v>
      </c>
      <c r="D4265" s="47" t="s">
        <v>305</v>
      </c>
      <c r="E4265" s="20"/>
      <c r="F4265" s="20" t="s">
        <v>4354</v>
      </c>
      <c r="G4265" s="43" t="s">
        <v>17191</v>
      </c>
      <c r="H4265" s="44" t="s">
        <v>17192</v>
      </c>
      <c r="I4265" s="44" t="s">
        <v>4694</v>
      </c>
      <c r="J4265" s="20" t="s">
        <v>1910</v>
      </c>
      <c r="K4265" s="21" t="str">
        <f>Base[[#This Row],[Nom]]&amp;Base[[#This Row],[Prénom]]</f>
        <v xml:space="preserve">PanJiang </v>
      </c>
    </row>
    <row r="4266" spans="1:11" s="3" customFormat="1" ht="15">
      <c r="A4266" s="20" t="s">
        <v>7672</v>
      </c>
      <c r="B4266" s="20" t="s">
        <v>16909</v>
      </c>
      <c r="C4266" s="20" t="s">
        <v>1929</v>
      </c>
      <c r="D4266" s="20" t="s">
        <v>305</v>
      </c>
      <c r="E4266" s="50" t="s">
        <v>18478</v>
      </c>
      <c r="F4266" s="20" t="s">
        <v>2718</v>
      </c>
      <c r="G4266" s="43" t="s">
        <v>16910</v>
      </c>
      <c r="H4266" s="44" t="s">
        <v>16911</v>
      </c>
      <c r="I4266" s="44" t="s">
        <v>4451</v>
      </c>
      <c r="J4266" s="20" t="s">
        <v>1910</v>
      </c>
      <c r="K4266" s="21" t="str">
        <f>Base[[#This Row],[Nom]]&amp;Base[[#This Row],[Prénom]]</f>
        <v>PanJian-Wei</v>
      </c>
    </row>
    <row r="4267" spans="1:11" s="3" customFormat="1" ht="15">
      <c r="A4267" s="2" t="s">
        <v>19244</v>
      </c>
      <c r="B4267" s="2" t="s">
        <v>325</v>
      </c>
      <c r="C4267" s="2" t="s">
        <v>1</v>
      </c>
      <c r="D4267" s="22"/>
      <c r="E4267" s="24"/>
      <c r="F4267" s="2" t="s">
        <v>4354</v>
      </c>
      <c r="G4267" s="2"/>
      <c r="H4267" s="28" t="s">
        <v>19212</v>
      </c>
      <c r="I4267" s="2"/>
      <c r="J4267" s="2" t="s">
        <v>20087</v>
      </c>
      <c r="K4267" s="21" t="str">
        <f>Base[[#This Row],[Nom]]&amp;Base[[#This Row],[Prénom]]</f>
        <v>Pannier RunacherAgnès</v>
      </c>
    </row>
    <row r="4268" spans="1:11" s="3" customFormat="1" ht="30">
      <c r="A4268" s="2" t="s">
        <v>1427</v>
      </c>
      <c r="B4268" s="2" t="s">
        <v>325</v>
      </c>
      <c r="C4268" s="2" t="s">
        <v>1</v>
      </c>
      <c r="D4268" s="22"/>
      <c r="E4268" s="24"/>
      <c r="F4268" s="2" t="s">
        <v>4354</v>
      </c>
      <c r="G4268" s="2"/>
      <c r="H4268" s="2" t="s">
        <v>1587</v>
      </c>
      <c r="I4268" s="2"/>
      <c r="J4268" s="22" t="s">
        <v>20086</v>
      </c>
      <c r="K4268" s="21" t="str">
        <f>Base[[#This Row],[Nom]]&amp;Base[[#This Row],[Prénom]]</f>
        <v>Pannier-RunacherAgnès</v>
      </c>
    </row>
    <row r="4269" spans="1:11" s="3" customFormat="1" ht="15">
      <c r="A4269" s="20" t="s">
        <v>17455</v>
      </c>
      <c r="B4269" s="20" t="s">
        <v>7950</v>
      </c>
      <c r="C4269" s="20" t="s">
        <v>14</v>
      </c>
      <c r="D4269" s="20" t="s">
        <v>305</v>
      </c>
      <c r="E4269" s="20" t="s">
        <v>8756</v>
      </c>
      <c r="F4269" s="20" t="s">
        <v>1725</v>
      </c>
      <c r="G4269" s="43" t="s">
        <v>17456</v>
      </c>
      <c r="H4269" s="44" t="s">
        <v>17457</v>
      </c>
      <c r="I4269" s="44" t="s">
        <v>4519</v>
      </c>
      <c r="J4269" s="20" t="s">
        <v>1910</v>
      </c>
      <c r="K4269" s="21" t="str">
        <f>Base[[#This Row],[Nom]]&amp;Base[[#This Row],[Prénom]]</f>
        <v>PantRajiv</v>
      </c>
    </row>
    <row r="4270" spans="1:11" s="3" customFormat="1" ht="15">
      <c r="A4270" s="20" t="s">
        <v>11962</v>
      </c>
      <c r="B4270" s="20" t="s">
        <v>126</v>
      </c>
      <c r="C4270" s="20" t="s">
        <v>1995</v>
      </c>
      <c r="D4270" s="20" t="s">
        <v>305</v>
      </c>
      <c r="E4270" s="20"/>
      <c r="F4270" s="20" t="s">
        <v>4345</v>
      </c>
      <c r="G4270" s="43" t="s">
        <v>11963</v>
      </c>
      <c r="H4270" s="44" t="s">
        <v>18848</v>
      </c>
      <c r="I4270" s="44" t="s">
        <v>4490</v>
      </c>
      <c r="J4270" s="20" t="s">
        <v>1910</v>
      </c>
      <c r="K4270" s="21" t="str">
        <f>Base[[#This Row],[Nom]]&amp;Base[[#This Row],[Prénom]]</f>
        <v>PapazovVictor</v>
      </c>
    </row>
    <row r="4271" spans="1:11" s="3" customFormat="1" ht="15">
      <c r="A4271" s="2" t="s">
        <v>19937</v>
      </c>
      <c r="B4271" s="2" t="s">
        <v>19938</v>
      </c>
      <c r="C4271" s="44" t="s">
        <v>1</v>
      </c>
      <c r="D4271" s="22"/>
      <c r="E4271" s="24"/>
      <c r="F4271" s="2" t="s">
        <v>4345</v>
      </c>
      <c r="G4271" s="2"/>
      <c r="H4271" s="2" t="s">
        <v>19949</v>
      </c>
      <c r="I4271" s="2" t="s">
        <v>19939</v>
      </c>
      <c r="J4271" s="2" t="s">
        <v>1611</v>
      </c>
      <c r="K4271" s="21" t="str">
        <f>Base[[#This Row],[Nom]]&amp;Base[[#This Row],[Prénom]]</f>
        <v>PapiasseAlian</v>
      </c>
    </row>
    <row r="4272" spans="1:11" s="3" customFormat="1" ht="15">
      <c r="A4272" s="2" t="s">
        <v>3098</v>
      </c>
      <c r="B4272" s="2" t="s">
        <v>3099</v>
      </c>
      <c r="C4272" s="2"/>
      <c r="D4272" s="22"/>
      <c r="E4272" s="24"/>
      <c r="F4272" s="2"/>
      <c r="G4272" s="30" t="s">
        <v>2870</v>
      </c>
      <c r="H4272" s="2"/>
      <c r="I4272" s="2"/>
      <c r="J4272" s="2" t="s">
        <v>3340</v>
      </c>
      <c r="K4272" s="21" t="str">
        <f>Base[[#This Row],[Nom]]&amp;Base[[#This Row],[Prénom]]</f>
        <v>ParadinRam</v>
      </c>
    </row>
    <row r="4273" spans="1:11" s="3" customFormat="1" ht="15">
      <c r="A4273" s="45" t="s">
        <v>9550</v>
      </c>
      <c r="B4273" s="45" t="s">
        <v>856</v>
      </c>
      <c r="C4273" s="45" t="s">
        <v>12</v>
      </c>
      <c r="D4273" s="1"/>
      <c r="E4273" s="1"/>
      <c r="F4273" s="20" t="s">
        <v>4354</v>
      </c>
      <c r="G4273" s="43" t="s">
        <v>9551</v>
      </c>
      <c r="H4273" s="43" t="s">
        <v>9552</v>
      </c>
      <c r="I4273" s="45" t="s">
        <v>4427</v>
      </c>
      <c r="J4273" s="20" t="s">
        <v>1910</v>
      </c>
      <c r="K4273" s="21" t="str">
        <f>Base[[#This Row],[Nom]]&amp;Base[[#This Row],[Prénom]]</f>
        <v>ParadisChristian</v>
      </c>
    </row>
    <row r="4274" spans="1:11" s="3" customFormat="1" ht="15">
      <c r="A4274" s="20" t="s">
        <v>16930</v>
      </c>
      <c r="B4274" s="20" t="s">
        <v>2417</v>
      </c>
      <c r="C4274" s="20" t="s">
        <v>14</v>
      </c>
      <c r="D4274" s="20" t="s">
        <v>305</v>
      </c>
      <c r="E4274" s="50" t="s">
        <v>18479</v>
      </c>
      <c r="F4274" s="20" t="s">
        <v>2718</v>
      </c>
      <c r="G4274" s="43" t="s">
        <v>16931</v>
      </c>
      <c r="H4274" s="44" t="s">
        <v>16932</v>
      </c>
      <c r="I4274" s="44" t="s">
        <v>4613</v>
      </c>
      <c r="J4274" s="20" t="s">
        <v>1910</v>
      </c>
      <c r="K4274" s="21" t="str">
        <f>Base[[#This Row],[Nom]]&amp;Base[[#This Row],[Prénom]]</f>
        <v>ParcakSarah</v>
      </c>
    </row>
    <row r="4275" spans="1:11" s="3" customFormat="1" ht="15">
      <c r="A4275" s="20" t="s">
        <v>9217</v>
      </c>
      <c r="B4275" s="20" t="s">
        <v>899</v>
      </c>
      <c r="C4275" s="20" t="s">
        <v>14</v>
      </c>
      <c r="D4275" s="20" t="s">
        <v>305</v>
      </c>
      <c r="E4275" s="20"/>
      <c r="F4275" s="20" t="s">
        <v>4345</v>
      </c>
      <c r="G4275" s="43" t="s">
        <v>9218</v>
      </c>
      <c r="H4275" s="44" t="s">
        <v>9219</v>
      </c>
      <c r="I4275" s="44" t="s">
        <v>4607</v>
      </c>
      <c r="J4275" s="20" t="s">
        <v>1910</v>
      </c>
      <c r="K4275" s="21" t="str">
        <f>Base[[#This Row],[Nom]]&amp;Base[[#This Row],[Prénom]]</f>
        <v>ParekhMichelle</v>
      </c>
    </row>
    <row r="4276" spans="1:11" s="3" customFormat="1" ht="15">
      <c r="A4276" s="20" t="s">
        <v>9217</v>
      </c>
      <c r="B4276" s="20" t="s">
        <v>11135</v>
      </c>
      <c r="C4276" s="20" t="s">
        <v>1914</v>
      </c>
      <c r="D4276" s="20" t="s">
        <v>305</v>
      </c>
      <c r="E4276" s="20"/>
      <c r="F4276" s="20" t="s">
        <v>4337</v>
      </c>
      <c r="G4276" s="43" t="s">
        <v>11136</v>
      </c>
      <c r="H4276" s="44" t="s">
        <v>11137</v>
      </c>
      <c r="I4276" s="44" t="s">
        <v>4537</v>
      </c>
      <c r="J4276" s="20" t="s">
        <v>1910</v>
      </c>
      <c r="K4276" s="21" t="str">
        <f>Base[[#This Row],[Nom]]&amp;Base[[#This Row],[Prénom]]</f>
        <v>ParekhSandeep</v>
      </c>
    </row>
    <row r="4277" spans="1:11" s="3" customFormat="1" ht="15">
      <c r="A4277" s="20" t="s">
        <v>13376</v>
      </c>
      <c r="B4277" s="20" t="s">
        <v>648</v>
      </c>
      <c r="C4277" s="20" t="s">
        <v>29</v>
      </c>
      <c r="D4277" s="20" t="s">
        <v>305</v>
      </c>
      <c r="E4277" s="20"/>
      <c r="F4277" s="20" t="s">
        <v>4337</v>
      </c>
      <c r="G4277" s="43" t="s">
        <v>13377</v>
      </c>
      <c r="H4277" s="44" t="s">
        <v>13378</v>
      </c>
      <c r="I4277" s="44" t="s">
        <v>4558</v>
      </c>
      <c r="J4277" s="20" t="s">
        <v>1910</v>
      </c>
      <c r="K4277" s="21" t="str">
        <f>Base[[#This Row],[Nom]]&amp;Base[[#This Row],[Prénom]]</f>
        <v>ParishMatthew</v>
      </c>
    </row>
    <row r="4278" spans="1:11" s="3" customFormat="1" ht="30">
      <c r="A4278" s="2" t="s">
        <v>1428</v>
      </c>
      <c r="B4278" s="2" t="s">
        <v>335</v>
      </c>
      <c r="C4278" s="2" t="s">
        <v>1</v>
      </c>
      <c r="D4278" s="22"/>
      <c r="E4278" s="24"/>
      <c r="F4278" s="2" t="s">
        <v>4335</v>
      </c>
      <c r="G4278" s="2"/>
      <c r="H4278" s="2" t="s">
        <v>2324</v>
      </c>
      <c r="I4278" s="2"/>
      <c r="J4278" s="22" t="s">
        <v>20086</v>
      </c>
      <c r="K4278" s="21" t="str">
        <f>Base[[#This Row],[Nom]]&amp;Base[[#This Row],[Prénom]]</f>
        <v>ParisotLaurence</v>
      </c>
    </row>
    <row r="4279" spans="1:11" s="3" customFormat="1" ht="15">
      <c r="A4279" s="2" t="s">
        <v>1428</v>
      </c>
      <c r="B4279" s="2" t="s">
        <v>335</v>
      </c>
      <c r="C4279" s="2" t="s">
        <v>1</v>
      </c>
      <c r="D4279" s="22"/>
      <c r="E4279" s="24"/>
      <c r="F4279" s="2" t="s">
        <v>2371</v>
      </c>
      <c r="G4279" s="2"/>
      <c r="H4279" s="2" t="s">
        <v>2308</v>
      </c>
      <c r="I4279" s="2"/>
      <c r="J4279" s="2" t="s">
        <v>20089</v>
      </c>
      <c r="K4279" s="21" t="str">
        <f>Base[[#This Row],[Nom]]&amp;Base[[#This Row],[Prénom]]</f>
        <v>ParisotLaurence</v>
      </c>
    </row>
    <row r="4280" spans="1:11" s="3" customFormat="1" ht="15">
      <c r="A4280" s="20" t="s">
        <v>8577</v>
      </c>
      <c r="B4280" s="20" t="s">
        <v>8578</v>
      </c>
      <c r="C4280" s="20" t="s">
        <v>8581</v>
      </c>
      <c r="D4280" s="20" t="s">
        <v>305</v>
      </c>
      <c r="E4280" s="20"/>
      <c r="F4280" s="20" t="s">
        <v>4972</v>
      </c>
      <c r="G4280" s="43" t="s">
        <v>8579</v>
      </c>
      <c r="H4280" s="44" t="s">
        <v>8580</v>
      </c>
      <c r="I4280" s="44" t="s">
        <v>4599</v>
      </c>
      <c r="J4280" s="20" t="s">
        <v>1910</v>
      </c>
      <c r="K4280" s="21" t="str">
        <f>Base[[#This Row],[Nom]]&amp;Base[[#This Row],[Prénom]]</f>
        <v>PariyarPradip</v>
      </c>
    </row>
    <row r="4281" spans="1:11" s="3" customFormat="1" ht="15">
      <c r="A4281" s="20" t="s">
        <v>2529</v>
      </c>
      <c r="B4281" s="20" t="s">
        <v>344</v>
      </c>
      <c r="C4281" s="20" t="s">
        <v>4665</v>
      </c>
      <c r="D4281" s="20" t="s">
        <v>305</v>
      </c>
      <c r="E4281" s="20"/>
      <c r="F4281" s="20" t="s">
        <v>4352</v>
      </c>
      <c r="G4281" s="43" t="s">
        <v>18138</v>
      </c>
      <c r="H4281" s="44" t="s">
        <v>18139</v>
      </c>
      <c r="I4281" s="44" t="s">
        <v>4694</v>
      </c>
      <c r="J4281" s="20" t="s">
        <v>1910</v>
      </c>
      <c r="K4281" s="21" t="str">
        <f>Base[[#This Row],[Nom]]&amp;Base[[#This Row],[Prénom]]</f>
        <v>ParkerKirsten</v>
      </c>
    </row>
    <row r="4282" spans="1:11" s="3" customFormat="1" ht="15">
      <c r="A4282" s="2" t="s">
        <v>2529</v>
      </c>
      <c r="B4282" s="2" t="s">
        <v>2530</v>
      </c>
      <c r="C4282" s="2"/>
      <c r="D4282" s="22"/>
      <c r="E4282" s="24"/>
      <c r="F4282" s="2"/>
      <c r="G4282" s="2" t="s">
        <v>19466</v>
      </c>
      <c r="H4282" s="2" t="s">
        <v>19465</v>
      </c>
      <c r="I4282" s="2" t="s">
        <v>2531</v>
      </c>
      <c r="J4282" s="2" t="s">
        <v>2383</v>
      </c>
      <c r="K4282" s="21" t="str">
        <f>Base[[#This Row],[Nom]]&amp;Base[[#This Row],[Prénom]]</f>
        <v>ParkerLucie</v>
      </c>
    </row>
    <row r="4283" spans="1:11" s="3" customFormat="1" ht="15">
      <c r="A4283" s="20" t="s">
        <v>2529</v>
      </c>
      <c r="B4283" s="20" t="s">
        <v>11315</v>
      </c>
      <c r="C4283" s="20" t="s">
        <v>4529</v>
      </c>
      <c r="D4283" s="20" t="s">
        <v>305</v>
      </c>
      <c r="E4283" s="20"/>
      <c r="F4283" s="20" t="s">
        <v>4578</v>
      </c>
      <c r="G4283" s="43" t="s">
        <v>11316</v>
      </c>
      <c r="H4283" s="44" t="s">
        <v>11317</v>
      </c>
      <c r="I4283" s="44" t="s">
        <v>4519</v>
      </c>
      <c r="J4283" s="20" t="s">
        <v>1910</v>
      </c>
      <c r="K4283" s="21" t="str">
        <f>Base[[#This Row],[Nom]]&amp;Base[[#This Row],[Prénom]]</f>
        <v>ParkerMarlon</v>
      </c>
    </row>
    <row r="4284" spans="1:11" s="3" customFormat="1" ht="15">
      <c r="A4284" s="20" t="s">
        <v>2529</v>
      </c>
      <c r="B4284" s="20" t="s">
        <v>2450</v>
      </c>
      <c r="C4284" s="20" t="s">
        <v>4665</v>
      </c>
      <c r="D4284" s="20" t="s">
        <v>305</v>
      </c>
      <c r="E4284" s="20" t="s">
        <v>10221</v>
      </c>
      <c r="F4284" s="20" t="s">
        <v>4352</v>
      </c>
      <c r="G4284" s="43" t="s">
        <v>10222</v>
      </c>
      <c r="H4284" s="44" t="s">
        <v>10223</v>
      </c>
      <c r="I4284" s="44" t="s">
        <v>4472</v>
      </c>
      <c r="J4284" s="20" t="s">
        <v>1910</v>
      </c>
      <c r="K4284" s="21" t="str">
        <f>Base[[#This Row],[Nom]]&amp;Base[[#This Row],[Prénom]]</f>
        <v>ParkerTim</v>
      </c>
    </row>
    <row r="4285" spans="1:11" s="3" customFormat="1" ht="15">
      <c r="A4285" s="20" t="s">
        <v>3488</v>
      </c>
      <c r="B4285" s="20" t="s">
        <v>13679</v>
      </c>
      <c r="C4285" s="20" t="s">
        <v>1929</v>
      </c>
      <c r="D4285" s="20" t="s">
        <v>305</v>
      </c>
      <c r="E4285" s="20" t="s">
        <v>11417</v>
      </c>
      <c r="F4285" s="20" t="s">
        <v>4352</v>
      </c>
      <c r="G4285" s="43" t="s">
        <v>13680</v>
      </c>
      <c r="H4285" s="44" t="s">
        <v>13681</v>
      </c>
      <c r="I4285" s="44" t="s">
        <v>4558</v>
      </c>
      <c r="J4285" s="20" t="s">
        <v>1910</v>
      </c>
      <c r="K4285" s="21" t="str">
        <f>Base[[#This Row],[Nom]]&amp;Base[[#This Row],[Prénom]]</f>
        <v>ParkEun-Kyung</v>
      </c>
    </row>
    <row r="4286" spans="1:11" s="3" customFormat="1" ht="15">
      <c r="A4286" s="20" t="s">
        <v>3488</v>
      </c>
      <c r="B4286" s="20" t="s">
        <v>17801</v>
      </c>
      <c r="C4286" s="20" t="s">
        <v>3538</v>
      </c>
      <c r="D4286" s="20" t="s">
        <v>305</v>
      </c>
      <c r="E4286" s="20"/>
      <c r="F4286" s="20" t="s">
        <v>4332</v>
      </c>
      <c r="G4286" s="43" t="s">
        <v>17802</v>
      </c>
      <c r="H4286" s="44" t="s">
        <v>18676</v>
      </c>
      <c r="I4286" s="44" t="s">
        <v>4542</v>
      </c>
      <c r="J4286" s="20" t="s">
        <v>1910</v>
      </c>
      <c r="K4286" s="21" t="str">
        <f>Base[[#This Row],[Nom]]&amp;Base[[#This Row],[Prénom]]</f>
        <v>ParkJin-young</v>
      </c>
    </row>
    <row r="4287" spans="1:11" s="3" customFormat="1" ht="15">
      <c r="A4287" s="20" t="s">
        <v>3488</v>
      </c>
      <c r="B4287" s="20" t="s">
        <v>11571</v>
      </c>
      <c r="C4287" s="20" t="s">
        <v>3538</v>
      </c>
      <c r="D4287" s="20" t="s">
        <v>305</v>
      </c>
      <c r="E4287" s="50" t="s">
        <v>18572</v>
      </c>
      <c r="F4287" s="20" t="s">
        <v>4972</v>
      </c>
      <c r="G4287" s="43" t="s">
        <v>11572</v>
      </c>
      <c r="H4287" s="44" t="s">
        <v>18677</v>
      </c>
      <c r="I4287" s="44" t="s">
        <v>4694</v>
      </c>
      <c r="J4287" s="20" t="s">
        <v>1910</v>
      </c>
      <c r="K4287" s="21" t="str">
        <f>Base[[#This Row],[Nom]]&amp;Base[[#This Row],[Prénom]]</f>
        <v>ParkYuhyun</v>
      </c>
    </row>
    <row r="4288" spans="1:11" s="3" customFormat="1" ht="30">
      <c r="A4288" s="2" t="s">
        <v>1429</v>
      </c>
      <c r="B4288" s="2" t="s">
        <v>451</v>
      </c>
      <c r="C4288" s="2" t="s">
        <v>1</v>
      </c>
      <c r="D4288" s="22"/>
      <c r="E4288" s="24"/>
      <c r="F4288" s="2" t="s">
        <v>4354</v>
      </c>
      <c r="G4288" s="2"/>
      <c r="H4288" s="2" t="s">
        <v>1588</v>
      </c>
      <c r="I4288" s="2"/>
      <c r="J4288" s="22" t="s">
        <v>20086</v>
      </c>
      <c r="K4288" s="21" t="str">
        <f>Base[[#This Row],[Nom]]&amp;Base[[#This Row],[Prénom]]</f>
        <v>ParlyFlorence</v>
      </c>
    </row>
    <row r="4289" spans="1:11" s="3" customFormat="1" ht="15">
      <c r="A4289" s="20" t="s">
        <v>6898</v>
      </c>
      <c r="B4289" s="20" t="s">
        <v>6899</v>
      </c>
      <c r="C4289" s="20" t="s">
        <v>4665</v>
      </c>
      <c r="D4289" s="20" t="s">
        <v>305</v>
      </c>
      <c r="E4289" s="45" t="s">
        <v>6900</v>
      </c>
      <c r="F4289" s="20" t="s">
        <v>4333</v>
      </c>
      <c r="G4289" s="43" t="s">
        <v>6901</v>
      </c>
      <c r="H4289" s="44" t="s">
        <v>19868</v>
      </c>
      <c r="I4289" s="44" t="s">
        <v>4519</v>
      </c>
      <c r="J4289" s="20" t="s">
        <v>1910</v>
      </c>
      <c r="K4289" s="21" t="str">
        <f>Base[[#This Row],[Nom]]&amp;Base[[#This Row],[Prénom]]</f>
        <v>ParmarBelinda</v>
      </c>
    </row>
    <row r="4290" spans="1:11" s="3" customFormat="1" ht="15">
      <c r="A4290" s="20" t="s">
        <v>8198</v>
      </c>
      <c r="B4290" s="20" t="s">
        <v>605</v>
      </c>
      <c r="C4290" s="20" t="s">
        <v>14</v>
      </c>
      <c r="D4290" s="20" t="s">
        <v>305</v>
      </c>
      <c r="E4290" s="20"/>
      <c r="F4290" s="20" t="s">
        <v>4345</v>
      </c>
      <c r="G4290" s="43" t="s">
        <v>8199</v>
      </c>
      <c r="H4290" s="44" t="s">
        <v>8200</v>
      </c>
      <c r="I4290" s="44" t="s">
        <v>4476</v>
      </c>
      <c r="J4290" s="20" t="s">
        <v>1910</v>
      </c>
      <c r="K4290" s="21" t="str">
        <f>Base[[#This Row],[Nom]]&amp;Base[[#This Row],[Prénom]]</f>
        <v>ParradoEric</v>
      </c>
    </row>
    <row r="4291" spans="1:11" s="3" customFormat="1" ht="15">
      <c r="A4291" s="46" t="s">
        <v>5760</v>
      </c>
      <c r="B4291" s="46" t="s">
        <v>5761</v>
      </c>
      <c r="C4291" s="20" t="s">
        <v>14</v>
      </c>
      <c r="D4291" s="46" t="s">
        <v>305</v>
      </c>
      <c r="E4291" s="20"/>
      <c r="F4291" s="20" t="s">
        <v>4333</v>
      </c>
      <c r="G4291" s="43" t="s">
        <v>5762</v>
      </c>
      <c r="H4291" s="44" t="s">
        <v>5763</v>
      </c>
      <c r="I4291" s="44" t="s">
        <v>4519</v>
      </c>
      <c r="J4291" s="20" t="s">
        <v>1910</v>
      </c>
      <c r="K4291" s="21" t="str">
        <f>Base[[#This Row],[Nom]]&amp;Base[[#This Row],[Prénom]]</f>
        <v>ParryCatherine (Kitty)</v>
      </c>
    </row>
    <row r="4292" spans="1:11" s="3" customFormat="1" ht="15">
      <c r="A4292" s="20" t="s">
        <v>5764</v>
      </c>
      <c r="B4292" s="20" t="s">
        <v>76</v>
      </c>
      <c r="C4292" s="20" t="s">
        <v>14</v>
      </c>
      <c r="D4292" s="20" t="s">
        <v>305</v>
      </c>
      <c r="E4292" s="20"/>
      <c r="F4292" s="20" t="s">
        <v>4352</v>
      </c>
      <c r="G4292" s="43" t="s">
        <v>5765</v>
      </c>
      <c r="H4292" s="44" t="s">
        <v>5766</v>
      </c>
      <c r="I4292" s="44" t="s">
        <v>4548</v>
      </c>
      <c r="J4292" s="20" t="s">
        <v>1910</v>
      </c>
      <c r="K4292" s="21" t="str">
        <f>Base[[#This Row],[Nom]]&amp;Base[[#This Row],[Prénom]]</f>
        <v>PartillaJohn</v>
      </c>
    </row>
    <row r="4293" spans="1:11" s="3" customFormat="1" ht="15">
      <c r="A4293" s="20" t="s">
        <v>15090</v>
      </c>
      <c r="B4293" s="20" t="s">
        <v>15091</v>
      </c>
      <c r="C4293" s="20" t="s">
        <v>7397</v>
      </c>
      <c r="D4293" s="20" t="s">
        <v>305</v>
      </c>
      <c r="E4293" s="20" t="s">
        <v>15092</v>
      </c>
      <c r="F4293" s="20" t="s">
        <v>4354</v>
      </c>
      <c r="G4293" s="43" t="s">
        <v>15093</v>
      </c>
      <c r="H4293" s="44" t="s">
        <v>15094</v>
      </c>
      <c r="I4293" s="44" t="s">
        <v>4196</v>
      </c>
      <c r="J4293" s="20" t="s">
        <v>1910</v>
      </c>
      <c r="K4293" s="21" t="str">
        <f>Base[[#This Row],[Nom]]&amp;Base[[#This Row],[Prénom]]</f>
        <v>PartsJuhan</v>
      </c>
    </row>
    <row r="4294" spans="1:11" s="3" customFormat="1" ht="30">
      <c r="A4294" s="2" t="s">
        <v>1430</v>
      </c>
      <c r="B4294" s="2" t="s">
        <v>1431</v>
      </c>
      <c r="C4294" s="2" t="s">
        <v>1</v>
      </c>
      <c r="D4294" s="22"/>
      <c r="E4294" s="24"/>
      <c r="F4294" s="2" t="s">
        <v>1725</v>
      </c>
      <c r="G4294" s="2"/>
      <c r="H4294" s="2" t="s">
        <v>19904</v>
      </c>
      <c r="I4294" s="2"/>
      <c r="J4294" s="22" t="s">
        <v>20086</v>
      </c>
      <c r="K4294" s="21" t="str">
        <f>Base[[#This Row],[Nom]]&amp;Base[[#This Row],[Prénom]]</f>
        <v>PascaudFabienne</v>
      </c>
    </row>
    <row r="4295" spans="1:11" s="3" customFormat="1" ht="15">
      <c r="A4295" s="28" t="s">
        <v>3425</v>
      </c>
      <c r="B4295" s="28" t="s">
        <v>3424</v>
      </c>
      <c r="C4295" s="2" t="s">
        <v>1</v>
      </c>
      <c r="D4295" s="31"/>
      <c r="E4295" s="32"/>
      <c r="F4295" s="28" t="s">
        <v>4352</v>
      </c>
      <c r="G4295" s="28"/>
      <c r="H4295" s="28" t="s">
        <v>3452</v>
      </c>
      <c r="I4295" s="28"/>
      <c r="J4295" s="2" t="s">
        <v>1611</v>
      </c>
      <c r="K4295" s="21" t="str">
        <f>Base[[#This Row],[Nom]]&amp;Base[[#This Row],[Prénom]]</f>
        <v>PascotPaolin</v>
      </c>
    </row>
    <row r="4296" spans="1:11" s="3" customFormat="1" ht="15">
      <c r="A4296" s="20" t="s">
        <v>17634</v>
      </c>
      <c r="B4296" s="20" t="s">
        <v>17635</v>
      </c>
      <c r="C4296" s="20" t="s">
        <v>2683</v>
      </c>
      <c r="D4296" s="20" t="s">
        <v>305</v>
      </c>
      <c r="E4296" s="20"/>
      <c r="F4296" s="20" t="s">
        <v>4352</v>
      </c>
      <c r="G4296" s="43" t="s">
        <v>17636</v>
      </c>
      <c r="H4296" s="44" t="s">
        <v>17637</v>
      </c>
      <c r="I4296" s="44" t="s">
        <v>4558</v>
      </c>
      <c r="J4296" s="20" t="s">
        <v>1910</v>
      </c>
      <c r="K4296" s="21" t="str">
        <f>Base[[#This Row],[Nom]]&amp;Base[[#This Row],[Prénom]]</f>
        <v>PascuCodrut</v>
      </c>
    </row>
    <row r="4297" spans="1:11" s="3" customFormat="1" ht="15">
      <c r="A4297" s="20" t="s">
        <v>11897</v>
      </c>
      <c r="B4297" s="20" t="s">
        <v>1885</v>
      </c>
      <c r="C4297" s="20" t="s">
        <v>1929</v>
      </c>
      <c r="D4297" s="20" t="s">
        <v>305</v>
      </c>
      <c r="E4297" s="20"/>
      <c r="F4297" s="20" t="s">
        <v>4345</v>
      </c>
      <c r="G4297" s="43" t="s">
        <v>11898</v>
      </c>
      <c r="H4297" s="44" t="s">
        <v>18678</v>
      </c>
      <c r="I4297" s="44" t="s">
        <v>4519</v>
      </c>
      <c r="J4297" s="20" t="s">
        <v>1910</v>
      </c>
      <c r="K4297" s="21" t="str">
        <f>Base[[#This Row],[Nom]]&amp;Base[[#This Row],[Prénom]]</f>
        <v>PasinettiAndrea</v>
      </c>
    </row>
    <row r="4298" spans="1:11" s="3" customFormat="1" ht="15">
      <c r="A4298" s="28" t="s">
        <v>4080</v>
      </c>
      <c r="B4298" s="29" t="s">
        <v>365</v>
      </c>
      <c r="C4298" s="29"/>
      <c r="D4298" s="35"/>
      <c r="E4298" s="36"/>
      <c r="F4298" s="29" t="s">
        <v>1725</v>
      </c>
      <c r="G4298" s="29"/>
      <c r="H4298" s="28" t="s">
        <v>4068</v>
      </c>
      <c r="I4298" s="29" t="s">
        <v>4091</v>
      </c>
      <c r="J4298" s="29" t="s">
        <v>3980</v>
      </c>
      <c r="K4298" s="34" t="str">
        <f>Base[[#This Row],[Nom]]&amp;Base[[#This Row],[Prénom]]</f>
        <v>PasmoreCarol</v>
      </c>
    </row>
    <row r="4299" spans="1:11" s="3" customFormat="1" ht="15">
      <c r="A4299" s="2" t="s">
        <v>19315</v>
      </c>
      <c r="B4299" s="2" t="s">
        <v>148</v>
      </c>
      <c r="C4299" s="2" t="s">
        <v>1</v>
      </c>
      <c r="D4299" s="22"/>
      <c r="E4299" s="24"/>
      <c r="F4299" s="2" t="s">
        <v>4345</v>
      </c>
      <c r="G4299" s="2"/>
      <c r="H4299" s="28" t="s">
        <v>19049</v>
      </c>
      <c r="I4299" s="2"/>
      <c r="J4299" s="2" t="s">
        <v>20087</v>
      </c>
      <c r="K4299" s="21" t="str">
        <f>Base[[#This Row],[Nom]]&amp;Base[[#This Row],[Prénom]]</f>
        <v>PasqualPierre</v>
      </c>
    </row>
    <row r="4300" spans="1:11" s="3" customFormat="1" ht="15">
      <c r="A4300" s="2" t="s">
        <v>177</v>
      </c>
      <c r="B4300" s="2" t="s">
        <v>176</v>
      </c>
      <c r="C4300" s="2" t="s">
        <v>2</v>
      </c>
      <c r="D4300" s="22"/>
      <c r="E4300" s="24"/>
      <c r="F4300" s="2" t="s">
        <v>4345</v>
      </c>
      <c r="G4300" s="43" t="s">
        <v>15193</v>
      </c>
      <c r="H4300" s="2" t="s">
        <v>39</v>
      </c>
      <c r="I4300" s="2"/>
      <c r="J4300" s="2" t="s">
        <v>18382</v>
      </c>
      <c r="K4300" s="21" t="str">
        <f>Base[[#This Row],[Nom]]&amp;Base[[#This Row],[Prénom]]</f>
        <v>PasseraCorrado</v>
      </c>
    </row>
    <row r="4301" spans="1:11" s="3" customFormat="1" ht="15">
      <c r="A4301" s="20" t="s">
        <v>177</v>
      </c>
      <c r="B4301" s="20" t="s">
        <v>176</v>
      </c>
      <c r="C4301" s="20" t="s">
        <v>2</v>
      </c>
      <c r="D4301" s="20" t="s">
        <v>305</v>
      </c>
      <c r="E4301" s="20"/>
      <c r="F4301" s="20" t="s">
        <v>2371</v>
      </c>
      <c r="G4301" s="43" t="s">
        <v>15193</v>
      </c>
      <c r="H4301" s="44" t="s">
        <v>15194</v>
      </c>
      <c r="I4301" s="44" t="s">
        <v>4456</v>
      </c>
      <c r="J4301" s="20" t="s">
        <v>1910</v>
      </c>
      <c r="K4301" s="21" t="str">
        <f>Base[[#This Row],[Nom]]&amp;Base[[#This Row],[Prénom]]</f>
        <v>PasseraCorrado</v>
      </c>
    </row>
    <row r="4302" spans="1:11" s="3" customFormat="1" ht="15">
      <c r="A4302" s="20" t="s">
        <v>14194</v>
      </c>
      <c r="B4302" s="20" t="s">
        <v>14195</v>
      </c>
      <c r="C4302" s="20" t="s">
        <v>29</v>
      </c>
      <c r="D4302" s="20" t="s">
        <v>305</v>
      </c>
      <c r="E4302" s="20"/>
      <c r="F4302" s="20" t="s">
        <v>4345</v>
      </c>
      <c r="G4302" s="20" t="s">
        <v>4535</v>
      </c>
      <c r="H4302" s="44" t="s">
        <v>14196</v>
      </c>
      <c r="I4302" s="44" t="s">
        <v>4472</v>
      </c>
      <c r="J4302" s="20" t="s">
        <v>1910</v>
      </c>
      <c r="K4302" s="21" t="str">
        <f>Base[[#This Row],[Nom]]&amp;Base[[#This Row],[Prénom]]</f>
        <v>PastranaAndrés</v>
      </c>
    </row>
    <row r="4303" spans="1:11" s="3" customFormat="1" ht="30">
      <c r="A4303" s="2" t="s">
        <v>1432</v>
      </c>
      <c r="B4303" s="2" t="s">
        <v>195</v>
      </c>
      <c r="C4303" s="2" t="s">
        <v>1</v>
      </c>
      <c r="D4303" s="22"/>
      <c r="E4303" s="24"/>
      <c r="F4303" s="2" t="s">
        <v>1725</v>
      </c>
      <c r="G4303" s="2"/>
      <c r="H4303" s="2" t="s">
        <v>1596</v>
      </c>
      <c r="I4303" s="2"/>
      <c r="J4303" s="22" t="s">
        <v>20086</v>
      </c>
      <c r="K4303" s="21" t="str">
        <f>Base[[#This Row],[Nom]]&amp;Base[[#This Row],[Prénom]]</f>
        <v>PastreOlivier</v>
      </c>
    </row>
    <row r="4304" spans="1:11" s="3" customFormat="1" ht="15">
      <c r="A4304" s="20" t="s">
        <v>8161</v>
      </c>
      <c r="B4304" s="20" t="s">
        <v>12264</v>
      </c>
      <c r="C4304" s="20" t="s">
        <v>14</v>
      </c>
      <c r="D4304" s="20" t="s">
        <v>305</v>
      </c>
      <c r="E4304" s="20"/>
      <c r="F4304" s="20" t="s">
        <v>5329</v>
      </c>
      <c r="G4304" s="43" t="s">
        <v>12265</v>
      </c>
      <c r="H4304" s="44" t="s">
        <v>18849</v>
      </c>
      <c r="I4304" s="44" t="s">
        <v>4542</v>
      </c>
      <c r="J4304" s="20" t="s">
        <v>1910</v>
      </c>
      <c r="K4304" s="21" t="str">
        <f>Base[[#This Row],[Nom]]&amp;Base[[#This Row],[Prénom]]</f>
        <v>PatelEboo</v>
      </c>
    </row>
    <row r="4305" spans="1:11" s="3" customFormat="1" ht="15">
      <c r="A4305" s="20" t="s">
        <v>8161</v>
      </c>
      <c r="B4305" s="20" t="s">
        <v>583</v>
      </c>
      <c r="C4305" s="20" t="s">
        <v>4529</v>
      </c>
      <c r="D4305" s="20" t="s">
        <v>305</v>
      </c>
      <c r="E4305" s="20" t="s">
        <v>15344</v>
      </c>
      <c r="F4305" s="20" t="s">
        <v>4354</v>
      </c>
      <c r="G4305" s="43" t="s">
        <v>15345</v>
      </c>
      <c r="H4305" s="44" t="s">
        <v>15346</v>
      </c>
      <c r="I4305" s="44" t="s">
        <v>4472</v>
      </c>
      <c r="J4305" s="20" t="s">
        <v>1910</v>
      </c>
      <c r="K4305" s="21" t="str">
        <f>Base[[#This Row],[Nom]]&amp;Base[[#This Row],[Prénom]]</f>
        <v>PatelEbrahim</v>
      </c>
    </row>
    <row r="4306" spans="1:11" s="3" customFormat="1" ht="15">
      <c r="A4306" s="20" t="s">
        <v>8161</v>
      </c>
      <c r="B4306" s="20" t="s">
        <v>3869</v>
      </c>
      <c r="C4306" s="20" t="s">
        <v>14</v>
      </c>
      <c r="D4306" s="20" t="s">
        <v>305</v>
      </c>
      <c r="E4306" s="20"/>
      <c r="F4306" s="20" t="s">
        <v>4972</v>
      </c>
      <c r="G4306" s="43" t="s">
        <v>10751</v>
      </c>
      <c r="H4306" s="44" t="s">
        <v>10752</v>
      </c>
      <c r="I4306" s="44" t="s">
        <v>4519</v>
      </c>
      <c r="J4306" s="20" t="s">
        <v>1910</v>
      </c>
      <c r="K4306" s="21" t="str">
        <f>Base[[#This Row],[Nom]]&amp;Base[[#This Row],[Prénom]]</f>
        <v>PatelKavita</v>
      </c>
    </row>
    <row r="4307" spans="1:11" s="3" customFormat="1" ht="15">
      <c r="A4307" s="20" t="s">
        <v>8161</v>
      </c>
      <c r="B4307" s="20" t="s">
        <v>8162</v>
      </c>
      <c r="C4307" s="20" t="s">
        <v>2490</v>
      </c>
      <c r="D4307" s="20" t="s">
        <v>305</v>
      </c>
      <c r="E4307" s="20"/>
      <c r="F4307" s="20" t="s">
        <v>4345</v>
      </c>
      <c r="G4307" s="43" t="s">
        <v>8163</v>
      </c>
      <c r="H4307" s="44" t="s">
        <v>8164</v>
      </c>
      <c r="I4307" s="44" t="s">
        <v>4599</v>
      </c>
      <c r="J4307" s="20" t="s">
        <v>1910</v>
      </c>
      <c r="K4307" s="21" t="str">
        <f>Base[[#This Row],[Nom]]&amp;Base[[#This Row],[Prénom]]</f>
        <v>PatelMayur</v>
      </c>
    </row>
    <row r="4308" spans="1:11" s="3" customFormat="1" ht="15">
      <c r="A4308" s="20" t="s">
        <v>8161</v>
      </c>
      <c r="B4308" s="20" t="s">
        <v>8991</v>
      </c>
      <c r="C4308" s="20" t="s">
        <v>14</v>
      </c>
      <c r="D4308" s="20" t="s">
        <v>305</v>
      </c>
      <c r="E4308" s="20" t="s">
        <v>8992</v>
      </c>
      <c r="F4308" s="20" t="s">
        <v>4336</v>
      </c>
      <c r="G4308" s="43" t="s">
        <v>8993</v>
      </c>
      <c r="H4308" s="44" t="s">
        <v>18850</v>
      </c>
      <c r="I4308" s="44" t="s">
        <v>4451</v>
      </c>
      <c r="J4308" s="20" t="s">
        <v>1910</v>
      </c>
      <c r="K4308" s="21" t="str">
        <f>Base[[#This Row],[Nom]]&amp;Base[[#This Row],[Prénom]]</f>
        <v>PatelRicken</v>
      </c>
    </row>
    <row r="4309" spans="1:11">
      <c r="A4309" s="2" t="s">
        <v>19254</v>
      </c>
      <c r="B4309" s="2" t="s">
        <v>631</v>
      </c>
      <c r="C4309" s="2" t="s">
        <v>1</v>
      </c>
      <c r="D4309" s="22"/>
      <c r="F4309" s="2" t="s">
        <v>4352</v>
      </c>
      <c r="H4309" s="28" t="s">
        <v>19095</v>
      </c>
      <c r="J4309" s="2" t="s">
        <v>20087</v>
      </c>
      <c r="K4309" s="21" t="str">
        <f>Base[[#This Row],[Nom]]&amp;Base[[#This Row],[Prénom]]</f>
        <v>PaternotBenjamin</v>
      </c>
    </row>
    <row r="4310" spans="1:11" s="3" customFormat="1" ht="15">
      <c r="A4310" s="20" t="s">
        <v>12390</v>
      </c>
      <c r="B4310" s="20" t="s">
        <v>12391</v>
      </c>
      <c r="C4310" s="20" t="s">
        <v>1914</v>
      </c>
      <c r="D4310" s="20" t="s">
        <v>305</v>
      </c>
      <c r="E4310" s="20" t="s">
        <v>12392</v>
      </c>
      <c r="F4310" s="20" t="s">
        <v>4352</v>
      </c>
      <c r="G4310" s="43" t="s">
        <v>12393</v>
      </c>
      <c r="H4310" s="44" t="s">
        <v>12394</v>
      </c>
      <c r="I4310" s="44" t="s">
        <v>4590</v>
      </c>
      <c r="J4310" s="20" t="s">
        <v>1910</v>
      </c>
      <c r="K4310" s="21" t="str">
        <f>Base[[#This Row],[Nom]]&amp;Base[[#This Row],[Prénom]]</f>
        <v>PathyRajshree</v>
      </c>
    </row>
    <row r="4311" spans="1:11" s="3" customFormat="1" ht="15">
      <c r="A4311" s="20" t="s">
        <v>8194</v>
      </c>
      <c r="B4311" s="20" t="s">
        <v>18235</v>
      </c>
      <c r="C4311" s="20" t="s">
        <v>14</v>
      </c>
      <c r="D4311" s="20" t="s">
        <v>305</v>
      </c>
      <c r="E4311" s="20"/>
      <c r="F4311" s="20"/>
      <c r="G4311" s="43" t="s">
        <v>18236</v>
      </c>
      <c r="H4311" s="44" t="s">
        <v>18237</v>
      </c>
      <c r="I4311" s="44" t="s">
        <v>4519</v>
      </c>
      <c r="J4311" s="20" t="s">
        <v>1910</v>
      </c>
      <c r="K4311" s="21" t="str">
        <f>Base[[#This Row],[Nom]]&amp;Base[[#This Row],[Prénom]]</f>
        <v>PatilDhanurjay</v>
      </c>
    </row>
    <row r="4312" spans="1:11" s="3" customFormat="1" ht="15">
      <c r="A4312" s="20" t="s">
        <v>8194</v>
      </c>
      <c r="B4312" s="20" t="s">
        <v>8195</v>
      </c>
      <c r="C4312" s="20" t="s">
        <v>8002</v>
      </c>
      <c r="D4312" s="20" t="s">
        <v>305</v>
      </c>
      <c r="E4312" s="20"/>
      <c r="F4312" s="20" t="s">
        <v>4345</v>
      </c>
      <c r="G4312" s="43" t="s">
        <v>8196</v>
      </c>
      <c r="H4312" s="44" t="s">
        <v>8197</v>
      </c>
      <c r="I4312" s="44" t="s">
        <v>4451</v>
      </c>
      <c r="J4312" s="20" t="s">
        <v>1910</v>
      </c>
      <c r="K4312" s="21" t="str">
        <f>Base[[#This Row],[Nom]]&amp;Base[[#This Row],[Prénom]]</f>
        <v>PatilPawan</v>
      </c>
    </row>
    <row r="4313" spans="1:11" s="3" customFormat="1" ht="15">
      <c r="A4313" s="20" t="s">
        <v>4639</v>
      </c>
      <c r="B4313" s="20" t="s">
        <v>181</v>
      </c>
      <c r="C4313" s="20" t="s">
        <v>4643</v>
      </c>
      <c r="D4313" s="20" t="s">
        <v>305</v>
      </c>
      <c r="E4313" s="20" t="s">
        <v>4640</v>
      </c>
      <c r="F4313" s="20" t="s">
        <v>4336</v>
      </c>
      <c r="G4313" s="43" t="s">
        <v>4641</v>
      </c>
      <c r="H4313" s="44" t="s">
        <v>4642</v>
      </c>
      <c r="I4313" s="44" t="s">
        <v>4565</v>
      </c>
      <c r="J4313" s="20" t="s">
        <v>1910</v>
      </c>
      <c r="K4313" s="21" t="str">
        <f>Base[[#This Row],[Nom]]&amp;Base[[#This Row],[Prénom]]</f>
        <v>PatiñoRoberto</v>
      </c>
    </row>
    <row r="4314" spans="1:11" s="3" customFormat="1" ht="15">
      <c r="A4314" s="2" t="s">
        <v>3578</v>
      </c>
      <c r="B4314" s="2" t="s">
        <v>578</v>
      </c>
      <c r="C4314" s="2" t="s">
        <v>1</v>
      </c>
      <c r="D4314" s="22"/>
      <c r="E4314" s="24" t="s">
        <v>1651</v>
      </c>
      <c r="F4314" s="2" t="s">
        <v>4354</v>
      </c>
      <c r="G4314" s="2"/>
      <c r="H4314" s="2" t="s">
        <v>3593</v>
      </c>
      <c r="I4314" s="2"/>
      <c r="J4314" s="2" t="s">
        <v>3565</v>
      </c>
      <c r="K4314" s="21" t="str">
        <f>Base[[#This Row],[Nom]]&amp;Base[[#This Row],[Prénom]]</f>
        <v>PatriatFrançois</v>
      </c>
    </row>
    <row r="4315" spans="1:11" s="3" customFormat="1" ht="15">
      <c r="A4315" s="20" t="s">
        <v>3888</v>
      </c>
      <c r="B4315" s="20" t="s">
        <v>9272</v>
      </c>
      <c r="C4315" s="20" t="s">
        <v>9275</v>
      </c>
      <c r="D4315" s="20" t="s">
        <v>305</v>
      </c>
      <c r="E4315" s="20"/>
      <c r="F4315" s="20" t="s">
        <v>4333</v>
      </c>
      <c r="G4315" s="43" t="s">
        <v>9273</v>
      </c>
      <c r="H4315" s="44" t="s">
        <v>9274</v>
      </c>
      <c r="I4315" s="44" t="s">
        <v>4472</v>
      </c>
      <c r="J4315" s="20" t="s">
        <v>1910</v>
      </c>
      <c r="K4315" s="21" t="str">
        <f>Base[[#This Row],[Nom]]&amp;Base[[#This Row],[Prénom]]</f>
        <v>PatricioJosé</v>
      </c>
    </row>
    <row r="4316" spans="1:11" s="3" customFormat="1" ht="15">
      <c r="A4316" s="20" t="s">
        <v>1444</v>
      </c>
      <c r="B4316" s="20" t="s">
        <v>17440</v>
      </c>
      <c r="C4316" s="20" t="s">
        <v>14</v>
      </c>
      <c r="D4316" s="20" t="s">
        <v>305</v>
      </c>
      <c r="E4316" s="20"/>
      <c r="F4316" s="20" t="s">
        <v>4333</v>
      </c>
      <c r="G4316" s="43" t="s">
        <v>17441</v>
      </c>
      <c r="H4316" s="44" t="s">
        <v>17442</v>
      </c>
      <c r="I4316" s="44" t="s">
        <v>4456</v>
      </c>
      <c r="J4316" s="20" t="s">
        <v>1910</v>
      </c>
      <c r="K4316" s="21" t="str">
        <f>Base[[#This Row],[Nom]]&amp;Base[[#This Row],[Prénom]]</f>
        <v>PatrickDennis R.</v>
      </c>
    </row>
    <row r="4317" spans="1:11" s="3" customFormat="1" ht="15">
      <c r="A4317" s="20" t="s">
        <v>13816</v>
      </c>
      <c r="B4317" s="20" t="s">
        <v>13817</v>
      </c>
      <c r="C4317" s="20" t="s">
        <v>4665</v>
      </c>
      <c r="D4317" s="20" t="s">
        <v>305</v>
      </c>
      <c r="E4317" s="20" t="s">
        <v>13818</v>
      </c>
      <c r="F4317" s="20" t="s">
        <v>4345</v>
      </c>
      <c r="G4317" s="43" t="s">
        <v>13819</v>
      </c>
      <c r="H4317" s="44" t="s">
        <v>13820</v>
      </c>
      <c r="I4317" s="44" t="s">
        <v>4197</v>
      </c>
      <c r="J4317" s="20" t="s">
        <v>1910</v>
      </c>
      <c r="K4317" s="21" t="str">
        <f>Base[[#This Row],[Nom]]&amp;Base[[#This Row],[Prénom]]</f>
        <v xml:space="preserve">PatrinicheIoana </v>
      </c>
    </row>
    <row r="4318" spans="1:11" s="3" customFormat="1" ht="15">
      <c r="A4318" s="20" t="s">
        <v>10910</v>
      </c>
      <c r="B4318" s="20" t="s">
        <v>4539</v>
      </c>
      <c r="C4318" s="20" t="s">
        <v>16</v>
      </c>
      <c r="D4318" s="20" t="s">
        <v>305</v>
      </c>
      <c r="E4318" s="20" t="s">
        <v>10911</v>
      </c>
      <c r="F4318" s="20" t="s">
        <v>4578</v>
      </c>
      <c r="G4318" s="43" t="s">
        <v>10912</v>
      </c>
      <c r="H4318" s="44" t="s">
        <v>10913</v>
      </c>
      <c r="I4318" s="44" t="s">
        <v>4627</v>
      </c>
      <c r="J4318" s="20" t="s">
        <v>1910</v>
      </c>
      <c r="K4318" s="21" t="str">
        <f>Base[[#This Row],[Nom]]&amp;Base[[#This Row],[Prénom]]</f>
        <v>PausderVerena</v>
      </c>
    </row>
    <row r="4319" spans="1:11">
      <c r="A4319" s="2" t="s">
        <v>2724</v>
      </c>
      <c r="B4319" s="2" t="s">
        <v>2725</v>
      </c>
      <c r="C4319" s="2" t="s">
        <v>29</v>
      </c>
      <c r="D4319" s="22"/>
      <c r="F4319" s="2" t="s">
        <v>4354</v>
      </c>
      <c r="H4319" s="2" t="s">
        <v>2726</v>
      </c>
      <c r="J4319" s="2" t="s">
        <v>4196</v>
      </c>
      <c r="K4319" s="21" t="str">
        <f>Base[[#This Row],[Nom]]&amp;Base[[#This Row],[Prénom]]</f>
        <v>PaveyŞafak</v>
      </c>
    </row>
    <row r="4320" spans="1:11" s="3" customFormat="1" ht="15">
      <c r="A4320" s="20" t="s">
        <v>15278</v>
      </c>
      <c r="B4320" s="20" t="s">
        <v>15279</v>
      </c>
      <c r="C4320" s="20" t="s">
        <v>37</v>
      </c>
      <c r="D4320" s="20" t="s">
        <v>305</v>
      </c>
      <c r="E4320" s="20" t="s">
        <v>15280</v>
      </c>
      <c r="F4320" s="20" t="s">
        <v>4354</v>
      </c>
      <c r="G4320" s="43" t="s">
        <v>15281</v>
      </c>
      <c r="H4320" s="44" t="s">
        <v>15282</v>
      </c>
      <c r="I4320" s="44" t="s">
        <v>4524</v>
      </c>
      <c r="J4320" s="20" t="s">
        <v>1910</v>
      </c>
      <c r="K4320" s="21" t="str">
        <f>Base[[#This Row],[Nom]]&amp;Base[[#This Row],[Prénom]]</f>
        <v>PawlakWaldemar</v>
      </c>
    </row>
    <row r="4321" spans="1:11">
      <c r="A4321" s="2" t="s">
        <v>1433</v>
      </c>
      <c r="B4321" s="2" t="s">
        <v>283</v>
      </c>
      <c r="D4321" s="22"/>
      <c r="E4321" s="24" t="s">
        <v>1651</v>
      </c>
      <c r="F4321" s="2" t="s">
        <v>4354</v>
      </c>
      <c r="H4321" s="2" t="s">
        <v>1745</v>
      </c>
      <c r="I4321" s="2" t="s">
        <v>1727</v>
      </c>
      <c r="J4321" s="2" t="s">
        <v>18383</v>
      </c>
      <c r="K4321" s="21" t="str">
        <f>A4321&amp;B4321</f>
        <v>PayeJean-Claude</v>
      </c>
    </row>
    <row r="4322" spans="1:11" s="3" customFormat="1" ht="15">
      <c r="A4322" s="20" t="s">
        <v>4543</v>
      </c>
      <c r="B4322" s="20" t="s">
        <v>4544</v>
      </c>
      <c r="C4322" s="20" t="s">
        <v>4549</v>
      </c>
      <c r="D4322" s="20" t="s">
        <v>305</v>
      </c>
      <c r="E4322" s="20" t="s">
        <v>4545</v>
      </c>
      <c r="F4322" s="20" t="s">
        <v>4424</v>
      </c>
      <c r="G4322" s="43" t="s">
        <v>4546</v>
      </c>
      <c r="H4322" s="44" t="s">
        <v>4547</v>
      </c>
      <c r="I4322" s="44" t="s">
        <v>4548</v>
      </c>
      <c r="J4322" s="20" t="s">
        <v>1910</v>
      </c>
      <c r="K4322" s="21" t="str">
        <f>Base[[#This Row],[Nom]]&amp;Base[[#This Row],[Prénom]]</f>
        <v>PayetRolph</v>
      </c>
    </row>
    <row r="4323" spans="1:11" s="3" customFormat="1" ht="15">
      <c r="A4323" s="20" t="s">
        <v>5807</v>
      </c>
      <c r="B4323" s="20" t="s">
        <v>2277</v>
      </c>
      <c r="C4323" s="20" t="s">
        <v>5811</v>
      </c>
      <c r="D4323" s="20" t="s">
        <v>305</v>
      </c>
      <c r="E4323" s="20" t="s">
        <v>5808</v>
      </c>
      <c r="F4323" s="20" t="s">
        <v>4345</v>
      </c>
      <c r="G4323" s="43" t="s">
        <v>5809</v>
      </c>
      <c r="H4323" s="44" t="s">
        <v>5810</v>
      </c>
      <c r="I4323" s="44" t="s">
        <v>4462</v>
      </c>
      <c r="J4323" s="20" t="s">
        <v>1910</v>
      </c>
      <c r="K4323" s="21" t="str">
        <f>Base[[#This Row],[Nom]]&amp;Base[[#This Row],[Prénom]]</f>
        <v>Payida-JabangweNatalie</v>
      </c>
    </row>
    <row r="4324" spans="1:11" s="3" customFormat="1" ht="15">
      <c r="A4324" s="20" t="s">
        <v>17214</v>
      </c>
      <c r="B4324" s="20" t="s">
        <v>308</v>
      </c>
      <c r="C4324" s="20" t="s">
        <v>5503</v>
      </c>
      <c r="D4324" s="20" t="s">
        <v>305</v>
      </c>
      <c r="E4324" s="50" t="s">
        <v>18480</v>
      </c>
      <c r="F4324" s="20" t="s">
        <v>4354</v>
      </c>
      <c r="G4324" s="43" t="s">
        <v>17215</v>
      </c>
      <c r="H4324" s="44" t="s">
        <v>17216</v>
      </c>
      <c r="I4324" s="44" t="s">
        <v>4599</v>
      </c>
      <c r="J4324" s="20" t="s">
        <v>1910</v>
      </c>
      <c r="K4324" s="21" t="str">
        <f>Base[[#This Row],[Nom]]&amp;Base[[#This Row],[Prénom]]</f>
        <v>PazRafael</v>
      </c>
    </row>
    <row r="4325" spans="1:11" s="3" customFormat="1" ht="15">
      <c r="A4325" s="20" t="s">
        <v>8988</v>
      </c>
      <c r="B4325" s="20" t="s">
        <v>7178</v>
      </c>
      <c r="C4325" s="20" t="s">
        <v>14</v>
      </c>
      <c r="D4325" s="20" t="s">
        <v>305</v>
      </c>
      <c r="E4325" s="20" t="s">
        <v>8989</v>
      </c>
      <c r="F4325" s="20" t="s">
        <v>4345</v>
      </c>
      <c r="G4325" s="43" t="s">
        <v>8990</v>
      </c>
      <c r="H4325" s="44" t="s">
        <v>18851</v>
      </c>
      <c r="I4325" s="44" t="s">
        <v>4501</v>
      </c>
      <c r="J4325" s="20" t="s">
        <v>1910</v>
      </c>
      <c r="K4325" s="21" t="str">
        <f>Base[[#This Row],[Nom]]&amp;Base[[#This Row],[Prénom]]</f>
        <v>PeabodyBo</v>
      </c>
    </row>
    <row r="4326" spans="1:11" s="3" customFormat="1" ht="15">
      <c r="A4326" s="20" t="s">
        <v>11380</v>
      </c>
      <c r="B4326" s="20" t="s">
        <v>2108</v>
      </c>
      <c r="C4326" s="20" t="s">
        <v>10176</v>
      </c>
      <c r="D4326" s="20" t="s">
        <v>305</v>
      </c>
      <c r="E4326" s="20"/>
      <c r="F4326" s="20" t="s">
        <v>4336</v>
      </c>
      <c r="G4326" s="43" t="s">
        <v>11381</v>
      </c>
      <c r="H4326" s="44" t="s">
        <v>11382</v>
      </c>
      <c r="I4326" s="44" t="s">
        <v>4519</v>
      </c>
      <c r="J4326" s="20" t="s">
        <v>1910</v>
      </c>
      <c r="K4326" s="21" t="str">
        <f>Base[[#This Row],[Nom]]&amp;Base[[#This Row],[Prénom]]</f>
        <v>PéanMonique</v>
      </c>
    </row>
    <row r="4327" spans="1:11" s="3" customFormat="1" ht="15">
      <c r="A4327" s="20" t="s">
        <v>5483</v>
      </c>
      <c r="B4327" s="20" t="s">
        <v>435</v>
      </c>
      <c r="C4327" s="20" t="s">
        <v>4665</v>
      </c>
      <c r="D4327" s="20" t="s">
        <v>305</v>
      </c>
      <c r="E4327" s="20" t="s">
        <v>5484</v>
      </c>
      <c r="F4327" s="1"/>
      <c r="G4327" s="43" t="s">
        <v>5485</v>
      </c>
      <c r="H4327" s="44" t="s">
        <v>5486</v>
      </c>
      <c r="I4327" s="44" t="s">
        <v>4632</v>
      </c>
      <c r="J4327" s="20" t="s">
        <v>1910</v>
      </c>
      <c r="K4327" s="21" t="str">
        <f>Base[[#This Row],[Nom]]&amp;Base[[#This Row],[Prénom]]</f>
        <v>PearmanIan</v>
      </c>
    </row>
    <row r="4328" spans="1:11" s="3" customFormat="1" ht="30">
      <c r="A4328" s="2" t="s">
        <v>1434</v>
      </c>
      <c r="B4328" s="2" t="s">
        <v>79</v>
      </c>
      <c r="C4328" s="2" t="s">
        <v>1</v>
      </c>
      <c r="D4328" s="22"/>
      <c r="E4328" s="24"/>
      <c r="F4328" s="2" t="s">
        <v>4345</v>
      </c>
      <c r="G4328" s="2"/>
      <c r="H4328" s="2" t="s">
        <v>1721</v>
      </c>
      <c r="I4328" s="2"/>
      <c r="J4328" s="22" t="s">
        <v>20086</v>
      </c>
      <c r="K4328" s="21" t="str">
        <f>Base[[#This Row],[Nom]]&amp;Base[[#This Row],[Prénom]]</f>
        <v>PébereauMichel</v>
      </c>
    </row>
    <row r="4329" spans="1:11" s="3" customFormat="1" ht="15">
      <c r="A4329" s="2" t="s">
        <v>987</v>
      </c>
      <c r="B4329" s="2" t="s">
        <v>817</v>
      </c>
      <c r="C4329" s="2" t="s">
        <v>1</v>
      </c>
      <c r="D4329" s="22"/>
      <c r="E4329" s="24"/>
      <c r="F4329" s="2" t="s">
        <v>4354</v>
      </c>
      <c r="G4329" s="2"/>
      <c r="H4329" s="2" t="s">
        <v>3604</v>
      </c>
      <c r="I4329" s="2" t="s">
        <v>3605</v>
      </c>
      <c r="J4329" s="2" t="s">
        <v>1611</v>
      </c>
      <c r="K4329" s="21" t="str">
        <f>Base[[#This Row],[Nom]]&amp;Base[[#This Row],[Prénom]]</f>
        <v>PécresseValérie</v>
      </c>
    </row>
    <row r="4330" spans="1:11" s="3" customFormat="1" ht="15">
      <c r="A4330" s="2" t="s">
        <v>987</v>
      </c>
      <c r="B4330" s="2" t="s">
        <v>817</v>
      </c>
      <c r="C4330" s="2" t="s">
        <v>1</v>
      </c>
      <c r="D4330" s="22"/>
      <c r="E4330" s="24"/>
      <c r="F4330" s="2" t="s">
        <v>4354</v>
      </c>
      <c r="G4330" s="2"/>
      <c r="H4330" s="2" t="s">
        <v>3604</v>
      </c>
      <c r="I4330" s="2" t="s">
        <v>3605</v>
      </c>
      <c r="J4330" s="2" t="s">
        <v>3565</v>
      </c>
      <c r="K4330" s="21" t="str">
        <f>Base[[#This Row],[Nom]]&amp;Base[[#This Row],[Prénom]]</f>
        <v>PécresseValérie</v>
      </c>
    </row>
    <row r="4331" spans="1:11">
      <c r="A4331" s="20" t="s">
        <v>18359</v>
      </c>
      <c r="B4331" s="20" t="s">
        <v>18360</v>
      </c>
      <c r="C4331" s="53" t="s">
        <v>12</v>
      </c>
      <c r="D4331" s="20" t="s">
        <v>305</v>
      </c>
      <c r="E4331" s="20"/>
      <c r="F4331" s="20"/>
      <c r="G4331" s="55" t="s">
        <v>18361</v>
      </c>
      <c r="H4331" s="44"/>
      <c r="I4331" s="44" t="s">
        <v>4476</v>
      </c>
      <c r="J4331" s="20" t="s">
        <v>1910</v>
      </c>
      <c r="K4331" s="21" t="str">
        <f>Base[[#This Row],[Nom]]&amp;Base[[#This Row],[Prénom]]</f>
        <v>PeelYana</v>
      </c>
    </row>
    <row r="4332" spans="1:11" s="3" customFormat="1" ht="15">
      <c r="A4332" s="2" t="s">
        <v>1839</v>
      </c>
      <c r="B4332" s="2" t="s">
        <v>1838</v>
      </c>
      <c r="C4332" s="2" t="s">
        <v>1929</v>
      </c>
      <c r="D4332" s="22"/>
      <c r="E4332" s="24"/>
      <c r="F4332" s="2" t="s">
        <v>4354</v>
      </c>
      <c r="G4332" s="2"/>
      <c r="H4332" s="2" t="s">
        <v>1987</v>
      </c>
      <c r="I4332" s="2" t="s">
        <v>1901</v>
      </c>
      <c r="J4332" s="2" t="s">
        <v>1910</v>
      </c>
      <c r="K4332" s="21" t="str">
        <f>Base[[#This Row],[Nom]]&amp;Base[[#This Row],[Prénom]]</f>
        <v>PeiyanZeng</v>
      </c>
    </row>
    <row r="4333" spans="1:11" s="3" customFormat="1" ht="15">
      <c r="A4333" s="20" t="s">
        <v>16537</v>
      </c>
      <c r="B4333" s="20" t="s">
        <v>16538</v>
      </c>
      <c r="C4333" s="20" t="s">
        <v>12</v>
      </c>
      <c r="D4333" s="20" t="s">
        <v>305</v>
      </c>
      <c r="E4333" s="20"/>
      <c r="F4333" s="20" t="s">
        <v>4352</v>
      </c>
      <c r="G4333" s="43" t="s">
        <v>16539</v>
      </c>
      <c r="H4333" s="44" t="s">
        <v>16540</v>
      </c>
      <c r="I4333" s="44" t="s">
        <v>4585</v>
      </c>
      <c r="J4333" s="20" t="s">
        <v>1910</v>
      </c>
      <c r="K4333" s="21" t="str">
        <f>Base[[#This Row],[Nom]]&amp;Base[[#This Row],[Prénom]]</f>
        <v>PéladeauPierre Karl</v>
      </c>
    </row>
    <row r="4334" spans="1:11" s="3" customFormat="1" ht="15">
      <c r="A4334" s="20" t="s">
        <v>5571</v>
      </c>
      <c r="B4334" s="20" t="s">
        <v>5572</v>
      </c>
      <c r="C4334" s="20" t="s">
        <v>732</v>
      </c>
      <c r="D4334" s="20" t="s">
        <v>305</v>
      </c>
      <c r="E4334" s="20"/>
      <c r="F4334" s="20" t="s">
        <v>4352</v>
      </c>
      <c r="G4334" s="43" t="s">
        <v>5573</v>
      </c>
      <c r="H4334" s="44" t="s">
        <v>5574</v>
      </c>
      <c r="I4334" s="44" t="s">
        <v>4542</v>
      </c>
      <c r="J4334" s="20" t="s">
        <v>1910</v>
      </c>
      <c r="K4334" s="21" t="str">
        <f>Base[[#This Row],[Nom]]&amp;Base[[#This Row],[Prénom]]</f>
        <v>PeledEfrat</v>
      </c>
    </row>
    <row r="4335" spans="1:11" s="3" customFormat="1" ht="15">
      <c r="A4335" s="20" t="s">
        <v>7159</v>
      </c>
      <c r="B4335" s="20" t="s">
        <v>874</v>
      </c>
      <c r="C4335" s="20" t="s">
        <v>1</v>
      </c>
      <c r="D4335" s="20" t="s">
        <v>305</v>
      </c>
      <c r="E4335" s="20" t="s">
        <v>7160</v>
      </c>
      <c r="F4335" s="20" t="s">
        <v>4352</v>
      </c>
      <c r="G4335" s="43" t="s">
        <v>7161</v>
      </c>
      <c r="H4335" s="44" t="s">
        <v>7162</v>
      </c>
      <c r="I4335" s="44" t="s">
        <v>4490</v>
      </c>
      <c r="J4335" s="20" t="s">
        <v>1910</v>
      </c>
      <c r="K4335" s="21" t="str">
        <f>Base[[#This Row],[Nom]]&amp;Base[[#This Row],[Prénom]]</f>
        <v>PélissonGilles</v>
      </c>
    </row>
    <row r="4336" spans="1:11" s="3" customFormat="1" ht="15">
      <c r="A4336" t="s">
        <v>19989</v>
      </c>
      <c r="B4336" s="2" t="s">
        <v>19998</v>
      </c>
      <c r="C4336" s="44" t="s">
        <v>1</v>
      </c>
      <c r="D4336" s="22"/>
      <c r="E4336" s="24"/>
      <c r="F4336" s="2"/>
      <c r="G4336" s="2"/>
      <c r="H4336" s="2"/>
      <c r="I4336" s="2" t="s">
        <v>19981</v>
      </c>
      <c r="J4336" s="2" t="s">
        <v>1611</v>
      </c>
      <c r="K4336" s="21" t="str">
        <f>Base[[#This Row],[Nom]]&amp;Base[[#This Row],[Prénom]]</f>
        <v>Pellegrini Maximillien</v>
      </c>
    </row>
    <row r="4337" spans="1:11" s="3" customFormat="1" ht="15">
      <c r="A4337" s="2" t="s">
        <v>988</v>
      </c>
      <c r="B4337" s="2" t="s">
        <v>989</v>
      </c>
      <c r="C4337" s="2"/>
      <c r="D4337" s="22"/>
      <c r="E4337" s="24"/>
      <c r="F4337" s="2"/>
      <c r="G4337" s="2"/>
      <c r="H4337" s="2"/>
      <c r="I4337" s="2"/>
      <c r="J4337" s="2" t="s">
        <v>1611</v>
      </c>
      <c r="K4337" s="21" t="str">
        <f>Base[[#This Row],[Nom]]&amp;Base[[#This Row],[Prénom]]</f>
        <v>PellerinFleur</v>
      </c>
    </row>
    <row r="4338" spans="1:11" s="3" customFormat="1" ht="15">
      <c r="A4338" s="25" t="s">
        <v>3701</v>
      </c>
      <c r="B4338" s="25" t="s">
        <v>1303</v>
      </c>
      <c r="C4338" s="2" t="s">
        <v>1</v>
      </c>
      <c r="D4338" s="22"/>
      <c r="E4338" s="24"/>
      <c r="F4338" s="2" t="s">
        <v>4507</v>
      </c>
      <c r="G4338" s="2"/>
      <c r="H4338" s="2"/>
      <c r="I4338" s="33" t="s">
        <v>3772</v>
      </c>
      <c r="J4338" s="2" t="s">
        <v>3619</v>
      </c>
      <c r="K4338" s="21" t="str">
        <f>Base[[#This Row],[Nom]]&amp;Base[[#This Row],[Prénom]]</f>
        <v>PelletierJean-Baptiste</v>
      </c>
    </row>
    <row r="4339" spans="1:11" s="3" customFormat="1" ht="15">
      <c r="A4339" s="20" t="s">
        <v>6764</v>
      </c>
      <c r="B4339" s="20" t="s">
        <v>6765</v>
      </c>
      <c r="C4339" s="45" t="s">
        <v>14</v>
      </c>
      <c r="D4339" s="20" t="s">
        <v>305</v>
      </c>
      <c r="E4339" s="20"/>
      <c r="F4339" s="20" t="s">
        <v>4352</v>
      </c>
      <c r="G4339" s="43" t="s">
        <v>6766</v>
      </c>
      <c r="H4339" s="44" t="s">
        <v>6767</v>
      </c>
      <c r="I4339" s="44" t="s">
        <v>4537</v>
      </c>
      <c r="J4339" s="20" t="s">
        <v>1910</v>
      </c>
      <c r="K4339" s="21" t="str">
        <f>Base[[#This Row],[Nom]]&amp;Base[[#This Row],[Prénom]]</f>
        <v xml:space="preserve">Peluso Michelle A. </v>
      </c>
    </row>
    <row r="4340" spans="1:11" s="3" customFormat="1" ht="15">
      <c r="A4340" s="20" t="s">
        <v>11843</v>
      </c>
      <c r="B4340" s="20" t="s">
        <v>2627</v>
      </c>
      <c r="C4340" s="20" t="s">
        <v>1929</v>
      </c>
      <c r="D4340" s="20" t="s">
        <v>305</v>
      </c>
      <c r="E4340" s="20" t="s">
        <v>11844</v>
      </c>
      <c r="F4340" s="20" t="s">
        <v>4352</v>
      </c>
      <c r="G4340" s="43" t="s">
        <v>11845</v>
      </c>
      <c r="H4340" s="44" t="s">
        <v>11846</v>
      </c>
      <c r="I4340" s="44" t="s">
        <v>4197</v>
      </c>
      <c r="J4340" s="20" t="s">
        <v>1910</v>
      </c>
      <c r="K4340" s="21" t="str">
        <f>Base[[#This Row],[Nom]]&amp;Base[[#This Row],[Prénom]]</f>
        <v>Peng Shen</v>
      </c>
    </row>
    <row r="4341" spans="1:11" s="3" customFormat="1" ht="15">
      <c r="A4341" s="2" t="s">
        <v>19201</v>
      </c>
      <c r="B4341" s="2" t="s">
        <v>2628</v>
      </c>
      <c r="C4341" s="2" t="s">
        <v>1929</v>
      </c>
      <c r="D4341" s="22"/>
      <c r="E4341" s="24"/>
      <c r="F4341" s="2" t="s">
        <v>4352</v>
      </c>
      <c r="G4341" s="2"/>
      <c r="H4341" s="28" t="s">
        <v>19071</v>
      </c>
      <c r="I4341" s="2"/>
      <c r="J4341" s="2" t="s">
        <v>20087</v>
      </c>
      <c r="K4341" s="21" t="str">
        <f>Base[[#This Row],[Nom]]&amp;Base[[#This Row],[Prénom]]</f>
        <v>PENGPeng</v>
      </c>
    </row>
    <row r="4342" spans="1:11" s="3" customFormat="1" ht="15">
      <c r="A4342" s="20" t="s">
        <v>2628</v>
      </c>
      <c r="B4342" s="20" t="s">
        <v>7810</v>
      </c>
      <c r="C4342" s="20" t="s">
        <v>1929</v>
      </c>
      <c r="D4342" s="20" t="s">
        <v>305</v>
      </c>
      <c r="E4342" s="20"/>
      <c r="F4342" s="20" t="s">
        <v>4333</v>
      </c>
      <c r="G4342" s="43" t="s">
        <v>7811</v>
      </c>
      <c r="H4342" s="44" t="s">
        <v>7812</v>
      </c>
      <c r="I4342" s="44" t="s">
        <v>4537</v>
      </c>
      <c r="J4342" s="20" t="s">
        <v>1910</v>
      </c>
      <c r="K4342" s="21" t="str">
        <f>Base[[#This Row],[Nom]]&amp;Base[[#This Row],[Prénom]]</f>
        <v>PengXiaofeng</v>
      </c>
    </row>
    <row r="4343" spans="1:11" s="3" customFormat="1" ht="15">
      <c r="A4343" s="20" t="s">
        <v>2628</v>
      </c>
      <c r="B4343" s="20" t="s">
        <v>11484</v>
      </c>
      <c r="C4343" s="20" t="s">
        <v>1929</v>
      </c>
      <c r="D4343" s="20" t="s">
        <v>305</v>
      </c>
      <c r="E4343" s="20"/>
      <c r="F4343" s="20" t="s">
        <v>4333</v>
      </c>
      <c r="G4343" s="20" t="s">
        <v>4535</v>
      </c>
      <c r="H4343" s="44" t="s">
        <v>18679</v>
      </c>
      <c r="I4343" s="44" t="s">
        <v>4565</v>
      </c>
      <c r="J4343" s="20" t="s">
        <v>1910</v>
      </c>
      <c r="K4343" s="21" t="str">
        <f>Base[[#This Row],[Nom]]&amp;Base[[#This Row],[Prénom]]</f>
        <v>PengXue</v>
      </c>
    </row>
    <row r="4344" spans="1:11" s="3" customFormat="1" ht="30">
      <c r="A4344" s="2" t="s">
        <v>1435</v>
      </c>
      <c r="B4344" s="2" t="s">
        <v>1237</v>
      </c>
      <c r="C4344" s="2" t="s">
        <v>1</v>
      </c>
      <c r="D4344" s="22"/>
      <c r="E4344" s="24" t="s">
        <v>1651</v>
      </c>
      <c r="F4344" s="2" t="s">
        <v>4354</v>
      </c>
      <c r="G4344" s="2"/>
      <c r="H4344" s="2" t="s">
        <v>4407</v>
      </c>
      <c r="I4344" s="2"/>
      <c r="J4344" s="22" t="s">
        <v>20086</v>
      </c>
      <c r="K4344" s="21" t="str">
        <f>Base[[#This Row],[Nom]]&amp;Base[[#This Row],[Prénom]]</f>
        <v>PénicaudMuriel</v>
      </c>
    </row>
    <row r="4345" spans="1:11" s="3" customFormat="1" ht="15">
      <c r="A4345" s="20" t="s">
        <v>17383</v>
      </c>
      <c r="B4345" s="20" t="s">
        <v>17384</v>
      </c>
      <c r="C4345" s="20" t="s">
        <v>4833</v>
      </c>
      <c r="D4345" s="20" t="s">
        <v>305</v>
      </c>
      <c r="E4345" s="20" t="s">
        <v>17385</v>
      </c>
      <c r="F4345" s="20" t="s">
        <v>2718</v>
      </c>
      <c r="G4345" s="43" t="s">
        <v>17386</v>
      </c>
      <c r="H4345" s="44" t="s">
        <v>17387</v>
      </c>
      <c r="I4345" s="44" t="s">
        <v>4673</v>
      </c>
      <c r="J4345" s="20" t="s">
        <v>1910</v>
      </c>
      <c r="K4345" s="21" t="str">
        <f>Base[[#This Row],[Nom]]&amp;Base[[#This Row],[Prénom]]</f>
        <v>PenningerJosef</v>
      </c>
    </row>
    <row r="4346" spans="1:11" s="3" customFormat="1" ht="30">
      <c r="A4346" s="2" t="s">
        <v>1436</v>
      </c>
      <c r="B4346" s="2" t="s">
        <v>849</v>
      </c>
      <c r="C4346" s="2" t="s">
        <v>1</v>
      </c>
      <c r="D4346" s="22"/>
      <c r="E4346" s="24"/>
      <c r="F4346" s="2" t="s">
        <v>4352</v>
      </c>
      <c r="G4346" s="2"/>
      <c r="H4346" s="2"/>
      <c r="I4346" s="2"/>
      <c r="J4346" s="22" t="s">
        <v>20086</v>
      </c>
      <c r="K4346" s="21" t="str">
        <f>Base[[#This Row],[Nom]]&amp;Base[[#This Row],[Prénom]]</f>
        <v>PepyGuillaume</v>
      </c>
    </row>
    <row r="4347" spans="1:11" s="3" customFormat="1" ht="15">
      <c r="A4347" s="20" t="s">
        <v>19573</v>
      </c>
      <c r="B4347" s="20" t="s">
        <v>14798</v>
      </c>
      <c r="C4347" s="20" t="s">
        <v>1923</v>
      </c>
      <c r="D4347" s="20" t="s">
        <v>305</v>
      </c>
      <c r="E4347" s="20"/>
      <c r="F4347" s="20" t="s">
        <v>4354</v>
      </c>
      <c r="G4347" s="43" t="s">
        <v>14799</v>
      </c>
      <c r="H4347" s="44" t="s">
        <v>14800</v>
      </c>
      <c r="I4347" s="44" t="s">
        <v>4451</v>
      </c>
      <c r="J4347" s="20" t="s">
        <v>1910</v>
      </c>
      <c r="K4347" s="21" t="str">
        <f>Base[[#This Row],[Nom]]&amp;Base[[#This Row],[Prénom]]</f>
        <v>Peralta SanchezJose Ignacio</v>
      </c>
    </row>
    <row r="4348" spans="1:11" s="3" customFormat="1" ht="15">
      <c r="A4348" s="25" t="s">
        <v>3920</v>
      </c>
      <c r="B4348" s="25" t="s">
        <v>3887</v>
      </c>
      <c r="C4348" s="29"/>
      <c r="D4348" s="26"/>
      <c r="E4348" s="27"/>
      <c r="F4348" s="25" t="s">
        <v>1725</v>
      </c>
      <c r="G4348" s="25"/>
      <c r="H4348" s="25"/>
      <c r="I4348" s="28" t="s">
        <v>3831</v>
      </c>
      <c r="J4348" s="29" t="s">
        <v>3980</v>
      </c>
      <c r="K4348" s="21" t="str">
        <f>Base[[#This Row],[Nom]]&amp;Base[[#This Row],[Prénom]]</f>
        <v>PerchikovaMariya</v>
      </c>
    </row>
    <row r="4349" spans="1:11" s="3" customFormat="1" ht="15">
      <c r="A4349" s="20" t="s">
        <v>8765</v>
      </c>
      <c r="B4349" s="20" t="s">
        <v>8766</v>
      </c>
      <c r="C4349" s="20" t="s">
        <v>1962</v>
      </c>
      <c r="D4349" s="20" t="s">
        <v>305</v>
      </c>
      <c r="E4349" s="20"/>
      <c r="F4349" s="20" t="s">
        <v>4578</v>
      </c>
      <c r="G4349" s="43" t="s">
        <v>8767</v>
      </c>
      <c r="H4349" s="44" t="s">
        <v>18680</v>
      </c>
      <c r="I4349" s="44" t="s">
        <v>4197</v>
      </c>
      <c r="J4349" s="20" t="s">
        <v>1910</v>
      </c>
      <c r="K4349" s="21" t="str">
        <f>Base[[#This Row],[Nom]]&amp;Base[[#This Row],[Prénom]]</f>
        <v xml:space="preserve">PerdomoMia </v>
      </c>
    </row>
    <row r="4350" spans="1:11" s="3" customFormat="1" ht="30">
      <c r="A4350" s="2" t="s">
        <v>2586</v>
      </c>
      <c r="B4350" s="2" t="s">
        <v>674</v>
      </c>
      <c r="C4350" s="2" t="s">
        <v>1</v>
      </c>
      <c r="D4350" s="22"/>
      <c r="E4350" s="24" t="s">
        <v>1651</v>
      </c>
      <c r="F4350" s="2" t="s">
        <v>4352</v>
      </c>
      <c r="G4350" s="2"/>
      <c r="H4350" s="2" t="s">
        <v>2588</v>
      </c>
      <c r="I4350" s="2"/>
      <c r="J4350" s="22" t="s">
        <v>20086</v>
      </c>
      <c r="K4350" s="21" t="str">
        <f>Base[[#This Row],[Nom]]&amp;Base[[#This Row],[Prénom]]</f>
        <v>PerdrielClaude</v>
      </c>
    </row>
    <row r="4351" spans="1:11" s="3" customFormat="1" ht="15">
      <c r="A4351" s="20" t="s">
        <v>12026</v>
      </c>
      <c r="B4351" s="20" t="s">
        <v>12027</v>
      </c>
      <c r="C4351" s="20" t="s">
        <v>1989</v>
      </c>
      <c r="D4351" s="20" t="s">
        <v>305</v>
      </c>
      <c r="E4351" s="20"/>
      <c r="F4351" s="20" t="s">
        <v>4332</v>
      </c>
      <c r="G4351" s="43" t="s">
        <v>12028</v>
      </c>
      <c r="H4351" s="44" t="s">
        <v>18852</v>
      </c>
      <c r="I4351" s="44" t="s">
        <v>4501</v>
      </c>
      <c r="J4351" s="20" t="s">
        <v>1910</v>
      </c>
      <c r="K4351" s="21" t="str">
        <f>Base[[#This Row],[Nom]]&amp;Base[[#This Row],[Prénom]]</f>
        <v>Pereira de OliveiraJosé Jr.</v>
      </c>
    </row>
    <row r="4352" spans="1:11" s="3" customFormat="1" ht="15">
      <c r="A4352" s="20" t="s">
        <v>8739</v>
      </c>
      <c r="B4352" s="20" t="s">
        <v>8740</v>
      </c>
      <c r="C4352" s="20" t="s">
        <v>1914</v>
      </c>
      <c r="D4352" s="20" t="s">
        <v>305</v>
      </c>
      <c r="E4352" s="20"/>
      <c r="F4352" s="20" t="s">
        <v>4578</v>
      </c>
      <c r="G4352" s="43" t="s">
        <v>8741</v>
      </c>
      <c r="H4352" s="44" t="s">
        <v>8742</v>
      </c>
      <c r="I4352" s="44" t="s">
        <v>4537</v>
      </c>
      <c r="J4352" s="20" t="s">
        <v>1910</v>
      </c>
      <c r="K4352" s="21" t="str">
        <f>Base[[#This Row],[Nom]]&amp;Base[[#This Row],[Prénom]]</f>
        <v>PereiraAaron</v>
      </c>
    </row>
    <row r="4353" spans="1:11" s="3" customFormat="1" ht="15">
      <c r="A4353" s="20" t="s">
        <v>8739</v>
      </c>
      <c r="B4353" s="20" t="s">
        <v>9810</v>
      </c>
      <c r="C4353" s="20" t="s">
        <v>5136</v>
      </c>
      <c r="D4353" s="20" t="s">
        <v>305</v>
      </c>
      <c r="E4353" s="20" t="s">
        <v>9811</v>
      </c>
      <c r="F4353" s="20" t="s">
        <v>4336</v>
      </c>
      <c r="G4353" s="43" t="s">
        <v>9812</v>
      </c>
      <c r="H4353" s="44" t="s">
        <v>9813</v>
      </c>
      <c r="I4353" s="44" t="s">
        <v>4501</v>
      </c>
      <c r="J4353" s="20" t="s">
        <v>1910</v>
      </c>
      <c r="K4353" s="21" t="str">
        <f>Base[[#This Row],[Nom]]&amp;Base[[#This Row],[Prénom]]</f>
        <v>PereiraFaustina</v>
      </c>
    </row>
    <row r="4354" spans="1:11" s="3" customFormat="1" ht="15">
      <c r="A4354" s="20" t="s">
        <v>12152</v>
      </c>
      <c r="B4354" s="20" t="s">
        <v>12153</v>
      </c>
      <c r="C4354" s="20" t="s">
        <v>12</v>
      </c>
      <c r="D4354" s="20" t="s">
        <v>305</v>
      </c>
      <c r="E4354" s="20"/>
      <c r="F4354" s="20" t="s">
        <v>4336</v>
      </c>
      <c r="G4354" s="43" t="s">
        <v>12154</v>
      </c>
      <c r="H4354" s="44" t="s">
        <v>18853</v>
      </c>
      <c r="I4354" s="44" t="s">
        <v>4627</v>
      </c>
      <c r="J4354" s="20" t="s">
        <v>1910</v>
      </c>
      <c r="K4354" s="21" t="str">
        <f>Base[[#This Row],[Nom]]&amp;Base[[#This Row],[Prénom]]</f>
        <v>PereraCheryl</v>
      </c>
    </row>
    <row r="4355" spans="1:11" s="3" customFormat="1" ht="15">
      <c r="A4355" s="2" t="s">
        <v>1827</v>
      </c>
      <c r="B4355" s="2" t="s">
        <v>1826</v>
      </c>
      <c r="C4355" s="2" t="s">
        <v>732</v>
      </c>
      <c r="D4355" s="22" t="s">
        <v>1649</v>
      </c>
      <c r="E4355" s="24" t="s">
        <v>1651</v>
      </c>
      <c r="F4355" s="2" t="s">
        <v>4354</v>
      </c>
      <c r="G4355" s="2"/>
      <c r="H4355" s="2" t="s">
        <v>1981</v>
      </c>
      <c r="I4355" s="2" t="s">
        <v>1901</v>
      </c>
      <c r="J4355" s="2" t="s">
        <v>1910</v>
      </c>
      <c r="K4355" s="21" t="str">
        <f>Base[[#This Row],[Nom]]&amp;Base[[#This Row],[Prénom]]</f>
        <v>PeresShimon</v>
      </c>
    </row>
    <row r="4356" spans="1:11" s="3" customFormat="1" ht="15">
      <c r="A4356" s="20" t="s">
        <v>8792</v>
      </c>
      <c r="B4356" s="20" t="s">
        <v>397</v>
      </c>
      <c r="C4356" s="20" t="s">
        <v>14</v>
      </c>
      <c r="D4356" s="20" t="s">
        <v>305</v>
      </c>
      <c r="E4356" s="20" t="s">
        <v>8793</v>
      </c>
      <c r="F4356" s="20" t="s">
        <v>1725</v>
      </c>
      <c r="G4356" s="43" t="s">
        <v>8794</v>
      </c>
      <c r="H4356" s="44" t="s">
        <v>18681</v>
      </c>
      <c r="I4356" s="44" t="s">
        <v>4519</v>
      </c>
      <c r="J4356" s="20" t="s">
        <v>1910</v>
      </c>
      <c r="K4356" s="21" t="str">
        <f>Base[[#This Row],[Nom]]&amp;Base[[#This Row],[Prénom]]</f>
        <v>PerettiJonah</v>
      </c>
    </row>
    <row r="4357" spans="1:11" s="3" customFormat="1" ht="15">
      <c r="A4357" s="20" t="s">
        <v>6522</v>
      </c>
      <c r="B4357" s="20" t="s">
        <v>61</v>
      </c>
      <c r="C4357" s="20" t="s">
        <v>5278</v>
      </c>
      <c r="D4357" s="20" t="s">
        <v>305</v>
      </c>
      <c r="E4357" s="20"/>
      <c r="F4357" s="20" t="s">
        <v>4352</v>
      </c>
      <c r="G4357" s="43" t="s">
        <v>6523</v>
      </c>
      <c r="H4357" s="44" t="s">
        <v>6524</v>
      </c>
      <c r="I4357" s="44" t="s">
        <v>4490</v>
      </c>
      <c r="J4357" s="20" t="s">
        <v>1910</v>
      </c>
      <c r="K4357" s="21" t="str">
        <f>Base[[#This Row],[Nom]]&amp;Base[[#This Row],[Prénom]]</f>
        <v>Perez MackennaFrancisco</v>
      </c>
    </row>
    <row r="4358" spans="1:11" s="3" customFormat="1" ht="15">
      <c r="A4358" s="20" t="s">
        <v>19574</v>
      </c>
      <c r="B4358" s="20" t="s">
        <v>3642</v>
      </c>
      <c r="C4358" s="20" t="s">
        <v>1923</v>
      </c>
      <c r="D4358" s="20" t="s">
        <v>305</v>
      </c>
      <c r="E4358" s="20" t="s">
        <v>13364</v>
      </c>
      <c r="F4358" s="20" t="s">
        <v>4354</v>
      </c>
      <c r="G4358" s="43" t="s">
        <v>13365</v>
      </c>
      <c r="H4358" s="44" t="s">
        <v>13366</v>
      </c>
      <c r="I4358" s="44" t="s">
        <v>4558</v>
      </c>
      <c r="J4358" s="20" t="s">
        <v>1910</v>
      </c>
      <c r="K4358" s="21" t="str">
        <f>Base[[#This Row],[Nom]]&amp;Base[[#This Row],[Prénom]]</f>
        <v>Pérez-Alonso GonzalezRodrigo</v>
      </c>
    </row>
    <row r="4359" spans="1:11" s="3" customFormat="1" ht="15">
      <c r="A4359" s="20" t="s">
        <v>14442</v>
      </c>
      <c r="B4359" s="20" t="s">
        <v>14443</v>
      </c>
      <c r="C4359" s="20" t="s">
        <v>1923</v>
      </c>
      <c r="D4359" s="20" t="s">
        <v>305</v>
      </c>
      <c r="E4359" s="20"/>
      <c r="F4359" s="20" t="s">
        <v>4352</v>
      </c>
      <c r="G4359" s="43" t="s">
        <v>14444</v>
      </c>
      <c r="H4359" s="44" t="s">
        <v>14445</v>
      </c>
      <c r="I4359" s="44" t="s">
        <v>4197</v>
      </c>
      <c r="J4359" s="20" t="s">
        <v>1910</v>
      </c>
      <c r="K4359" s="21" t="str">
        <f>Base[[#This Row],[Nom]]&amp;Base[[#This Row],[Prénom]]</f>
        <v xml:space="preserve">Perez-AriztiCarlo </v>
      </c>
    </row>
    <row r="4360" spans="1:11" s="3" customFormat="1" ht="15">
      <c r="A4360" s="20" t="s">
        <v>4473</v>
      </c>
      <c r="B4360" s="20" t="s">
        <v>1107</v>
      </c>
      <c r="C4360" s="20" t="s">
        <v>14</v>
      </c>
      <c r="D4360" s="20" t="s">
        <v>305</v>
      </c>
      <c r="E4360" s="20"/>
      <c r="F4360" s="20" t="s">
        <v>1725</v>
      </c>
      <c r="G4360" s="43" t="s">
        <v>4474</v>
      </c>
      <c r="H4360" s="44" t="s">
        <v>4475</v>
      </c>
      <c r="I4360" s="44" t="s">
        <v>4476</v>
      </c>
      <c r="J4360" s="20" t="s">
        <v>1910</v>
      </c>
      <c r="K4360" s="21" t="str">
        <f>Base[[#This Row],[Nom]]&amp;Base[[#This Row],[Prénom]]</f>
        <v>PerinoDana</v>
      </c>
    </row>
    <row r="4361" spans="1:11" s="3" customFormat="1" ht="15">
      <c r="A4361" s="20" t="s">
        <v>6924</v>
      </c>
      <c r="B4361" s="20" t="s">
        <v>2447</v>
      </c>
      <c r="C4361" s="20" t="s">
        <v>2181</v>
      </c>
      <c r="D4361" s="20" t="s">
        <v>305</v>
      </c>
      <c r="E4361" s="20"/>
      <c r="F4361" s="20" t="s">
        <v>4333</v>
      </c>
      <c r="G4361" s="43" t="s">
        <v>6925</v>
      </c>
      <c r="H4361" s="44" t="s">
        <v>19869</v>
      </c>
      <c r="I4361" s="44" t="s">
        <v>4798</v>
      </c>
      <c r="J4361" s="20" t="s">
        <v>1910</v>
      </c>
      <c r="K4361" s="21" t="str">
        <f>Base[[#This Row],[Nom]]&amp;Base[[#This Row],[Prénom]]</f>
        <v>PerkinsMelanie</v>
      </c>
    </row>
    <row r="4362" spans="1:11" s="3" customFormat="1" ht="15">
      <c r="A4362" s="2" t="s">
        <v>178</v>
      </c>
      <c r="B4362" s="2" t="s">
        <v>102</v>
      </c>
      <c r="C4362" s="2" t="s">
        <v>14</v>
      </c>
      <c r="D4362" s="22"/>
      <c r="E4362" s="24"/>
      <c r="F4362" s="2" t="s">
        <v>4354</v>
      </c>
      <c r="G4362" s="2"/>
      <c r="H4362" s="2" t="s">
        <v>40</v>
      </c>
      <c r="I4362" s="2"/>
      <c r="J4362" s="2" t="s">
        <v>18382</v>
      </c>
      <c r="K4362" s="21" t="str">
        <f>Base[[#This Row],[Nom]]&amp;Base[[#This Row],[Prénom]]</f>
        <v>PerkovichGeorge</v>
      </c>
    </row>
    <row r="4363" spans="1:11" s="3" customFormat="1" ht="15">
      <c r="A4363" s="2" t="s">
        <v>179</v>
      </c>
      <c r="B4363" s="2" t="s">
        <v>124</v>
      </c>
      <c r="C4363" s="2"/>
      <c r="D4363" s="22"/>
      <c r="E4363" s="24"/>
      <c r="F4363" s="2" t="s">
        <v>4334</v>
      </c>
      <c r="G4363" s="2"/>
      <c r="H4363" s="2" t="s">
        <v>3556</v>
      </c>
      <c r="I4363" s="2"/>
      <c r="J4363" s="2" t="s">
        <v>20090</v>
      </c>
      <c r="K4363" s="21" t="str">
        <f>Base[[#This Row],[Nom]]&amp;Base[[#This Row],[Prénom]]</f>
        <v>PerleRichard</v>
      </c>
    </row>
    <row r="4364" spans="1:11" s="3" customFormat="1" ht="15">
      <c r="A4364" s="2" t="s">
        <v>179</v>
      </c>
      <c r="B4364" s="2" t="s">
        <v>124</v>
      </c>
      <c r="C4364" s="2" t="s">
        <v>14</v>
      </c>
      <c r="D4364" s="22"/>
      <c r="E4364" s="24"/>
      <c r="F4364" s="2" t="s">
        <v>4334</v>
      </c>
      <c r="G4364" s="2"/>
      <c r="H4364" s="2" t="s">
        <v>41</v>
      </c>
      <c r="I4364" s="2"/>
      <c r="J4364" s="2" t="s">
        <v>18382</v>
      </c>
      <c r="K4364" s="21" t="str">
        <f>Base[[#This Row],[Nom]]&amp;Base[[#This Row],[Prénom]]</f>
        <v>PerleRichard</v>
      </c>
    </row>
    <row r="4365" spans="1:11" s="3" customFormat="1" ht="15">
      <c r="A4365" s="20" t="s">
        <v>16465</v>
      </c>
      <c r="B4365" s="20" t="s">
        <v>16466</v>
      </c>
      <c r="C4365" s="20" t="s">
        <v>20</v>
      </c>
      <c r="D4365" s="20" t="s">
        <v>305</v>
      </c>
      <c r="E4365" s="20" t="s">
        <v>16467</v>
      </c>
      <c r="F4365" s="20" t="s">
        <v>4352</v>
      </c>
      <c r="G4365" s="43" t="s">
        <v>16468</v>
      </c>
      <c r="H4365" s="44" t="s">
        <v>16469</v>
      </c>
      <c r="I4365" s="44" t="s">
        <v>4519</v>
      </c>
      <c r="J4365" s="20" t="s">
        <v>1910</v>
      </c>
      <c r="K4365" s="21" t="str">
        <f>Base[[#This Row],[Nom]]&amp;Base[[#This Row],[Prénom]]</f>
        <v>PerssonKarl-Johan</v>
      </c>
    </row>
    <row r="4366" spans="1:11" s="3" customFormat="1" ht="15">
      <c r="A4366" s="2" t="s">
        <v>3095</v>
      </c>
      <c r="B4366" s="2" t="s">
        <v>146</v>
      </c>
      <c r="C4366" s="2"/>
      <c r="D4366" s="22"/>
      <c r="E4366" s="24"/>
      <c r="F4366" s="2"/>
      <c r="G4366" s="30" t="s">
        <v>2867</v>
      </c>
      <c r="H4366" s="2"/>
      <c r="I4366" s="2"/>
      <c r="J4366" s="2" t="s">
        <v>3340</v>
      </c>
      <c r="K4366" s="21" t="str">
        <f>Base[[#This Row],[Nom]]&amp;Base[[#This Row],[Prénom]]</f>
        <v>PerzoPascal</v>
      </c>
    </row>
    <row r="4367" spans="1:11" s="3" customFormat="1" ht="15">
      <c r="A4367" s="20" t="s">
        <v>11357</v>
      </c>
      <c r="B4367" s="20" t="s">
        <v>11358</v>
      </c>
      <c r="C4367" s="20" t="s">
        <v>3804</v>
      </c>
      <c r="D4367" s="20" t="s">
        <v>305</v>
      </c>
      <c r="E4367" s="20" t="s">
        <v>11359</v>
      </c>
      <c r="F4367" s="20" t="s">
        <v>4352</v>
      </c>
      <c r="G4367" s="43" t="s">
        <v>11360</v>
      </c>
      <c r="H4367" s="44" t="s">
        <v>11361</v>
      </c>
      <c r="I4367" s="44" t="s">
        <v>4673</v>
      </c>
      <c r="J4367" s="20" t="s">
        <v>1910</v>
      </c>
      <c r="K4367" s="21" t="str">
        <f>Base[[#This Row],[Nom]]&amp;Base[[#This Row],[Prénom]]</f>
        <v>PescarmonaLucas E.</v>
      </c>
    </row>
    <row r="4368" spans="1:11" s="3" customFormat="1" ht="15">
      <c r="A4368" s="2" t="s">
        <v>990</v>
      </c>
      <c r="B4368" s="2" t="s">
        <v>399</v>
      </c>
      <c r="C4368" s="2"/>
      <c r="D4368" s="22"/>
      <c r="E4368" s="24"/>
      <c r="F4368" s="2" t="s">
        <v>305</v>
      </c>
      <c r="G4368" s="2"/>
      <c r="H4368" s="2"/>
      <c r="I4368" s="2"/>
      <c r="J4368" s="2" t="s">
        <v>1611</v>
      </c>
      <c r="K4368" s="21" t="str">
        <f>Base[[#This Row],[Nom]]&amp;Base[[#This Row],[Prénom]]</f>
        <v>PesquetThomas</v>
      </c>
    </row>
    <row r="4369" spans="1:11" s="3" customFormat="1" ht="15">
      <c r="A4369" s="20" t="s">
        <v>18172</v>
      </c>
      <c r="B4369" s="20" t="s">
        <v>18173</v>
      </c>
      <c r="C4369" s="20" t="s">
        <v>1989</v>
      </c>
      <c r="D4369" s="20" t="s">
        <v>305</v>
      </c>
      <c r="E4369" s="20"/>
      <c r="F4369" s="20" t="s">
        <v>4352</v>
      </c>
      <c r="G4369" s="43" t="s">
        <v>18174</v>
      </c>
      <c r="H4369" s="44" t="s">
        <v>18175</v>
      </c>
      <c r="I4369" s="44" t="s">
        <v>4558</v>
      </c>
      <c r="J4369" s="20" t="s">
        <v>1910</v>
      </c>
      <c r="K4369" s="21" t="str">
        <f>Base[[#This Row],[Nom]]&amp;Base[[#This Row],[Prénom]]</f>
        <v>PessoaAna Gabriela</v>
      </c>
    </row>
    <row r="4370" spans="1:11" s="3" customFormat="1" ht="15">
      <c r="A4370" s="20" t="s">
        <v>5292</v>
      </c>
      <c r="B4370" s="20" t="s">
        <v>13211</v>
      </c>
      <c r="C4370" s="20" t="s">
        <v>16</v>
      </c>
      <c r="D4370" s="20" t="s">
        <v>305</v>
      </c>
      <c r="E4370" s="20"/>
      <c r="F4370" s="20" t="s">
        <v>1725</v>
      </c>
      <c r="G4370" s="43" t="s">
        <v>13212</v>
      </c>
      <c r="H4370" s="44" t="s">
        <v>13213</v>
      </c>
      <c r="I4370" s="44" t="s">
        <v>4196</v>
      </c>
      <c r="J4370" s="20" t="s">
        <v>1910</v>
      </c>
      <c r="K4370" s="21" t="str">
        <f>Base[[#This Row],[Nom]]&amp;Base[[#This Row],[Prénom]]</f>
        <v>PetersJan-Eric</v>
      </c>
    </row>
    <row r="4371" spans="1:11">
      <c r="A4371" s="20" t="s">
        <v>5292</v>
      </c>
      <c r="B4371" s="20" t="s">
        <v>1285</v>
      </c>
      <c r="C4371" s="20" t="s">
        <v>4529</v>
      </c>
      <c r="D4371" s="45" t="s">
        <v>1649</v>
      </c>
      <c r="E4371" s="20"/>
      <c r="F4371" s="20" t="s">
        <v>4336</v>
      </c>
      <c r="G4371" s="20" t="s">
        <v>5293</v>
      </c>
      <c r="H4371" s="44" t="s">
        <v>5294</v>
      </c>
      <c r="I4371" s="44" t="s">
        <v>4603</v>
      </c>
      <c r="J4371" s="20" t="s">
        <v>1910</v>
      </c>
      <c r="K4371" s="21" t="str">
        <f>Base[[#This Row],[Nom]]&amp;Base[[#This Row],[Prénom]]</f>
        <v>PetersTeresa</v>
      </c>
    </row>
    <row r="4372" spans="1:11" s="3" customFormat="1" ht="15">
      <c r="A4372" s="2" t="s">
        <v>2484</v>
      </c>
      <c r="B4372" s="2" t="s">
        <v>2485</v>
      </c>
      <c r="C4372" s="2"/>
      <c r="D4372" s="22"/>
      <c r="E4372" s="24"/>
      <c r="F4372" s="2"/>
      <c r="G4372" s="2"/>
      <c r="H4372" s="2" t="s">
        <v>2487</v>
      </c>
      <c r="I4372" s="2" t="s">
        <v>2486</v>
      </c>
      <c r="J4372" s="2" t="s">
        <v>2383</v>
      </c>
      <c r="K4372" s="21" t="str">
        <f>Base[[#This Row],[Nom]]&amp;Base[[#This Row],[Prénom]]</f>
        <v>Petricevic-WilliamsLara</v>
      </c>
    </row>
    <row r="4373" spans="1:11" s="3" customFormat="1" ht="30">
      <c r="A4373" s="2" t="s">
        <v>1437</v>
      </c>
      <c r="B4373" s="2" t="s">
        <v>908</v>
      </c>
      <c r="C4373" s="2" t="s">
        <v>1</v>
      </c>
      <c r="D4373" s="22"/>
      <c r="E4373" s="24"/>
      <c r="F4373" s="2" t="s">
        <v>4345</v>
      </c>
      <c r="G4373" s="2"/>
      <c r="H4373" s="2" t="s">
        <v>1438</v>
      </c>
      <c r="I4373" s="2"/>
      <c r="J4373" s="22" t="s">
        <v>20086</v>
      </c>
      <c r="K4373" s="21" t="str">
        <f>Base[[#This Row],[Nom]]&amp;Base[[#This Row],[Prénom]]</f>
        <v>PeyrelevadeJean</v>
      </c>
    </row>
    <row r="4374" spans="1:11" s="3" customFormat="1" ht="15">
      <c r="A4374" s="2" t="s">
        <v>19295</v>
      </c>
      <c r="B4374" s="2" t="s">
        <v>456</v>
      </c>
      <c r="C4374" s="2" t="s">
        <v>1</v>
      </c>
      <c r="D4374" s="22"/>
      <c r="E4374" s="24"/>
      <c r="F4374" s="2" t="s">
        <v>4332</v>
      </c>
      <c r="G4374" s="2"/>
      <c r="H4374" s="28" t="s">
        <v>19232</v>
      </c>
      <c r="I4374" s="2"/>
      <c r="J4374" s="2" t="s">
        <v>20087</v>
      </c>
      <c r="K4374" s="21" t="str">
        <f>Base[[#This Row],[Nom]]&amp;Base[[#This Row],[Prénom]]</f>
        <v>PeyrondetManuel</v>
      </c>
    </row>
    <row r="4375" spans="1:11" s="3" customFormat="1" ht="15">
      <c r="A4375" s="2" t="s">
        <v>991</v>
      </c>
      <c r="B4375" s="2" t="s">
        <v>992</v>
      </c>
      <c r="C4375" s="2" t="s">
        <v>1</v>
      </c>
      <c r="D4375" s="22"/>
      <c r="E4375" s="24"/>
      <c r="F4375" s="2" t="s">
        <v>1725</v>
      </c>
      <c r="G4375" s="14" t="s">
        <v>19783</v>
      </c>
      <c r="H4375" s="28" t="s">
        <v>19802</v>
      </c>
      <c r="I4375" s="2" t="s">
        <v>19792</v>
      </c>
      <c r="J4375" s="2" t="s">
        <v>1611</v>
      </c>
      <c r="K4375" s="21" t="str">
        <f>Base[[#This Row],[Nom]]&amp;Base[[#This Row],[Prénom]]</f>
        <v>PfisterThiérry</v>
      </c>
    </row>
    <row r="4376" spans="1:11" s="3" customFormat="1" ht="15">
      <c r="A4376" s="1" t="s">
        <v>19517</v>
      </c>
      <c r="B4376" s="1" t="s">
        <v>19490</v>
      </c>
      <c r="C4376" s="44"/>
      <c r="D4376" s="22"/>
      <c r="E4376" s="24"/>
      <c r="F4376" s="2"/>
      <c r="G4376" s="2"/>
      <c r="H4376" s="2"/>
      <c r="I4376" s="2"/>
      <c r="J4376" s="2" t="s">
        <v>3340</v>
      </c>
      <c r="K4376" s="21" t="str">
        <f>Base[[#This Row],[Nom]]&amp;Base[[#This Row],[Prénom]]</f>
        <v>Pham HuuAn</v>
      </c>
    </row>
    <row r="4377" spans="1:11" s="3" customFormat="1" ht="15">
      <c r="A4377" s="1" t="s">
        <v>19515</v>
      </c>
      <c r="B4377" s="1" t="s">
        <v>531</v>
      </c>
      <c r="C4377" s="44"/>
      <c r="D4377" s="22"/>
      <c r="E4377" s="24"/>
      <c r="F4377" s="2"/>
      <c r="G4377" s="2"/>
      <c r="H4377" s="2"/>
      <c r="I4377" s="2"/>
      <c r="J4377" s="2" t="s">
        <v>3340</v>
      </c>
      <c r="K4377" s="21" t="str">
        <f>Base[[#This Row],[Nom]]&amp;Base[[#This Row],[Prénom]]</f>
        <v>Pham MarieCatherine</v>
      </c>
    </row>
    <row r="4378" spans="1:11" s="3" customFormat="1" ht="15">
      <c r="A4378" s="2" t="s">
        <v>3089</v>
      </c>
      <c r="B4378" s="2" t="s">
        <v>3094</v>
      </c>
      <c r="C4378" s="2"/>
      <c r="D4378" s="22"/>
      <c r="E4378" s="24"/>
      <c r="F4378" s="2"/>
      <c r="G4378" s="30" t="s">
        <v>2866</v>
      </c>
      <c r="H4378" s="2"/>
      <c r="I4378" s="2"/>
      <c r="J4378" s="2" t="s">
        <v>3340</v>
      </c>
      <c r="K4378" s="21" t="str">
        <f>Base[[#This Row],[Nom]]&amp;Base[[#This Row],[Prénom]]</f>
        <v>PhamHuu-An</v>
      </c>
    </row>
    <row r="4379" spans="1:11" s="3" customFormat="1" ht="15">
      <c r="A4379" s="20" t="s">
        <v>3089</v>
      </c>
      <c r="B4379" s="20" t="s">
        <v>1892</v>
      </c>
      <c r="C4379" s="20" t="s">
        <v>2181</v>
      </c>
      <c r="D4379" s="20" t="s">
        <v>305</v>
      </c>
      <c r="E4379" s="20" t="s">
        <v>12185</v>
      </c>
      <c r="F4379" s="20" t="s">
        <v>4336</v>
      </c>
      <c r="G4379" s="43" t="s">
        <v>12186</v>
      </c>
      <c r="H4379" s="44" t="s">
        <v>18854</v>
      </c>
      <c r="I4379" s="44" t="s">
        <v>4476</v>
      </c>
      <c r="J4379" s="20" t="s">
        <v>1910</v>
      </c>
      <c r="K4379" s="21" t="str">
        <f>Base[[#This Row],[Nom]]&amp;Base[[#This Row],[Prénom]]</f>
        <v>PhamJimmy</v>
      </c>
    </row>
    <row r="4380" spans="1:11" s="3" customFormat="1" ht="15">
      <c r="A4380" s="2" t="s">
        <v>3089</v>
      </c>
      <c r="B4380" s="2" t="s">
        <v>3090</v>
      </c>
      <c r="C4380" s="2"/>
      <c r="D4380" s="22"/>
      <c r="E4380" s="24"/>
      <c r="F4380" s="2"/>
      <c r="G4380" s="30" t="s">
        <v>2862</v>
      </c>
      <c r="H4380" s="2"/>
      <c r="I4380" s="2"/>
      <c r="J4380" s="2" t="s">
        <v>3340</v>
      </c>
      <c r="K4380" s="21" t="str">
        <f>Base[[#This Row],[Nom]]&amp;Base[[#This Row],[Prénom]]</f>
        <v>PhamMarie-Catherine</v>
      </c>
    </row>
    <row r="4381" spans="1:11" s="3" customFormat="1" ht="15">
      <c r="A4381" s="20" t="s">
        <v>3089</v>
      </c>
      <c r="B4381" s="20" t="s">
        <v>3917</v>
      </c>
      <c r="C4381" s="20" t="s">
        <v>2178</v>
      </c>
      <c r="D4381" s="20" t="s">
        <v>305</v>
      </c>
      <c r="E4381" s="20" t="s">
        <v>9536</v>
      </c>
      <c r="F4381" s="20" t="s">
        <v>4423</v>
      </c>
      <c r="G4381" s="43" t="s">
        <v>9537</v>
      </c>
      <c r="H4381" s="44" t="s">
        <v>9538</v>
      </c>
      <c r="I4381" s="44" t="s">
        <v>4476</v>
      </c>
      <c r="J4381" s="20" t="s">
        <v>1910</v>
      </c>
      <c r="K4381" s="21" t="str">
        <f>Base[[#This Row],[Nom]]&amp;Base[[#This Row],[Prénom]]</f>
        <v>PhamMitchell</v>
      </c>
    </row>
    <row r="4382" spans="1:11" s="3" customFormat="1" ht="15">
      <c r="A4382" s="20" t="s">
        <v>11917</v>
      </c>
      <c r="B4382" s="20" t="s">
        <v>11918</v>
      </c>
      <c r="C4382" s="20" t="s">
        <v>4913</v>
      </c>
      <c r="D4382" s="20" t="s">
        <v>305</v>
      </c>
      <c r="E4382" s="20"/>
      <c r="F4382" s="20" t="s">
        <v>4336</v>
      </c>
      <c r="G4382" s="43" t="s">
        <v>11919</v>
      </c>
      <c r="H4382" s="44" t="s">
        <v>11920</v>
      </c>
      <c r="I4382" s="44" t="s">
        <v>4632</v>
      </c>
      <c r="J4382" s="20" t="s">
        <v>1910</v>
      </c>
      <c r="K4382" s="21" t="str">
        <f>Base[[#This Row],[Nom]]&amp;Base[[#This Row],[Prénom]]</f>
        <v>PhạmTuân</v>
      </c>
    </row>
    <row r="4383" spans="1:11" s="3" customFormat="1" ht="15">
      <c r="A4383" s="20" t="s">
        <v>5413</v>
      </c>
      <c r="B4383" s="20" t="s">
        <v>5414</v>
      </c>
      <c r="C4383" s="20" t="s">
        <v>4665</v>
      </c>
      <c r="D4383" s="20" t="s">
        <v>305</v>
      </c>
      <c r="E4383" s="20"/>
      <c r="F4383" s="20"/>
      <c r="G4383" s="43" t="s">
        <v>5415</v>
      </c>
      <c r="H4383" s="44" t="s">
        <v>5416</v>
      </c>
      <c r="I4383" s="44" t="s">
        <v>4451</v>
      </c>
      <c r="J4383" s="20" t="s">
        <v>1910</v>
      </c>
      <c r="K4383" s="21" t="str">
        <f>Base[[#This Row],[Nom]]&amp;Base[[#This Row],[Prénom]]</f>
        <v>PhanZoya</v>
      </c>
    </row>
    <row r="4384" spans="1:11" s="3" customFormat="1" ht="30">
      <c r="A4384" s="2" t="s">
        <v>180</v>
      </c>
      <c r="B4384" s="2" t="s">
        <v>993</v>
      </c>
      <c r="C4384" s="2" t="s">
        <v>1</v>
      </c>
      <c r="D4384" s="22"/>
      <c r="E4384" s="24" t="s">
        <v>1651</v>
      </c>
      <c r="F4384" s="2" t="s">
        <v>4354</v>
      </c>
      <c r="G4384" s="2"/>
      <c r="H4384" s="2" t="s">
        <v>4400</v>
      </c>
      <c r="I4384" s="2"/>
      <c r="J4384" s="22" t="s">
        <v>20086</v>
      </c>
      <c r="K4384" s="21" t="str">
        <f>Base[[#This Row],[Nom]]&amp;Base[[#This Row],[Prénom]]</f>
        <v>PhilippeEdouard</v>
      </c>
    </row>
    <row r="4385" spans="1:11" s="3" customFormat="1" ht="15">
      <c r="A4385" s="2" t="s">
        <v>180</v>
      </c>
      <c r="B4385" s="2" t="s">
        <v>993</v>
      </c>
      <c r="C4385" s="2" t="s">
        <v>1</v>
      </c>
      <c r="D4385" s="22"/>
      <c r="E4385" s="24" t="s">
        <v>1651</v>
      </c>
      <c r="F4385" s="2" t="s">
        <v>4354</v>
      </c>
      <c r="G4385" s="2"/>
      <c r="H4385" s="28" t="s">
        <v>18943</v>
      </c>
      <c r="I4385" s="2"/>
      <c r="J4385" s="2" t="s">
        <v>20087</v>
      </c>
      <c r="K4385" s="21" t="str">
        <f>Base[[#This Row],[Nom]]&amp;Base[[#This Row],[Prénom]]</f>
        <v>PhilippeEdouard</v>
      </c>
    </row>
    <row r="4386" spans="1:11" s="3" customFormat="1" ht="15">
      <c r="A4386" s="2" t="s">
        <v>180</v>
      </c>
      <c r="B4386" s="2" t="s">
        <v>1444</v>
      </c>
      <c r="C4386" s="2" t="s">
        <v>1</v>
      </c>
      <c r="D4386" s="22" t="s">
        <v>1649</v>
      </c>
      <c r="E4386" s="24" t="s">
        <v>1651</v>
      </c>
      <c r="F4386" s="2" t="s">
        <v>4354</v>
      </c>
      <c r="G4386" s="2"/>
      <c r="H4386" s="2" t="s">
        <v>3594</v>
      </c>
      <c r="I4386" s="2"/>
      <c r="J4386" s="2" t="s">
        <v>3565</v>
      </c>
      <c r="K4386" s="21" t="str">
        <f>Base[[#This Row],[Nom]]&amp;Base[[#This Row],[Prénom]]</f>
        <v>PhilippePatrick</v>
      </c>
    </row>
    <row r="4387" spans="1:11" s="3" customFormat="1" ht="15">
      <c r="A4387" s="20" t="s">
        <v>13665</v>
      </c>
      <c r="B4387" s="20" t="s">
        <v>5789</v>
      </c>
      <c r="C4387" s="20" t="s">
        <v>2181</v>
      </c>
      <c r="D4387" s="20" t="s">
        <v>305</v>
      </c>
      <c r="E4387" s="20"/>
      <c r="F4387" s="20" t="s">
        <v>4507</v>
      </c>
      <c r="G4387" s="43" t="s">
        <v>13666</v>
      </c>
      <c r="H4387" s="44" t="s">
        <v>13667</v>
      </c>
      <c r="I4387" s="44" t="s">
        <v>4537</v>
      </c>
      <c r="J4387" s="20" t="s">
        <v>1910</v>
      </c>
      <c r="K4387" s="21" t="str">
        <f>Base[[#This Row],[Nom]]&amp;Base[[#This Row],[Prénom]]</f>
        <v>PhilipsJeremy</v>
      </c>
    </row>
    <row r="4388" spans="1:11" s="3" customFormat="1" ht="15">
      <c r="A4388" s="20" t="s">
        <v>11435</v>
      </c>
      <c r="B4388" s="20" t="s">
        <v>1470</v>
      </c>
      <c r="C4388" s="20" t="s">
        <v>14</v>
      </c>
      <c r="D4388" s="20" t="s">
        <v>305</v>
      </c>
      <c r="E4388" s="20" t="s">
        <v>11436</v>
      </c>
      <c r="F4388" s="20" t="s">
        <v>4507</v>
      </c>
      <c r="G4388" s="48" t="s">
        <v>18481</v>
      </c>
      <c r="H4388" s="44" t="s">
        <v>18682</v>
      </c>
      <c r="I4388" s="44" t="s">
        <v>4798</v>
      </c>
      <c r="J4388" s="20" t="s">
        <v>1910</v>
      </c>
      <c r="K4388" s="21" t="str">
        <f>Base[[#This Row],[Nom]]&amp;Base[[#This Row],[Prénom]]</f>
        <v>Phillips LeeSamuel</v>
      </c>
    </row>
    <row r="4389" spans="1:11" s="3" customFormat="1" ht="15">
      <c r="A4389" s="45" t="s">
        <v>4442</v>
      </c>
      <c r="B4389" s="45" t="s">
        <v>4443</v>
      </c>
      <c r="C4389" s="20"/>
      <c r="D4389" s="1"/>
      <c r="E4389" s="1"/>
      <c r="F4389" s="20"/>
      <c r="G4389" s="43"/>
      <c r="H4389" s="43" t="s">
        <v>4438</v>
      </c>
      <c r="I4389" s="45" t="s">
        <v>4439</v>
      </c>
      <c r="J4389" s="20" t="s">
        <v>1910</v>
      </c>
      <c r="K4389" s="21" t="str">
        <f>Base[[#This Row],[Nom]]&amp;Base[[#This Row],[Prénom]]</f>
        <v>PhotpipatNusorn</v>
      </c>
    </row>
    <row r="4390" spans="1:11" s="3" customFormat="1" ht="15">
      <c r="A4390" s="2" t="s">
        <v>3091</v>
      </c>
      <c r="B4390" s="2" t="s">
        <v>578</v>
      </c>
      <c r="C4390" s="2"/>
      <c r="D4390" s="22"/>
      <c r="E4390" s="24"/>
      <c r="F4390" s="2"/>
      <c r="G4390" s="30" t="s">
        <v>2863</v>
      </c>
      <c r="H4390" s="2"/>
      <c r="I4390" s="2"/>
      <c r="J4390" s="2" t="s">
        <v>3340</v>
      </c>
      <c r="K4390" s="21" t="str">
        <f>Base[[#This Row],[Nom]]&amp;Base[[#This Row],[Prénom]]</f>
        <v>PhulpinFrançois</v>
      </c>
    </row>
    <row r="4391" spans="1:11" s="3" customFormat="1" ht="15">
      <c r="A4391" s="20" t="s">
        <v>13447</v>
      </c>
      <c r="B4391" s="20" t="s">
        <v>13448</v>
      </c>
      <c r="C4391" s="20" t="s">
        <v>29</v>
      </c>
      <c r="D4391" s="20" t="s">
        <v>305</v>
      </c>
      <c r="E4391" s="20"/>
      <c r="F4391" s="20" t="s">
        <v>4345</v>
      </c>
      <c r="G4391" s="43" t="s">
        <v>13449</v>
      </c>
      <c r="H4391" s="44" t="s">
        <v>13450</v>
      </c>
      <c r="I4391" s="44" t="s">
        <v>4565</v>
      </c>
      <c r="J4391" s="20" t="s">
        <v>1910</v>
      </c>
      <c r="K4391" s="21" t="str">
        <f>Base[[#This Row],[Nom]]&amp;Base[[#This Row],[Prénom]]</f>
        <v>PictetGregoire</v>
      </c>
    </row>
    <row r="4392" spans="1:11" s="3" customFormat="1" ht="15">
      <c r="A4392" s="20" t="s">
        <v>12500</v>
      </c>
      <c r="B4392" s="20" t="s">
        <v>12501</v>
      </c>
      <c r="C4392" s="20" t="s">
        <v>1962</v>
      </c>
      <c r="D4392" s="20" t="s">
        <v>305</v>
      </c>
      <c r="E4392" s="20"/>
      <c r="F4392" s="20" t="s">
        <v>4354</v>
      </c>
      <c r="G4392" s="43" t="s">
        <v>12502</v>
      </c>
      <c r="H4392" s="44" t="s">
        <v>12503</v>
      </c>
      <c r="I4392" s="44" t="s">
        <v>4451</v>
      </c>
      <c r="J4392" s="20" t="s">
        <v>1910</v>
      </c>
      <c r="K4392" s="21" t="str">
        <f>Base[[#This Row],[Nom]]&amp;Base[[#This Row],[Prénom]]</f>
        <v>PiedrahitaEsteban</v>
      </c>
    </row>
    <row r="4393" spans="1:11" s="3" customFormat="1" ht="15">
      <c r="A4393" s="20" t="s">
        <v>9411</v>
      </c>
      <c r="B4393" s="20" t="s">
        <v>9412</v>
      </c>
      <c r="C4393" s="20" t="s">
        <v>4529</v>
      </c>
      <c r="D4393" s="20" t="s">
        <v>305</v>
      </c>
      <c r="E4393" s="20"/>
      <c r="F4393" s="20" t="s">
        <v>2718</v>
      </c>
      <c r="G4393" s="43" t="s">
        <v>9413</v>
      </c>
      <c r="H4393" s="44" t="s">
        <v>9414</v>
      </c>
      <c r="I4393" s="44" t="s">
        <v>4537</v>
      </c>
      <c r="J4393" s="20" t="s">
        <v>1910</v>
      </c>
      <c r="K4393" s="21" t="str">
        <f>Base[[#This Row],[Nom]]&amp;Base[[#This Row],[Prénom]]</f>
        <v>PienaarSunette</v>
      </c>
    </row>
    <row r="4394" spans="1:11" s="3" customFormat="1" ht="15">
      <c r="A4394" s="20" t="s">
        <v>12201</v>
      </c>
      <c r="B4394" s="20" t="s">
        <v>12202</v>
      </c>
      <c r="C4394" s="20" t="s">
        <v>13</v>
      </c>
      <c r="D4394" s="20" t="s">
        <v>305</v>
      </c>
      <c r="E4394" s="20"/>
      <c r="F4394" s="20" t="s">
        <v>4345</v>
      </c>
      <c r="G4394" s="43" t="s">
        <v>12203</v>
      </c>
      <c r="H4394" s="44" t="s">
        <v>18855</v>
      </c>
      <c r="I4394" s="44" t="s">
        <v>4467</v>
      </c>
      <c r="J4394" s="20" t="s">
        <v>1910</v>
      </c>
      <c r="K4394" s="21" t="str">
        <f>Base[[#This Row],[Nom]]&amp;Base[[#This Row],[Prénom]]</f>
        <v>PieperRoel</v>
      </c>
    </row>
    <row r="4395" spans="1:11" s="3" customFormat="1" ht="30">
      <c r="A4395" s="2" t="s">
        <v>1439</v>
      </c>
      <c r="B4395" s="2" t="s">
        <v>573</v>
      </c>
      <c r="C4395" s="2" t="s">
        <v>1</v>
      </c>
      <c r="D4395" s="22"/>
      <c r="E4395" s="24" t="s">
        <v>1651</v>
      </c>
      <c r="F4395" s="2" t="s">
        <v>1725</v>
      </c>
      <c r="G4395" s="2"/>
      <c r="H4395" s="2" t="s">
        <v>1738</v>
      </c>
      <c r="I4395" s="2"/>
      <c r="J4395" s="22" t="s">
        <v>20086</v>
      </c>
      <c r="K4395" s="21" t="str">
        <f>Base[[#This Row],[Nom]]&amp;Base[[#This Row],[Prénom]]</f>
        <v>Pierre-BrossoletteSylvie</v>
      </c>
    </row>
    <row r="4396" spans="1:11" s="3" customFormat="1" ht="30">
      <c r="A4396" s="2" t="s">
        <v>1440</v>
      </c>
      <c r="B4396" s="2" t="s">
        <v>798</v>
      </c>
      <c r="C4396" s="2" t="s">
        <v>1</v>
      </c>
      <c r="D4396" s="22"/>
      <c r="E4396" s="24"/>
      <c r="F4396" s="2" t="s">
        <v>305</v>
      </c>
      <c r="G4396" s="2"/>
      <c r="H4396" s="2"/>
      <c r="I4396" s="2"/>
      <c r="J4396" s="22" t="s">
        <v>20086</v>
      </c>
      <c r="K4396" s="21" t="str">
        <f>Base[[#This Row],[Nom]]&amp;Base[[#This Row],[Prénom]]</f>
        <v>PierretMarc</v>
      </c>
    </row>
    <row r="4397" spans="1:11" s="3" customFormat="1" ht="15">
      <c r="A4397" s="2" t="s">
        <v>994</v>
      </c>
      <c r="B4397" s="2" t="s">
        <v>995</v>
      </c>
      <c r="C4397" s="2"/>
      <c r="D4397" s="22"/>
      <c r="E4397" s="24"/>
      <c r="F4397" s="2"/>
      <c r="G4397" s="2"/>
      <c r="H4397" s="2"/>
      <c r="I4397" s="2"/>
      <c r="J4397" s="2" t="s">
        <v>1611</v>
      </c>
      <c r="K4397" s="21" t="str">
        <f>Base[[#This Row],[Nom]]&amp;Base[[#This Row],[Prénom]]</f>
        <v>PietrzykEstelle</v>
      </c>
    </row>
    <row r="4398" spans="1:11" s="3" customFormat="1" ht="15">
      <c r="A4398" s="2" t="s">
        <v>996</v>
      </c>
      <c r="B4398" s="2" t="s">
        <v>519</v>
      </c>
      <c r="C4398" s="2" t="s">
        <v>1</v>
      </c>
      <c r="D4398" s="22"/>
      <c r="E4398" s="24"/>
      <c r="F4398" s="2" t="s">
        <v>4352</v>
      </c>
      <c r="G4398" s="2" t="s">
        <v>19783</v>
      </c>
      <c r="H4398" s="2" t="s">
        <v>19810</v>
      </c>
      <c r="I4398" s="2" t="s">
        <v>19811</v>
      </c>
      <c r="J4398" s="2" t="s">
        <v>1611</v>
      </c>
      <c r="K4398" s="21" t="str">
        <f>Base[[#This Row],[Nom]]&amp;Base[[#This Row],[Prénom]]</f>
        <v>PigasseMatthieu</v>
      </c>
    </row>
    <row r="4399" spans="1:11" s="3" customFormat="1" ht="15">
      <c r="A4399" s="20" t="s">
        <v>18098</v>
      </c>
      <c r="B4399" s="20" t="s">
        <v>6914</v>
      </c>
      <c r="C4399" s="20" t="s">
        <v>6296</v>
      </c>
      <c r="D4399" s="20" t="s">
        <v>305</v>
      </c>
      <c r="E4399" s="20"/>
      <c r="F4399" s="20" t="s">
        <v>4345</v>
      </c>
      <c r="G4399" s="43" t="s">
        <v>18099</v>
      </c>
      <c r="H4399" s="44" t="s">
        <v>18100</v>
      </c>
      <c r="I4399" s="44" t="s">
        <v>4490</v>
      </c>
      <c r="J4399" s="20" t="s">
        <v>1910</v>
      </c>
      <c r="K4399" s="21" t="str">
        <f>Base[[#This Row],[Nom]]&amp;Base[[#This Row],[Prénom]]</f>
        <v>PilipIvan</v>
      </c>
    </row>
    <row r="4400" spans="1:11" s="3" customFormat="1" ht="15">
      <c r="A4400" s="20" t="s">
        <v>11405</v>
      </c>
      <c r="B4400" s="20" t="s">
        <v>8827</v>
      </c>
      <c r="C4400" s="20" t="s">
        <v>1914</v>
      </c>
      <c r="D4400" s="20" t="s">
        <v>305</v>
      </c>
      <c r="E4400" s="20"/>
      <c r="F4400" s="20" t="s">
        <v>4354</v>
      </c>
      <c r="G4400" s="43" t="s">
        <v>15734</v>
      </c>
      <c r="H4400" s="44" t="s">
        <v>15735</v>
      </c>
      <c r="I4400" s="44" t="s">
        <v>4537</v>
      </c>
      <c r="J4400" s="20" t="s">
        <v>1910</v>
      </c>
      <c r="K4400" s="21" t="str">
        <f>Base[[#This Row],[Nom]]&amp;Base[[#This Row],[Prénom]]</f>
        <v>PilotSachin</v>
      </c>
    </row>
    <row r="4401" spans="1:11" s="3" customFormat="1" ht="15">
      <c r="A4401" s="20" t="s">
        <v>4880</v>
      </c>
      <c r="B4401" s="20" t="s">
        <v>1246</v>
      </c>
      <c r="C4401" s="20" t="s">
        <v>4882</v>
      </c>
      <c r="D4401" s="20" t="s">
        <v>305</v>
      </c>
      <c r="E4401" s="20"/>
      <c r="F4401" s="20" t="s">
        <v>4332</v>
      </c>
      <c r="G4401" s="43" t="s">
        <v>4881</v>
      </c>
      <c r="H4401" s="44" t="s">
        <v>4861</v>
      </c>
      <c r="I4401" s="44" t="s">
        <v>4451</v>
      </c>
      <c r="J4401" s="20" t="s">
        <v>1910</v>
      </c>
      <c r="K4401" s="21" t="str">
        <f>Base[[#This Row],[Nom]]&amp;Base[[#This Row],[Prénom]]</f>
        <v>PinasMarcel</v>
      </c>
    </row>
    <row r="4402" spans="1:11" s="3" customFormat="1" ht="15">
      <c r="A4402" s="46" t="s">
        <v>8694</v>
      </c>
      <c r="B4402" s="46" t="s">
        <v>8695</v>
      </c>
      <c r="C4402" s="46" t="s">
        <v>14</v>
      </c>
      <c r="D4402" s="46" t="s">
        <v>305</v>
      </c>
      <c r="E4402" s="20"/>
      <c r="F4402" s="20"/>
      <c r="G4402" s="43" t="s">
        <v>8696</v>
      </c>
      <c r="H4402" s="44" t="s">
        <v>8697</v>
      </c>
      <c r="I4402" s="44" t="s">
        <v>4694</v>
      </c>
      <c r="J4402" s="20" t="s">
        <v>1910</v>
      </c>
      <c r="K4402" s="21" t="str">
        <f>Base[[#This Row],[Nom]]&amp;Base[[#This Row],[Prénom]]</f>
        <v xml:space="preserve">PincusAlison </v>
      </c>
    </row>
    <row r="4403" spans="1:11" s="3" customFormat="1" ht="15">
      <c r="A4403" s="2" t="s">
        <v>997</v>
      </c>
      <c r="B4403" s="2" t="s">
        <v>998</v>
      </c>
      <c r="C4403" s="2"/>
      <c r="D4403" s="22"/>
      <c r="E4403" s="24"/>
      <c r="F4403" s="2"/>
      <c r="G4403" s="2"/>
      <c r="H4403" s="2"/>
      <c r="I4403" s="2"/>
      <c r="J4403" s="2" t="s">
        <v>1611</v>
      </c>
      <c r="K4403" s="21" t="str">
        <f>Base[[#This Row],[Nom]]&amp;Base[[#This Row],[Prénom]]</f>
        <v>PineauDorothée</v>
      </c>
    </row>
    <row r="4404" spans="1:11" s="3" customFormat="1" ht="15">
      <c r="A4404" s="2" t="s">
        <v>997</v>
      </c>
      <c r="B4404" s="2" t="s">
        <v>19954</v>
      </c>
      <c r="C4404" s="44" t="s">
        <v>1</v>
      </c>
      <c r="D4404" s="22"/>
      <c r="E4404" s="24"/>
      <c r="F4404" s="2" t="s">
        <v>4352</v>
      </c>
      <c r="G4404" s="2"/>
      <c r="H4404" s="2" t="s">
        <v>19955</v>
      </c>
      <c r="I4404" s="82" t="s">
        <v>19952</v>
      </c>
      <c r="J4404" s="2" t="s">
        <v>1611</v>
      </c>
      <c r="K4404" s="21" t="str">
        <f>Base[[#This Row],[Nom]]&amp;Base[[#This Row],[Prénom]]</f>
        <v xml:space="preserve">PineauDorothée </v>
      </c>
    </row>
    <row r="4405" spans="1:11" s="3" customFormat="1" ht="15">
      <c r="A4405" s="20" t="s">
        <v>9866</v>
      </c>
      <c r="B4405" s="20" t="s">
        <v>9867</v>
      </c>
      <c r="C4405" s="20" t="s">
        <v>4719</v>
      </c>
      <c r="D4405" s="20" t="s">
        <v>305</v>
      </c>
      <c r="E4405" s="20" t="s">
        <v>9868</v>
      </c>
      <c r="F4405" s="20" t="s">
        <v>2718</v>
      </c>
      <c r="G4405" s="43" t="s">
        <v>9869</v>
      </c>
      <c r="H4405" s="44" t="s">
        <v>9870</v>
      </c>
      <c r="I4405" s="44" t="s">
        <v>4558</v>
      </c>
      <c r="J4405" s="20" t="s">
        <v>1910</v>
      </c>
      <c r="K4405" s="21" t="str">
        <f>Base[[#This Row],[Nom]]&amp;Base[[#This Row],[Prénom]]</f>
        <v>Pin-KohLian</v>
      </c>
    </row>
    <row r="4406" spans="1:11" s="3" customFormat="1" ht="15">
      <c r="A4406" s="20" t="s">
        <v>15066</v>
      </c>
      <c r="B4406" s="20" t="s">
        <v>12080</v>
      </c>
      <c r="C4406" s="20" t="s">
        <v>1962</v>
      </c>
      <c r="D4406" s="20" t="s">
        <v>305</v>
      </c>
      <c r="E4406" s="20" t="s">
        <v>15067</v>
      </c>
      <c r="F4406" s="20" t="s">
        <v>4354</v>
      </c>
      <c r="G4406" s="43" t="s">
        <v>15068</v>
      </c>
      <c r="H4406" s="44" t="s">
        <v>15069</v>
      </c>
      <c r="I4406" s="44" t="s">
        <v>4476</v>
      </c>
      <c r="J4406" s="20" t="s">
        <v>1910</v>
      </c>
      <c r="K4406" s="21" t="str">
        <f>Base[[#This Row],[Nom]]&amp;Base[[#This Row],[Prénom]]</f>
        <v>Pinón BuenoJuan Carlos</v>
      </c>
    </row>
    <row r="4407" spans="1:11" s="3" customFormat="1" ht="15">
      <c r="A4407" s="2" t="s">
        <v>243</v>
      </c>
      <c r="B4407" s="2" t="s">
        <v>61</v>
      </c>
      <c r="C4407" s="2" t="s">
        <v>8</v>
      </c>
      <c r="D4407" s="22"/>
      <c r="E4407" s="24" t="s">
        <v>1651</v>
      </c>
      <c r="F4407" s="2" t="s">
        <v>4354</v>
      </c>
      <c r="G4407" s="2"/>
      <c r="H4407" s="2" t="s">
        <v>4400</v>
      </c>
      <c r="I4407" s="2"/>
      <c r="J4407" s="2" t="s">
        <v>18382</v>
      </c>
      <c r="K4407" s="21" t="str">
        <f>Base[[#This Row],[Nom]]&amp;Base[[#This Row],[Prénom]]</f>
        <v>Pinto BalsemoFrancisco</v>
      </c>
    </row>
    <row r="4408" spans="1:11" s="3" customFormat="1" ht="15">
      <c r="A4408" s="2" t="s">
        <v>2284</v>
      </c>
      <c r="B4408" s="2" t="s">
        <v>1007</v>
      </c>
      <c r="C4408" s="2" t="s">
        <v>1</v>
      </c>
      <c r="D4408" s="22"/>
      <c r="E4408" s="24"/>
      <c r="F4408" s="2" t="s">
        <v>4332</v>
      </c>
      <c r="G4408" s="2"/>
      <c r="H4408" s="2" t="s">
        <v>2294</v>
      </c>
      <c r="I4408" s="2"/>
      <c r="J4408" s="2" t="s">
        <v>20092</v>
      </c>
      <c r="K4408" s="21" t="str">
        <f>Base[[#This Row],[Nom]]&amp;Base[[#This Row],[Prénom]]</f>
        <v>PintoDiana</v>
      </c>
    </row>
    <row r="4409" spans="1:11" s="3" customFormat="1" ht="15">
      <c r="A4409" s="2" t="s">
        <v>999</v>
      </c>
      <c r="B4409" s="2" t="s">
        <v>1000</v>
      </c>
      <c r="C4409" s="2"/>
      <c r="D4409" s="22"/>
      <c r="E4409" s="24"/>
      <c r="F4409" s="2" t="s">
        <v>4352</v>
      </c>
      <c r="G4409" s="2"/>
      <c r="H4409" s="2" t="s">
        <v>1676</v>
      </c>
      <c r="I4409" s="2"/>
      <c r="J4409" s="2" t="s">
        <v>1611</v>
      </c>
      <c r="K4409" s="21" t="str">
        <f>Base[[#This Row],[Nom]]&amp;Base[[#This Row],[Prénom]]</f>
        <v>PinvilleTony</v>
      </c>
    </row>
    <row r="4410" spans="1:11" s="3" customFormat="1" ht="15">
      <c r="A4410" s="20" t="s">
        <v>10755</v>
      </c>
      <c r="B4410" s="20" t="s">
        <v>4878</v>
      </c>
      <c r="C4410" s="20" t="s">
        <v>8819</v>
      </c>
      <c r="D4410" s="20" t="s">
        <v>305</v>
      </c>
      <c r="E4410" s="20"/>
      <c r="F4410" s="20" t="s">
        <v>2224</v>
      </c>
      <c r="G4410" s="43" t="s">
        <v>10756</v>
      </c>
      <c r="H4410" s="44" t="s">
        <v>10757</v>
      </c>
      <c r="I4410" s="44" t="s">
        <v>4542</v>
      </c>
      <c r="J4410" s="20" t="s">
        <v>1910</v>
      </c>
      <c r="K4410" s="21" t="str">
        <f>Base[[#This Row],[Nom]]&amp;Base[[#This Row],[Prénom]]</f>
        <v>PiovanettiFrancesco</v>
      </c>
    </row>
    <row r="4411" spans="1:11" s="3" customFormat="1" ht="15">
      <c r="A4411" s="20" t="s">
        <v>16383</v>
      </c>
      <c r="B4411" s="20" t="s">
        <v>16384</v>
      </c>
      <c r="C4411" s="20" t="s">
        <v>17</v>
      </c>
      <c r="D4411" s="20" t="s">
        <v>305</v>
      </c>
      <c r="E4411" s="20"/>
      <c r="F4411" s="20" t="s">
        <v>4333</v>
      </c>
      <c r="G4411" s="43" t="s">
        <v>16385</v>
      </c>
      <c r="H4411" s="44" t="s">
        <v>16386</v>
      </c>
      <c r="I4411" s="44" t="s">
        <v>4766</v>
      </c>
      <c r="J4411" s="20" t="s">
        <v>1910</v>
      </c>
      <c r="K4411" s="21" t="str">
        <f>Base[[#This Row],[Nom]]&amp;Base[[#This Row],[Prénom]]</f>
        <v>Pique CampsJosep</v>
      </c>
    </row>
    <row r="4412" spans="1:11" s="3" customFormat="1" ht="15">
      <c r="A4412" s="20" t="s">
        <v>7547</v>
      </c>
      <c r="B4412" s="20" t="s">
        <v>7548</v>
      </c>
      <c r="C4412" s="20" t="s">
        <v>1914</v>
      </c>
      <c r="D4412" s="20" t="s">
        <v>305</v>
      </c>
      <c r="E4412" s="20"/>
      <c r="F4412" s="20" t="s">
        <v>4338</v>
      </c>
      <c r="G4412" s="43" t="s">
        <v>7549</v>
      </c>
      <c r="H4412" s="44" t="s">
        <v>7550</v>
      </c>
      <c r="I4412" s="44" t="s">
        <v>4590</v>
      </c>
      <c r="J4412" s="20" t="s">
        <v>1910</v>
      </c>
      <c r="K4412" s="21" t="str">
        <f>Base[[#This Row],[Nom]]&amp;Base[[#This Row],[Prénom]]</f>
        <v>PiramalAjay G.</v>
      </c>
    </row>
    <row r="4413" spans="1:11" s="3" customFormat="1" ht="15">
      <c r="A4413" s="20" t="s">
        <v>10590</v>
      </c>
      <c r="B4413" s="20" t="s">
        <v>10591</v>
      </c>
      <c r="C4413" s="20" t="s">
        <v>1914</v>
      </c>
      <c r="D4413" s="20" t="s">
        <v>305</v>
      </c>
      <c r="E4413" s="20"/>
      <c r="F4413" s="20" t="s">
        <v>4338</v>
      </c>
      <c r="G4413" s="43" t="s">
        <v>10592</v>
      </c>
      <c r="H4413" s="44" t="s">
        <v>10593</v>
      </c>
      <c r="I4413" s="44" t="s">
        <v>4519</v>
      </c>
      <c r="J4413" s="20" t="s">
        <v>1910</v>
      </c>
      <c r="K4413" s="21" t="str">
        <f>Base[[#This Row],[Nom]]&amp;Base[[#This Row],[Prénom]]</f>
        <v>PiramaNandini</v>
      </c>
    </row>
    <row r="4414" spans="1:11" s="3" customFormat="1" ht="15">
      <c r="A4414" s="1" t="s">
        <v>19505</v>
      </c>
      <c r="B4414" s="1" t="s">
        <v>19487</v>
      </c>
      <c r="C4414" s="44"/>
      <c r="D4414" s="22"/>
      <c r="E4414" s="24"/>
      <c r="F4414" s="2"/>
      <c r="G4414" s="2"/>
      <c r="H4414" s="2"/>
      <c r="I4414" s="2"/>
      <c r="J4414" s="2" t="s">
        <v>3340</v>
      </c>
      <c r="K4414" s="21" t="str">
        <f>Base[[#This Row],[Nom]]&amp;Base[[#This Row],[Prénom]]</f>
        <v>PirouzaneParvine</v>
      </c>
    </row>
    <row r="4415" spans="1:11" s="3" customFormat="1" ht="15">
      <c r="A4415" s="20" t="s">
        <v>8029</v>
      </c>
      <c r="B4415" s="20" t="s">
        <v>8030</v>
      </c>
      <c r="C4415" s="20" t="s">
        <v>4665</v>
      </c>
      <c r="D4415" s="20" t="s">
        <v>305</v>
      </c>
      <c r="E4415" s="20"/>
      <c r="F4415" s="20" t="s">
        <v>4972</v>
      </c>
      <c r="G4415" s="43" t="s">
        <v>8031</v>
      </c>
      <c r="H4415" s="44" t="s">
        <v>8032</v>
      </c>
      <c r="I4415" s="44" t="s">
        <v>4501</v>
      </c>
      <c r="J4415" s="20" t="s">
        <v>1910</v>
      </c>
      <c r="K4415" s="21" t="str">
        <f>Base[[#This Row],[Nom]]&amp;Base[[#This Row],[Prénom]]</f>
        <v>PirouzRouzbeh</v>
      </c>
    </row>
    <row r="4416" spans="1:11" s="3" customFormat="1" ht="15">
      <c r="A4416" s="20" t="s">
        <v>16114</v>
      </c>
      <c r="B4416" s="20" t="s">
        <v>806</v>
      </c>
      <c r="C4416" s="20" t="s">
        <v>5579</v>
      </c>
      <c r="D4416" s="20" t="s">
        <v>305</v>
      </c>
      <c r="E4416" s="20"/>
      <c r="F4416" s="20"/>
      <c r="G4416" s="43" t="s">
        <v>16115</v>
      </c>
      <c r="H4416" s="44" t="s">
        <v>16116</v>
      </c>
      <c r="I4416" s="44" t="s">
        <v>4476</v>
      </c>
      <c r="J4416" s="20" t="s">
        <v>1910</v>
      </c>
      <c r="K4416" s="21" t="str">
        <f>Base[[#This Row],[Nom]]&amp;Base[[#This Row],[Prénom]]</f>
        <v>PisalyaputNick</v>
      </c>
    </row>
    <row r="4417" spans="1:11" s="3" customFormat="1" ht="15">
      <c r="A4417" s="2" t="s">
        <v>2279</v>
      </c>
      <c r="B4417" s="2" t="s">
        <v>908</v>
      </c>
      <c r="C4417" s="2" t="s">
        <v>1</v>
      </c>
      <c r="D4417" s="22"/>
      <c r="E4417" s="24"/>
      <c r="F4417" s="2" t="s">
        <v>4354</v>
      </c>
      <c r="G4417" s="2"/>
      <c r="H4417" s="2" t="s">
        <v>2295</v>
      </c>
      <c r="I4417" s="2"/>
      <c r="J4417" s="2" t="s">
        <v>20089</v>
      </c>
      <c r="K4417" s="21" t="str">
        <f>Base[[#This Row],[Nom]]&amp;Base[[#This Row],[Prénom]]</f>
        <v>Pisani-FerryJean</v>
      </c>
    </row>
    <row r="4418" spans="1:11" s="3" customFormat="1" ht="15">
      <c r="A4418" s="20" t="s">
        <v>12040</v>
      </c>
      <c r="B4418" s="20" t="s">
        <v>12041</v>
      </c>
      <c r="C4418" s="20" t="s">
        <v>37</v>
      </c>
      <c r="D4418" s="20" t="s">
        <v>305</v>
      </c>
      <c r="E4418" s="20"/>
      <c r="F4418" s="20" t="s">
        <v>2718</v>
      </c>
      <c r="G4418" s="43" t="s">
        <v>12042</v>
      </c>
      <c r="H4418" s="44" t="s">
        <v>18856</v>
      </c>
      <c r="I4418" s="44" t="s">
        <v>4519</v>
      </c>
      <c r="J4418" s="20" t="s">
        <v>1910</v>
      </c>
      <c r="K4418" s="21" t="str">
        <f>Base[[#This Row],[Nom]]&amp;Base[[#This Row],[Prénom]]</f>
        <v>PisarskaKatarzyna</v>
      </c>
    </row>
    <row r="4419" spans="1:11" s="3" customFormat="1" ht="15">
      <c r="A4419" s="20" t="s">
        <v>12990</v>
      </c>
      <c r="B4419" s="20" t="s">
        <v>12991</v>
      </c>
      <c r="C4419" s="20" t="s">
        <v>37</v>
      </c>
      <c r="D4419" s="20" t="s">
        <v>305</v>
      </c>
      <c r="E4419" s="20" t="s">
        <v>12992</v>
      </c>
      <c r="F4419" s="20" t="s">
        <v>4354</v>
      </c>
      <c r="G4419" s="43" t="s">
        <v>12993</v>
      </c>
      <c r="H4419" s="44" t="s">
        <v>12994</v>
      </c>
      <c r="I4419" s="44" t="s">
        <v>4585</v>
      </c>
      <c r="J4419" s="20" t="s">
        <v>1910</v>
      </c>
      <c r="K4419" s="21" t="str">
        <f>Base[[#This Row],[Nom]]&amp;Base[[#This Row],[Prénom]]</f>
        <v>PiskorskiPawel B.</v>
      </c>
    </row>
    <row r="4420" spans="1:11" s="3" customFormat="1" ht="15">
      <c r="A4420" s="20" t="s">
        <v>4703</v>
      </c>
      <c r="B4420" s="20" t="s">
        <v>4704</v>
      </c>
      <c r="C4420" s="20" t="s">
        <v>4674</v>
      </c>
      <c r="D4420" s="20" t="s">
        <v>305</v>
      </c>
      <c r="E4420" s="20"/>
      <c r="F4420" s="20" t="s">
        <v>4354</v>
      </c>
      <c r="G4420" s="43" t="s">
        <v>4705</v>
      </c>
      <c r="H4420" s="44" t="s">
        <v>4706</v>
      </c>
      <c r="I4420" s="44" t="s">
        <v>4476</v>
      </c>
      <c r="J4420" s="20" t="s">
        <v>1910</v>
      </c>
      <c r="K4420" s="21" t="str">
        <f>Base[[#This Row],[Nom]]&amp;Base[[#This Row],[Prénom]]</f>
        <v>PitalokaRieke Diah</v>
      </c>
    </row>
    <row r="4421" spans="1:11" s="3" customFormat="1" ht="15">
      <c r="A4421" s="20" t="s">
        <v>9040</v>
      </c>
      <c r="B4421" s="20" t="s">
        <v>9041</v>
      </c>
      <c r="C4421" s="20" t="s">
        <v>14</v>
      </c>
      <c r="D4421" s="20" t="s">
        <v>305</v>
      </c>
      <c r="E4421" s="46" t="s">
        <v>9042</v>
      </c>
      <c r="F4421" s="20" t="s">
        <v>4352</v>
      </c>
      <c r="G4421" s="43" t="s">
        <v>9043</v>
      </c>
      <c r="H4421" s="44" t="s">
        <v>9044</v>
      </c>
      <c r="I4421" s="44" t="s">
        <v>4558</v>
      </c>
      <c r="J4421" s="20" t="s">
        <v>1910</v>
      </c>
      <c r="K4421" s="21" t="str">
        <f>Base[[#This Row],[Nom]]&amp;Base[[#This Row],[Prénom]]</f>
        <v>PivergerJacques-Philippe</v>
      </c>
    </row>
    <row r="4422" spans="1:11" s="3" customFormat="1" ht="30">
      <c r="A4422" s="2" t="s">
        <v>1441</v>
      </c>
      <c r="B4422" s="2" t="s">
        <v>600</v>
      </c>
      <c r="C4422" s="2" t="s">
        <v>1</v>
      </c>
      <c r="D4422" s="22"/>
      <c r="E4422" s="24" t="s">
        <v>1651</v>
      </c>
      <c r="F4422" s="2" t="s">
        <v>1725</v>
      </c>
      <c r="G4422" s="2"/>
      <c r="H4422" s="2" t="s">
        <v>1677</v>
      </c>
      <c r="I4422" s="2"/>
      <c r="J4422" s="22" t="s">
        <v>20086</v>
      </c>
      <c r="K4422" s="21" t="str">
        <f>Base[[#This Row],[Nom]]&amp;Base[[#This Row],[Prénom]]</f>
        <v>PivotBernard</v>
      </c>
    </row>
    <row r="4423" spans="1:11" s="3" customFormat="1" ht="15">
      <c r="A4423" s="2" t="s">
        <v>2488</v>
      </c>
      <c r="B4423" s="2" t="s">
        <v>2489</v>
      </c>
      <c r="C4423" s="2" t="s">
        <v>2490</v>
      </c>
      <c r="D4423" s="22"/>
      <c r="E4423" s="24"/>
      <c r="F4423" s="2"/>
      <c r="G4423" s="2" t="s">
        <v>19468</v>
      </c>
      <c r="H4423" s="2" t="s">
        <v>19467</v>
      </c>
      <c r="I4423" s="2" t="s">
        <v>2486</v>
      </c>
      <c r="J4423" s="2" t="s">
        <v>2383</v>
      </c>
      <c r="K4423" s="21" t="str">
        <f>Base[[#This Row],[Nom]]&amp;Base[[#This Row],[Prénom]]</f>
        <v>PkalyaDominic</v>
      </c>
    </row>
    <row r="4424" spans="1:11" s="3" customFormat="1" ht="15">
      <c r="A4424" s="20" t="s">
        <v>6483</v>
      </c>
      <c r="B4424" s="20" t="s">
        <v>6484</v>
      </c>
      <c r="C4424" s="20" t="s">
        <v>1962</v>
      </c>
      <c r="D4424" s="20" t="s">
        <v>305</v>
      </c>
      <c r="E4424" s="20"/>
      <c r="F4424" s="20" t="s">
        <v>4352</v>
      </c>
      <c r="G4424" s="43" t="s">
        <v>6485</v>
      </c>
      <c r="H4424" s="44" t="s">
        <v>6486</v>
      </c>
      <c r="I4424" s="44" t="s">
        <v>4501</v>
      </c>
      <c r="J4424" s="20" t="s">
        <v>1910</v>
      </c>
      <c r="K4424" s="21" t="str">
        <f>Base[[#This Row],[Nom]]&amp;Base[[#This Row],[Prénom]]</f>
        <v>PlataLuis Guillermo</v>
      </c>
    </row>
    <row r="4425" spans="1:11" s="3" customFormat="1" ht="15">
      <c r="A4425" s="20" t="s">
        <v>11210</v>
      </c>
      <c r="B4425" s="20" t="s">
        <v>11211</v>
      </c>
      <c r="C4425" s="20" t="s">
        <v>4665</v>
      </c>
      <c r="D4425" s="20" t="s">
        <v>305</v>
      </c>
      <c r="E4425" s="20"/>
      <c r="F4425" s="20" t="s">
        <v>4569</v>
      </c>
      <c r="G4425" s="43" t="s">
        <v>18482</v>
      </c>
      <c r="H4425" s="44" t="s">
        <v>11212</v>
      </c>
      <c r="I4425" s="44" t="s">
        <v>4524</v>
      </c>
      <c r="J4425" s="20" t="s">
        <v>1910</v>
      </c>
      <c r="K4425" s="21" t="str">
        <f>Base[[#This Row],[Nom]]&amp;Base[[#This Row],[Prénom]]</f>
        <v>PlayfordNigel</v>
      </c>
    </row>
    <row r="4426" spans="1:11" s="3" customFormat="1" ht="15">
      <c r="A4426" s="20" t="s">
        <v>4734</v>
      </c>
      <c r="B4426" s="20" t="s">
        <v>8652</v>
      </c>
      <c r="C4426" s="20" t="s">
        <v>17</v>
      </c>
      <c r="D4426" s="20" t="s">
        <v>305</v>
      </c>
      <c r="E4426" s="20" t="s">
        <v>4735</v>
      </c>
      <c r="F4426" s="20" t="s">
        <v>2718</v>
      </c>
      <c r="G4426" s="43" t="s">
        <v>4736</v>
      </c>
      <c r="H4426" s="44" t="s">
        <v>4737</v>
      </c>
      <c r="I4426" s="44" t="s">
        <v>4548</v>
      </c>
      <c r="J4426" s="20" t="s">
        <v>1910</v>
      </c>
      <c r="K4426" s="21" t="str">
        <f>Base[[#This Row],[Nom]]&amp;Base[[#This Row],[Prénom]]</f>
        <v>PlazaAna Maria</v>
      </c>
    </row>
    <row r="4427" spans="1:11" s="3" customFormat="1" ht="15">
      <c r="A4427" s="2" t="s">
        <v>1563</v>
      </c>
      <c r="B4427" s="2" t="s">
        <v>725</v>
      </c>
      <c r="C4427" s="2"/>
      <c r="D4427" s="22"/>
      <c r="E4427" s="24"/>
      <c r="F4427" s="2"/>
      <c r="G4427" s="2"/>
      <c r="H4427" s="2"/>
      <c r="I4427" s="2"/>
      <c r="J4427" s="2" t="s">
        <v>1611</v>
      </c>
      <c r="K4427" s="21" t="str">
        <f>Base[[#This Row],[Nom]]&amp;Base[[#This Row],[Prénom]]</f>
        <v>PloixHélène</v>
      </c>
    </row>
    <row r="4428" spans="1:11" s="3" customFormat="1" ht="15">
      <c r="A4428" s="20" t="s">
        <v>8373</v>
      </c>
      <c r="B4428" s="20" t="s">
        <v>8374</v>
      </c>
      <c r="C4428" s="20" t="s">
        <v>4846</v>
      </c>
      <c r="D4428" s="20" t="s">
        <v>305</v>
      </c>
      <c r="E4428" s="20"/>
      <c r="F4428" s="20" t="s">
        <v>4352</v>
      </c>
      <c r="G4428" s="43" t="s">
        <v>8375</v>
      </c>
      <c r="H4428" s="44" t="s">
        <v>8376</v>
      </c>
      <c r="I4428" s="44" t="s">
        <v>4451</v>
      </c>
      <c r="J4428" s="20" t="s">
        <v>1910</v>
      </c>
      <c r="K4428" s="21" t="str">
        <f>Base[[#This Row],[Nom]]&amp;Base[[#This Row],[Prénom]]</f>
        <v>PlunkettJayne</v>
      </c>
    </row>
    <row r="4429" spans="1:11" s="3" customFormat="1" ht="15">
      <c r="A4429" s="20" t="s">
        <v>8909</v>
      </c>
      <c r="B4429" s="20" t="s">
        <v>7833</v>
      </c>
      <c r="C4429" s="20" t="s">
        <v>4643</v>
      </c>
      <c r="D4429" s="20" t="s">
        <v>305</v>
      </c>
      <c r="E4429" s="20"/>
      <c r="F4429" s="20" t="s">
        <v>4352</v>
      </c>
      <c r="G4429" s="43" t="s">
        <v>8910</v>
      </c>
      <c r="H4429" s="44" t="s">
        <v>8911</v>
      </c>
      <c r="I4429" s="44" t="s">
        <v>4462</v>
      </c>
      <c r="J4429" s="20" t="s">
        <v>1910</v>
      </c>
      <c r="K4429" s="21" t="str">
        <f>Base[[#This Row],[Nom]]&amp;Base[[#This Row],[Prénom]]</f>
        <v>PocaterraJuan José</v>
      </c>
    </row>
    <row r="4430" spans="1:11" s="3" customFormat="1" ht="15">
      <c r="A4430" s="20" t="s">
        <v>11815</v>
      </c>
      <c r="B4430" s="20" t="s">
        <v>7054</v>
      </c>
      <c r="C4430" s="20" t="s">
        <v>14</v>
      </c>
      <c r="D4430" s="20" t="s">
        <v>305</v>
      </c>
      <c r="E4430" s="20"/>
      <c r="F4430" s="20" t="s">
        <v>4578</v>
      </c>
      <c r="G4430" s="43" t="s">
        <v>11816</v>
      </c>
      <c r="H4430" s="44" t="s">
        <v>18683</v>
      </c>
      <c r="I4430" s="44" t="s">
        <v>4524</v>
      </c>
      <c r="J4430" s="20" t="s">
        <v>1910</v>
      </c>
      <c r="K4430" s="21" t="str">
        <f>Base[[#This Row],[Nom]]&amp;Base[[#This Row],[Prénom]]</f>
        <v>PoeSheri</v>
      </c>
    </row>
    <row r="4431" spans="1:11" s="3" customFormat="1" ht="15">
      <c r="A4431" s="20" t="s">
        <v>4927</v>
      </c>
      <c r="B4431" s="20" t="s">
        <v>3663</v>
      </c>
      <c r="C4431" s="20" t="s">
        <v>21</v>
      </c>
      <c r="D4431" s="20" t="s">
        <v>305</v>
      </c>
      <c r="E4431" s="20"/>
      <c r="F4431" s="20" t="s">
        <v>2718</v>
      </c>
      <c r="G4431" s="43" t="s">
        <v>4928</v>
      </c>
      <c r="H4431" s="44" t="s">
        <v>4929</v>
      </c>
      <c r="I4431" s="44" t="s">
        <v>4519</v>
      </c>
      <c r="J4431" s="20" t="s">
        <v>1910</v>
      </c>
      <c r="K4431" s="21" t="str">
        <f>Base[[#This Row],[Nom]]&amp;Base[[#This Row],[Prénom]]</f>
        <v>PoetzMarion</v>
      </c>
    </row>
    <row r="4432" spans="1:11" s="3" customFormat="1" ht="15">
      <c r="A4432" s="2" t="s">
        <v>3092</v>
      </c>
      <c r="B4432" s="2" t="s">
        <v>582</v>
      </c>
      <c r="C4432" s="2"/>
      <c r="D4432" s="22"/>
      <c r="E4432" s="24"/>
      <c r="F4432" s="2"/>
      <c r="G4432" s="30" t="s">
        <v>2864</v>
      </c>
      <c r="H4432" s="2"/>
      <c r="I4432" s="2"/>
      <c r="J4432" s="2" t="s">
        <v>3340</v>
      </c>
      <c r="K4432" s="21" t="str">
        <f>Base[[#This Row],[Nom]]&amp;Base[[#This Row],[Prénom]]</f>
        <v>PogamErwan</v>
      </c>
    </row>
    <row r="4433" spans="1:11" s="3" customFormat="1" ht="15">
      <c r="A4433" s="28" t="s">
        <v>3495</v>
      </c>
      <c r="B4433" s="28" t="s">
        <v>3500</v>
      </c>
      <c r="C4433" s="2" t="s">
        <v>16</v>
      </c>
      <c r="D4433" s="35"/>
      <c r="E4433" s="32" t="s">
        <v>1651</v>
      </c>
      <c r="F4433" s="28" t="s">
        <v>4345</v>
      </c>
      <c r="G4433" s="28"/>
      <c r="H4433" s="28" t="s">
        <v>3477</v>
      </c>
      <c r="I4433" s="2"/>
      <c r="J4433" s="2" t="s">
        <v>3469</v>
      </c>
      <c r="K4433" s="21" t="str">
        <f>Base[[#This Row],[Nom]]&amp;Base[[#This Row],[Prénom]]</f>
        <v>PöhlKarl Otto</v>
      </c>
    </row>
    <row r="4434" spans="1:11" s="3" customFormat="1" ht="15">
      <c r="A4434" s="20" t="s">
        <v>8215</v>
      </c>
      <c r="B4434" s="20" t="s">
        <v>8216</v>
      </c>
      <c r="C4434" s="20" t="s">
        <v>1</v>
      </c>
      <c r="D4434" s="20" t="s">
        <v>305</v>
      </c>
      <c r="E4434" s="20"/>
      <c r="F4434" s="20" t="s">
        <v>4348</v>
      </c>
      <c r="G4434" s="43" t="s">
        <v>8217</v>
      </c>
      <c r="H4434" s="44" t="s">
        <v>8218</v>
      </c>
      <c r="I4434" s="44" t="s">
        <v>4537</v>
      </c>
      <c r="J4434" s="20" t="s">
        <v>1910</v>
      </c>
      <c r="K4434" s="21" t="str">
        <f>Base[[#This Row],[Nom]]&amp;Base[[#This Row],[Prénom]]</f>
        <v>PoilâneApollonia</v>
      </c>
    </row>
    <row r="4435" spans="1:11" s="3" customFormat="1" ht="15">
      <c r="A4435" s="45" t="s">
        <v>4431</v>
      </c>
      <c r="B4435" s="45" t="s">
        <v>148</v>
      </c>
      <c r="C4435" s="45" t="s">
        <v>12</v>
      </c>
      <c r="D4435" s="1"/>
      <c r="E4435" s="1"/>
      <c r="F4435" s="45"/>
      <c r="G4435" s="43" t="s">
        <v>4432</v>
      </c>
      <c r="H4435" s="43" t="s">
        <v>4426</v>
      </c>
      <c r="I4435" s="45" t="s">
        <v>4427</v>
      </c>
      <c r="J4435" s="20" t="s">
        <v>1910</v>
      </c>
      <c r="K4435" s="21" t="str">
        <f>Base[[#This Row],[Nom]]&amp;Base[[#This Row],[Prénom]]</f>
        <v>PoilievrePierre</v>
      </c>
    </row>
    <row r="4436" spans="1:11" s="3" customFormat="1" ht="15">
      <c r="A4436" s="2" t="s">
        <v>2204</v>
      </c>
      <c r="B4436" s="2" t="s">
        <v>2205</v>
      </c>
      <c r="C4436" s="2" t="s">
        <v>1</v>
      </c>
      <c r="D4436" s="22"/>
      <c r="E4436" s="24"/>
      <c r="F4436" s="2" t="s">
        <v>4354</v>
      </c>
      <c r="G4436" s="2"/>
      <c r="H4436" s="28" t="s">
        <v>19215</v>
      </c>
      <c r="I4436" s="2"/>
      <c r="J4436" s="2" t="s">
        <v>20087</v>
      </c>
      <c r="K4436" s="21" t="str">
        <f>Base[[#This Row],[Nom]]&amp;Base[[#This Row],[Prénom]]</f>
        <v>PoirsonBrune</v>
      </c>
    </row>
    <row r="4437" spans="1:11" s="3" customFormat="1" ht="30">
      <c r="A4437" s="2" t="s">
        <v>1442</v>
      </c>
      <c r="B4437" s="2" t="s">
        <v>195</v>
      </c>
      <c r="C4437" s="2" t="s">
        <v>1</v>
      </c>
      <c r="D4437" s="22"/>
      <c r="E4437" s="24" t="s">
        <v>1651</v>
      </c>
      <c r="F4437" s="2" t="s">
        <v>1902</v>
      </c>
      <c r="G4437" s="2"/>
      <c r="H4437" s="2" t="s">
        <v>3609</v>
      </c>
      <c r="I4437" s="2"/>
      <c r="J4437" s="22" t="s">
        <v>20086</v>
      </c>
      <c r="K4437" s="21" t="str">
        <f>Base[[#This Row],[Nom]]&amp;Base[[#This Row],[Prénom]]</f>
        <v>Poivre d’ArvorOlivier</v>
      </c>
    </row>
    <row r="4438" spans="1:11" s="3" customFormat="1" ht="30">
      <c r="A4438" s="2" t="s">
        <v>1443</v>
      </c>
      <c r="B4438" s="2" t="s">
        <v>1444</v>
      </c>
      <c r="C4438" s="2" t="s">
        <v>1</v>
      </c>
      <c r="D4438" s="22"/>
      <c r="E4438" s="24" t="s">
        <v>1651</v>
      </c>
      <c r="F4438" s="2" t="s">
        <v>1725</v>
      </c>
      <c r="G4438" s="2"/>
      <c r="H4438" s="2" t="s">
        <v>3608</v>
      </c>
      <c r="I4438" s="2"/>
      <c r="J4438" s="22" t="s">
        <v>20086</v>
      </c>
      <c r="K4438" s="21" t="str">
        <f>Base[[#This Row],[Nom]]&amp;Base[[#This Row],[Prénom]]</f>
        <v>Poivre d'ArvorPatrick</v>
      </c>
    </row>
    <row r="4439" spans="1:11" s="3" customFormat="1" ht="15">
      <c r="A4439" s="20" t="s">
        <v>18190</v>
      </c>
      <c r="B4439" s="20" t="s">
        <v>18191</v>
      </c>
      <c r="C4439" s="20" t="s">
        <v>6296</v>
      </c>
      <c r="D4439" s="20" t="s">
        <v>305</v>
      </c>
      <c r="E4439" s="20" t="s">
        <v>18192</v>
      </c>
      <c r="F4439" s="20" t="s">
        <v>2718</v>
      </c>
      <c r="G4439" s="43" t="s">
        <v>18193</v>
      </c>
      <c r="H4439" s="44" t="s">
        <v>18194</v>
      </c>
      <c r="I4439" s="44" t="s">
        <v>4451</v>
      </c>
      <c r="J4439" s="20" t="s">
        <v>1910</v>
      </c>
      <c r="K4439" s="21" t="str">
        <f>Base[[#This Row],[Nom]]&amp;Base[[#This Row],[Prénom]]</f>
        <v>PojarTomas</v>
      </c>
    </row>
    <row r="4440" spans="1:11" s="3" customFormat="1" ht="15">
      <c r="A4440" s="20" t="s">
        <v>16329</v>
      </c>
      <c r="B4440" s="20" t="s">
        <v>8801</v>
      </c>
      <c r="C4440" s="20" t="s">
        <v>4457</v>
      </c>
      <c r="D4440" s="20" t="s">
        <v>305</v>
      </c>
      <c r="E4440" s="20"/>
      <c r="F4440" s="20" t="s">
        <v>4352</v>
      </c>
      <c r="G4440" s="20" t="s">
        <v>4535</v>
      </c>
      <c r="H4440" s="44" t="s">
        <v>16330</v>
      </c>
      <c r="I4440" s="44" t="s">
        <v>4590</v>
      </c>
      <c r="J4440" s="20" t="s">
        <v>1910</v>
      </c>
      <c r="K4440" s="21" t="str">
        <f>Base[[#This Row],[Nom]]&amp;Base[[#This Row],[Prénom]]</f>
        <v>PolancoLiliana</v>
      </c>
    </row>
    <row r="4441" spans="1:11">
      <c r="A4441" s="20" t="s">
        <v>8113</v>
      </c>
      <c r="B4441" s="20" t="s">
        <v>775</v>
      </c>
      <c r="C4441" s="20" t="s">
        <v>14</v>
      </c>
      <c r="D4441" s="20" t="s">
        <v>305</v>
      </c>
      <c r="E4441" s="20" t="s">
        <v>8114</v>
      </c>
      <c r="F4441" s="20" t="s">
        <v>4507</v>
      </c>
      <c r="G4441" s="43" t="s">
        <v>8115</v>
      </c>
      <c r="H4441" s="44" t="s">
        <v>8116</v>
      </c>
      <c r="I4441" s="44" t="s">
        <v>4490</v>
      </c>
      <c r="J4441" s="20" t="s">
        <v>1910</v>
      </c>
      <c r="K4441" s="21" t="str">
        <f>Base[[#This Row],[Nom]]&amp;Base[[#This Row],[Prénom]]</f>
        <v>PoleseKim</v>
      </c>
    </row>
    <row r="4442" spans="1:11" s="3" customFormat="1" ht="15">
      <c r="A4442" s="20" t="s">
        <v>13160</v>
      </c>
      <c r="B4442" s="20" t="s">
        <v>13161</v>
      </c>
      <c r="C4442" s="20" t="s">
        <v>14</v>
      </c>
      <c r="D4442" s="20" t="s">
        <v>305</v>
      </c>
      <c r="E4442" s="20"/>
      <c r="F4442" s="20" t="s">
        <v>1725</v>
      </c>
      <c r="G4442" s="43" t="s">
        <v>13162</v>
      </c>
      <c r="H4442" s="44" t="s">
        <v>13163</v>
      </c>
      <c r="I4442" s="44" t="s">
        <v>4537</v>
      </c>
      <c r="J4442" s="20" t="s">
        <v>1910</v>
      </c>
      <c r="K4442" s="21" t="str">
        <f>Base[[#This Row],[Nom]]&amp;Base[[#This Row],[Prénom]]</f>
        <v>PolgreenLydia</v>
      </c>
    </row>
    <row r="4443" spans="1:11" s="3" customFormat="1" ht="15">
      <c r="A4443" s="2" t="s">
        <v>182</v>
      </c>
      <c r="B4443" s="2" t="s">
        <v>181</v>
      </c>
      <c r="C4443" s="2" t="s">
        <v>2</v>
      </c>
      <c r="D4443" s="22"/>
      <c r="E4443" s="24"/>
      <c r="F4443" s="2" t="s">
        <v>4352</v>
      </c>
      <c r="G4443" s="2"/>
      <c r="H4443" s="2" t="s">
        <v>2060</v>
      </c>
      <c r="I4443" s="2"/>
      <c r="J4443" s="2" t="s">
        <v>18382</v>
      </c>
      <c r="K4443" s="21" t="str">
        <f>Base[[#This Row],[Nom]]&amp;Base[[#This Row],[Prénom]]</f>
        <v>PoliRoberto</v>
      </c>
    </row>
    <row r="4444" spans="1:11" s="3" customFormat="1" ht="15">
      <c r="A4444" s="4" t="s">
        <v>4295</v>
      </c>
      <c r="B4444" s="4" t="s">
        <v>653</v>
      </c>
      <c r="C4444" s="4" t="s">
        <v>14</v>
      </c>
      <c r="D4444" s="4"/>
      <c r="E4444" s="4"/>
      <c r="F4444" s="29" t="s">
        <v>4354</v>
      </c>
      <c r="G4444" s="4"/>
      <c r="H4444" s="4" t="s">
        <v>4296</v>
      </c>
      <c r="I4444" s="4"/>
      <c r="J4444" s="2" t="s">
        <v>1910</v>
      </c>
      <c r="K4444" s="21" t="str">
        <f>Base[[#This Row],[Nom]]&amp;Base[[#This Row],[Prénom]]</f>
        <v>PolisJared</v>
      </c>
    </row>
    <row r="4445" spans="1:11" s="3" customFormat="1" ht="15">
      <c r="A4445" s="20" t="s">
        <v>4723</v>
      </c>
      <c r="B4445" s="20" t="s">
        <v>215</v>
      </c>
      <c r="C4445" s="20" t="s">
        <v>23</v>
      </c>
      <c r="D4445" s="20" t="s">
        <v>305</v>
      </c>
      <c r="E4445" s="20"/>
      <c r="F4445" s="20" t="s">
        <v>4332</v>
      </c>
      <c r="G4445" s="43" t="s">
        <v>4724</v>
      </c>
      <c r="H4445" s="44" t="s">
        <v>4725</v>
      </c>
      <c r="I4445" s="44" t="s">
        <v>4558</v>
      </c>
      <c r="J4445" s="20" t="s">
        <v>1910</v>
      </c>
      <c r="K4445" s="21" t="str">
        <f>Base[[#This Row],[Nom]]&amp;Base[[#This Row],[Prénom]]</f>
        <v>PollockMark</v>
      </c>
    </row>
    <row r="4446" spans="1:11" s="3" customFormat="1" ht="15">
      <c r="A4446" s="20" t="s">
        <v>10850</v>
      </c>
      <c r="B4446" s="20" t="s">
        <v>10851</v>
      </c>
      <c r="C4446" s="20" t="s">
        <v>14</v>
      </c>
      <c r="D4446" s="20" t="s">
        <v>305</v>
      </c>
      <c r="E4446" s="20" t="s">
        <v>10852</v>
      </c>
      <c r="F4446" s="20" t="s">
        <v>4507</v>
      </c>
      <c r="G4446" s="20" t="s">
        <v>4535</v>
      </c>
      <c r="H4446" s="44" t="s">
        <v>19405</v>
      </c>
      <c r="I4446" s="44" t="s">
        <v>4472</v>
      </c>
      <c r="J4446" s="20" t="s">
        <v>1910</v>
      </c>
      <c r="K4446" s="21" t="str">
        <f>Base[[#This Row],[Nom]]&amp;Base[[#This Row],[Prénom]]</f>
        <v>PoloMarco E.</v>
      </c>
    </row>
    <row r="4447" spans="1:11" s="3" customFormat="1" ht="15">
      <c r="A4447" s="20" t="s">
        <v>7379</v>
      </c>
      <c r="B4447" s="20" t="s">
        <v>5231</v>
      </c>
      <c r="C4447" s="20" t="s">
        <v>7382</v>
      </c>
      <c r="D4447" s="20" t="s">
        <v>305</v>
      </c>
      <c r="E4447" s="20"/>
      <c r="F4447" s="20" t="s">
        <v>4348</v>
      </c>
      <c r="G4447" s="43" t="s">
        <v>7380</v>
      </c>
      <c r="H4447" s="44" t="s">
        <v>7381</v>
      </c>
      <c r="I4447" s="44" t="s">
        <v>4451</v>
      </c>
      <c r="J4447" s="20" t="s">
        <v>1910</v>
      </c>
      <c r="K4447" s="21" t="str">
        <f>Base[[#This Row],[Nom]]&amp;Base[[#This Row],[Prénom]]</f>
        <v>PomaAlejandro</v>
      </c>
    </row>
    <row r="4448" spans="1:11" s="3" customFormat="1" ht="30">
      <c r="A4448" s="2" t="s">
        <v>1445</v>
      </c>
      <c r="B4448" s="2" t="s">
        <v>854</v>
      </c>
      <c r="C4448" s="2" t="s">
        <v>1</v>
      </c>
      <c r="D4448" s="22"/>
      <c r="E4448" s="24"/>
      <c r="F4448" s="2" t="s">
        <v>305</v>
      </c>
      <c r="G4448" s="2"/>
      <c r="H4448" s="2"/>
      <c r="I4448" s="2"/>
      <c r="J4448" s="22" t="s">
        <v>20086</v>
      </c>
      <c r="K4448" s="21" t="str">
        <f>Base[[#This Row],[Nom]]&amp;Base[[#This Row],[Prénom]]</f>
        <v>PongeFrancis</v>
      </c>
    </row>
    <row r="4449" spans="1:11" s="3" customFormat="1" ht="15">
      <c r="A4449" s="20" t="s">
        <v>14728</v>
      </c>
      <c r="B4449" s="20" t="s">
        <v>126</v>
      </c>
      <c r="C4449" s="20" t="s">
        <v>2683</v>
      </c>
      <c r="D4449" s="20" t="s">
        <v>305</v>
      </c>
      <c r="E4449" s="20" t="s">
        <v>14729</v>
      </c>
      <c r="F4449" s="20" t="s">
        <v>4354</v>
      </c>
      <c r="G4449" s="43" t="s">
        <v>14730</v>
      </c>
      <c r="H4449" s="44" t="s">
        <v>14731</v>
      </c>
      <c r="I4449" s="44" t="s">
        <v>4632</v>
      </c>
      <c r="J4449" s="20" t="s">
        <v>1910</v>
      </c>
      <c r="K4449" s="21" t="str">
        <f>Base[[#This Row],[Nom]]&amp;Base[[#This Row],[Prénom]]</f>
        <v>PontaVictor</v>
      </c>
    </row>
    <row r="4450" spans="1:11" s="3" customFormat="1" ht="15">
      <c r="A4450" s="20" t="s">
        <v>9675</v>
      </c>
      <c r="B4450" s="20" t="s">
        <v>9676</v>
      </c>
      <c r="C4450" s="20" t="s">
        <v>14</v>
      </c>
      <c r="D4450" s="20" t="s">
        <v>305</v>
      </c>
      <c r="E4450" s="20"/>
      <c r="F4450" s="20" t="s">
        <v>4336</v>
      </c>
      <c r="G4450" s="43" t="s">
        <v>9677</v>
      </c>
      <c r="H4450" s="44" t="s">
        <v>9678</v>
      </c>
      <c r="I4450" s="44" t="s">
        <v>4558</v>
      </c>
      <c r="J4450" s="20" t="s">
        <v>1910</v>
      </c>
      <c r="K4450" s="21" t="str">
        <f>Base[[#This Row],[Nom]]&amp;Base[[#This Row],[Prénom]]</f>
        <v>PooAi-jen</v>
      </c>
    </row>
    <row r="4451" spans="1:11" s="3" customFormat="1" ht="15">
      <c r="A4451" s="20" t="s">
        <v>5859</v>
      </c>
      <c r="B4451" s="20" t="s">
        <v>5860</v>
      </c>
      <c r="C4451" s="20" t="s">
        <v>4491</v>
      </c>
      <c r="D4451" s="20" t="s">
        <v>305</v>
      </c>
      <c r="E4451" s="20"/>
      <c r="F4451" s="20" t="s">
        <v>4352</v>
      </c>
      <c r="G4451" s="43" t="s">
        <v>5861</v>
      </c>
      <c r="H4451" s="44" t="s">
        <v>5862</v>
      </c>
      <c r="I4451" s="44" t="s">
        <v>4519</v>
      </c>
      <c r="J4451" s="20" t="s">
        <v>1910</v>
      </c>
      <c r="K4451" s="21" t="str">
        <f>Base[[#This Row],[Nom]]&amp;Base[[#This Row],[Prénom]]</f>
        <v>PoonDee Chu Ying</v>
      </c>
    </row>
    <row r="4452" spans="1:11" s="3" customFormat="1" ht="15">
      <c r="A4452" s="20" t="s">
        <v>5859</v>
      </c>
      <c r="B4452" s="20" t="s">
        <v>12753</v>
      </c>
      <c r="C4452" s="20" t="s">
        <v>4491</v>
      </c>
      <c r="D4452" s="20" t="s">
        <v>305</v>
      </c>
      <c r="E4452" s="20"/>
      <c r="F4452" s="20" t="s">
        <v>4352</v>
      </c>
      <c r="G4452" s="43" t="s">
        <v>12754</v>
      </c>
      <c r="H4452" s="44" t="s">
        <v>12755</v>
      </c>
      <c r="I4452" s="44" t="s">
        <v>4472</v>
      </c>
      <c r="J4452" s="20" t="s">
        <v>1910</v>
      </c>
      <c r="K4452" s="21" t="str">
        <f>Base[[#This Row],[Nom]]&amp;Base[[#This Row],[Prénom]]</f>
        <v>PoonDickson</v>
      </c>
    </row>
    <row r="4453" spans="1:11" s="3" customFormat="1" ht="15">
      <c r="A4453" s="20" t="s">
        <v>17932</v>
      </c>
      <c r="B4453" s="20" t="s">
        <v>17933</v>
      </c>
      <c r="C4453" s="20" t="s">
        <v>5579</v>
      </c>
      <c r="D4453" s="20" t="s">
        <v>305</v>
      </c>
      <c r="E4453" s="20"/>
      <c r="F4453" s="20" t="s">
        <v>4352</v>
      </c>
      <c r="G4453" s="43" t="s">
        <v>17934</v>
      </c>
      <c r="H4453" s="44" t="s">
        <v>17935</v>
      </c>
      <c r="I4453" s="44" t="s">
        <v>4798</v>
      </c>
      <c r="J4453" s="20" t="s">
        <v>1910</v>
      </c>
      <c r="K4453" s="21" t="str">
        <f>Base[[#This Row],[Nom]]&amp;Base[[#This Row],[Prénom]]</f>
        <v>PoonpolRuangroj "Krating"</v>
      </c>
    </row>
    <row r="4454" spans="1:11" s="3" customFormat="1" ht="15">
      <c r="A4454" s="20" t="s">
        <v>4965</v>
      </c>
      <c r="B4454" s="20" t="s">
        <v>4966</v>
      </c>
      <c r="C4454" s="20" t="s">
        <v>2683</v>
      </c>
      <c r="D4454" s="20" t="s">
        <v>305</v>
      </c>
      <c r="E4454" s="20"/>
      <c r="F4454" s="20" t="s">
        <v>4352</v>
      </c>
      <c r="G4454" s="43" t="s">
        <v>4967</v>
      </c>
      <c r="H4454" s="44" t="s">
        <v>4968</v>
      </c>
      <c r="I4454" s="44" t="s">
        <v>4542</v>
      </c>
      <c r="J4454" s="20" t="s">
        <v>1910</v>
      </c>
      <c r="K4454" s="21" t="str">
        <f>Base[[#This Row],[Nom]]&amp;Base[[#This Row],[Prénom]]</f>
        <v>PopescuIoana</v>
      </c>
    </row>
    <row r="4455" spans="1:11" s="3" customFormat="1" ht="15">
      <c r="A4455" s="20" t="s">
        <v>17294</v>
      </c>
      <c r="B4455" s="20" t="s">
        <v>17295</v>
      </c>
      <c r="C4455" s="20" t="s">
        <v>4559</v>
      </c>
      <c r="D4455" s="20" t="s">
        <v>305</v>
      </c>
      <c r="E4455" s="20" t="s">
        <v>17296</v>
      </c>
      <c r="F4455" s="20" t="s">
        <v>2718</v>
      </c>
      <c r="G4455" s="43" t="s">
        <v>17297</v>
      </c>
      <c r="H4455" s="44" t="s">
        <v>19406</v>
      </c>
      <c r="I4455" s="44" t="s">
        <v>4558</v>
      </c>
      <c r="J4455" s="20" t="s">
        <v>1910</v>
      </c>
      <c r="K4455" s="21" t="str">
        <f>Base[[#This Row],[Nom]]&amp;Base[[#This Row],[Prénom]]</f>
        <v>PopovićSrđa</v>
      </c>
    </row>
    <row r="4456" spans="1:11" s="3" customFormat="1" ht="15">
      <c r="A4456" s="20" t="s">
        <v>10038</v>
      </c>
      <c r="B4456" s="20" t="s">
        <v>15575</v>
      </c>
      <c r="C4456" s="20" t="s">
        <v>4926</v>
      </c>
      <c r="D4456" s="20" t="s">
        <v>305</v>
      </c>
      <c r="E4456" s="20"/>
      <c r="F4456" s="20" t="s">
        <v>4354</v>
      </c>
      <c r="G4456" s="43" t="s">
        <v>15576</v>
      </c>
      <c r="H4456" s="44" t="s">
        <v>15577</v>
      </c>
      <c r="I4456" s="44" t="s">
        <v>4501</v>
      </c>
      <c r="J4456" s="20" t="s">
        <v>1910</v>
      </c>
      <c r="K4456" s="21" t="str">
        <f>Base[[#This Row],[Nom]]&amp;Base[[#This Row],[Prénom]]</f>
        <v xml:space="preserve">PornmonirothAun </v>
      </c>
    </row>
    <row r="4457" spans="1:11" s="3" customFormat="1" ht="15">
      <c r="A4457" s="20" t="s">
        <v>5322</v>
      </c>
      <c r="B4457" s="20" t="s">
        <v>189</v>
      </c>
      <c r="C4457" s="20" t="s">
        <v>4665</v>
      </c>
      <c r="D4457" s="20" t="s">
        <v>305</v>
      </c>
      <c r="E4457" s="20"/>
      <c r="F4457" s="20" t="s">
        <v>1725</v>
      </c>
      <c r="G4457" s="43" t="s">
        <v>5323</v>
      </c>
      <c r="H4457" s="44" t="s">
        <v>19407</v>
      </c>
      <c r="I4457" s="44" t="s">
        <v>4456</v>
      </c>
      <c r="J4457" s="20" t="s">
        <v>1910</v>
      </c>
      <c r="K4457" s="21" t="str">
        <f>Base[[#This Row],[Nom]]&amp;Base[[#This Row],[Prénom]]</f>
        <v>PortilloMichael</v>
      </c>
    </row>
    <row r="4458" spans="1:11" s="3" customFormat="1" ht="15">
      <c r="A4458" s="25" t="s">
        <v>3959</v>
      </c>
      <c r="B4458" s="25" t="s">
        <v>349</v>
      </c>
      <c r="C4458" s="29"/>
      <c r="D4458" s="35"/>
      <c r="E4458" s="27"/>
      <c r="F4458" s="25" t="s">
        <v>1725</v>
      </c>
      <c r="G4458" s="25"/>
      <c r="H4458" s="25"/>
      <c r="I4458" s="28" t="s">
        <v>3832</v>
      </c>
      <c r="J4458" s="29" t="s">
        <v>3980</v>
      </c>
      <c r="K4458" s="21" t="str">
        <f>Base[[#This Row],[Nom]]&amp;Base[[#This Row],[Prénom]]</f>
        <v>Posetti, PhDJulie</v>
      </c>
    </row>
    <row r="4459" spans="1:11" s="3" customFormat="1" ht="15">
      <c r="A4459" s="20" t="s">
        <v>16259</v>
      </c>
      <c r="B4459" s="20" t="s">
        <v>5149</v>
      </c>
      <c r="C4459" s="20" t="s">
        <v>34</v>
      </c>
      <c r="D4459" s="20" t="s">
        <v>305</v>
      </c>
      <c r="E4459" s="20" t="s">
        <v>16260</v>
      </c>
      <c r="F4459" s="20" t="s">
        <v>4352</v>
      </c>
      <c r="G4459" s="43" t="s">
        <v>16261</v>
      </c>
      <c r="H4459" s="44" t="s">
        <v>16262</v>
      </c>
      <c r="I4459" s="44" t="s">
        <v>4766</v>
      </c>
      <c r="J4459" s="20" t="s">
        <v>1910</v>
      </c>
      <c r="K4459" s="21" t="str">
        <f>Base[[#This Row],[Nom]]&amp;Base[[#This Row],[Prénom]]</f>
        <v>PotaninVladimir</v>
      </c>
    </row>
    <row r="4460" spans="1:11" s="3" customFormat="1" ht="15">
      <c r="A4460" s="20" t="s">
        <v>12615</v>
      </c>
      <c r="B4460" s="20" t="s">
        <v>12616</v>
      </c>
      <c r="C4460" s="20" t="s">
        <v>4665</v>
      </c>
      <c r="D4460" s="20" t="s">
        <v>305</v>
      </c>
      <c r="E4460" s="20"/>
      <c r="F4460" s="20" t="s">
        <v>4336</v>
      </c>
      <c r="G4460" s="43" t="s">
        <v>12617</v>
      </c>
      <c r="H4460" s="44" t="s">
        <v>12618</v>
      </c>
      <c r="I4460" s="44" t="s">
        <v>4558</v>
      </c>
      <c r="J4460" s="20" t="s">
        <v>1910</v>
      </c>
      <c r="K4460" s="21" t="str">
        <f>Base[[#This Row],[Nom]]&amp;Base[[#This Row],[Prénom]]</f>
        <v>PotaVikas</v>
      </c>
    </row>
    <row r="4461" spans="1:11" s="3" customFormat="1" ht="15">
      <c r="A4461" s="2" t="s">
        <v>19287</v>
      </c>
      <c r="B4461" s="2" t="s">
        <v>323</v>
      </c>
      <c r="C4461" s="2" t="s">
        <v>1</v>
      </c>
      <c r="D4461" s="22"/>
      <c r="E4461" s="24"/>
      <c r="F4461" s="2" t="s">
        <v>4352</v>
      </c>
      <c r="G4461" s="2"/>
      <c r="H4461" s="28" t="s">
        <v>19105</v>
      </c>
      <c r="I4461" s="2"/>
      <c r="J4461" s="2" t="s">
        <v>20087</v>
      </c>
      <c r="K4461" s="21" t="str">
        <f>Base[[#This Row],[Nom]]&amp;Base[[#This Row],[Prénom]]</f>
        <v>PougetJulien</v>
      </c>
    </row>
    <row r="4462" spans="1:11" s="3" customFormat="1" ht="15">
      <c r="A4462" s="1" t="s">
        <v>19504</v>
      </c>
      <c r="B4462" s="1" t="s">
        <v>8973</v>
      </c>
      <c r="C4462" s="44"/>
      <c r="D4462" s="22"/>
      <c r="E4462" s="24"/>
      <c r="F4462" s="2"/>
      <c r="G4462" s="2"/>
      <c r="H4462" s="2"/>
      <c r="I4462" s="2"/>
      <c r="J4462" s="2" t="s">
        <v>3340</v>
      </c>
      <c r="K4462" s="21" t="str">
        <f>Base[[#This Row],[Nom]]&amp;Base[[#This Row],[Prénom]]</f>
        <v>PoulainFarida</v>
      </c>
    </row>
    <row r="4463" spans="1:11" s="3" customFormat="1" ht="30">
      <c r="A4463" s="2" t="s">
        <v>1446</v>
      </c>
      <c r="B4463" s="2" t="s">
        <v>750</v>
      </c>
      <c r="C4463" s="2" t="s">
        <v>1</v>
      </c>
      <c r="D4463" s="22"/>
      <c r="E4463" s="24" t="s">
        <v>1651</v>
      </c>
      <c r="F4463" s="2" t="s">
        <v>1725</v>
      </c>
      <c r="G4463" s="2"/>
      <c r="H4463" s="2" t="s">
        <v>1741</v>
      </c>
      <c r="I4463" s="2"/>
      <c r="J4463" s="22" t="s">
        <v>20086</v>
      </c>
      <c r="K4463" s="21" t="str">
        <f>Base[[#This Row],[Nom]]&amp;Base[[#This Row],[Prénom]]</f>
        <v>Pouzilhac (de)Alain</v>
      </c>
    </row>
    <row r="4464" spans="1:11" s="3" customFormat="1" ht="15">
      <c r="A4464" s="46" t="s">
        <v>1001</v>
      </c>
      <c r="B4464" s="46" t="s">
        <v>16318</v>
      </c>
      <c r="C4464" s="46" t="s">
        <v>14</v>
      </c>
      <c r="D4464" s="46" t="s">
        <v>305</v>
      </c>
      <c r="E4464" s="20" t="s">
        <v>16319</v>
      </c>
      <c r="F4464" s="20" t="s">
        <v>4352</v>
      </c>
      <c r="G4464" s="43" t="s">
        <v>16320</v>
      </c>
      <c r="H4464" s="44" t="s">
        <v>16321</v>
      </c>
      <c r="I4464" s="44" t="s">
        <v>4694</v>
      </c>
      <c r="J4464" s="20" t="s">
        <v>1910</v>
      </c>
      <c r="K4464" s="21" t="str">
        <f>Base[[#This Row],[Nom]]&amp;Base[[#This Row],[Prénom]]</f>
        <v xml:space="preserve">PowellAmy </v>
      </c>
    </row>
    <row r="4465" spans="1:11" s="3" customFormat="1" ht="15">
      <c r="A4465" s="28" t="s">
        <v>1001</v>
      </c>
      <c r="B4465" s="28" t="s">
        <v>881</v>
      </c>
      <c r="C4465" s="2" t="s">
        <v>14</v>
      </c>
      <c r="D4465" s="31"/>
      <c r="E4465" s="32"/>
      <c r="F4465" s="28" t="s">
        <v>4354</v>
      </c>
      <c r="G4465" s="28"/>
      <c r="H4465" s="28" t="s">
        <v>3482</v>
      </c>
      <c r="I4465" s="2"/>
      <c r="J4465" s="2" t="s">
        <v>3469</v>
      </c>
      <c r="K4465" s="21" t="str">
        <f>Base[[#This Row],[Nom]]&amp;Base[[#This Row],[Prénom]]</f>
        <v>PowellColin</v>
      </c>
    </row>
    <row r="4466" spans="1:11" s="3" customFormat="1" ht="15">
      <c r="A4466" s="2" t="s">
        <v>1001</v>
      </c>
      <c r="B4466" s="2" t="s">
        <v>1002</v>
      </c>
      <c r="C4466" s="20" t="s">
        <v>14</v>
      </c>
      <c r="D4466" s="22"/>
      <c r="E4466" s="24"/>
      <c r="F4466" s="20" t="s">
        <v>4352</v>
      </c>
      <c r="G4466" s="43" t="s">
        <v>16195</v>
      </c>
      <c r="H4466" s="44" t="s">
        <v>16196</v>
      </c>
      <c r="I4466" s="44" t="s">
        <v>4673</v>
      </c>
      <c r="J4466" s="2" t="s">
        <v>1611</v>
      </c>
      <c r="K4466" s="21" t="str">
        <f>Base[[#This Row],[Nom]]&amp;Base[[#This Row],[Prénom]]</f>
        <v>PowellDina</v>
      </c>
    </row>
    <row r="4467" spans="1:11" s="3" customFormat="1" ht="15">
      <c r="A4467" s="20" t="s">
        <v>1001</v>
      </c>
      <c r="B4467" s="20" t="s">
        <v>1002</v>
      </c>
      <c r="C4467" s="20" t="s">
        <v>14</v>
      </c>
      <c r="D4467" s="20" t="s">
        <v>305</v>
      </c>
      <c r="E4467" s="20"/>
      <c r="F4467" s="20" t="s">
        <v>4352</v>
      </c>
      <c r="G4467" s="43" t="s">
        <v>16195</v>
      </c>
      <c r="H4467" s="44" t="s">
        <v>16196</v>
      </c>
      <c r="I4467" s="44" t="s">
        <v>4673</v>
      </c>
      <c r="J4467" s="20" t="s">
        <v>1910</v>
      </c>
      <c r="K4467" s="21" t="str">
        <f>Base[[#This Row],[Nom]]&amp;Base[[#This Row],[Prénom]]</f>
        <v>PowellDina</v>
      </c>
    </row>
    <row r="4468" spans="1:11" s="3" customFormat="1" ht="15">
      <c r="A4468" s="20" t="s">
        <v>1001</v>
      </c>
      <c r="B4468" s="20" t="s">
        <v>124</v>
      </c>
      <c r="C4468" s="20" t="s">
        <v>4485</v>
      </c>
      <c r="D4468" s="20" t="s">
        <v>305</v>
      </c>
      <c r="E4468" s="20"/>
      <c r="F4468" s="20" t="s">
        <v>4345</v>
      </c>
      <c r="G4468" s="20" t="s">
        <v>13466</v>
      </c>
      <c r="H4468" s="44" t="s">
        <v>13467</v>
      </c>
      <c r="I4468" s="44" t="s">
        <v>4542</v>
      </c>
      <c r="J4468" s="20" t="s">
        <v>1910</v>
      </c>
      <c r="K4468" s="21" t="str">
        <f>Base[[#This Row],[Nom]]&amp;Base[[#This Row],[Prénom]]</f>
        <v>PowellRichard</v>
      </c>
    </row>
    <row r="4469" spans="1:11" s="3" customFormat="1" ht="15">
      <c r="A4469" s="20" t="s">
        <v>4297</v>
      </c>
      <c r="B4469" s="20" t="s">
        <v>14134</v>
      </c>
      <c r="C4469" s="20" t="s">
        <v>14</v>
      </c>
      <c r="D4469" s="20" t="s">
        <v>305</v>
      </c>
      <c r="E4469" s="20"/>
      <c r="F4469" s="20" t="s">
        <v>4354</v>
      </c>
      <c r="G4469" s="43" t="s">
        <v>17497</v>
      </c>
      <c r="H4469" s="44" t="s">
        <v>17498</v>
      </c>
      <c r="I4469" s="44" t="s">
        <v>4603</v>
      </c>
      <c r="J4469" s="20" t="s">
        <v>1910</v>
      </c>
      <c r="K4469" s="21" t="str">
        <f>Base[[#This Row],[Nom]]&amp;Base[[#This Row],[Prénom]]</f>
        <v>PowerSamantha</v>
      </c>
    </row>
    <row r="4470" spans="1:11" s="3" customFormat="1" ht="15">
      <c r="A4470" s="4" t="s">
        <v>4297</v>
      </c>
      <c r="B4470" s="4" t="s">
        <v>4298</v>
      </c>
      <c r="C4470" s="4" t="s">
        <v>14</v>
      </c>
      <c r="D4470" s="4"/>
      <c r="E4470" s="4"/>
      <c r="F4470" s="29" t="s">
        <v>4354</v>
      </c>
      <c r="G4470" s="4"/>
      <c r="H4470" s="4" t="s">
        <v>4299</v>
      </c>
      <c r="I4470" s="4"/>
      <c r="J4470" s="2" t="s">
        <v>1910</v>
      </c>
      <c r="K4470" s="21" t="str">
        <f>Base[[#This Row],[Nom]]&amp;Base[[#This Row],[Prénom]]</f>
        <v xml:space="preserve">PowerSamantha </v>
      </c>
    </row>
    <row r="4471" spans="1:11" s="3" customFormat="1" ht="15">
      <c r="A4471" s="20" t="s">
        <v>4297</v>
      </c>
      <c r="B4471" s="20" t="s">
        <v>1082</v>
      </c>
      <c r="C4471" s="20" t="s">
        <v>2178</v>
      </c>
      <c r="D4471" s="20" t="s">
        <v>305</v>
      </c>
      <c r="E4471" s="20"/>
      <c r="F4471" s="20" t="s">
        <v>4354</v>
      </c>
      <c r="G4471" s="43" t="s">
        <v>15241</v>
      </c>
      <c r="H4471" s="44" t="s">
        <v>15242</v>
      </c>
      <c r="I4471" s="44" t="s">
        <v>4451</v>
      </c>
      <c r="J4471" s="20" t="s">
        <v>1910</v>
      </c>
      <c r="K4471" s="21" t="str">
        <f>Base[[#This Row],[Nom]]&amp;Base[[#This Row],[Prénom]]</f>
        <v>PowerSimon</v>
      </c>
    </row>
    <row r="4472" spans="1:11" s="3" customFormat="1" ht="15">
      <c r="A4472" s="2" t="s">
        <v>1003</v>
      </c>
      <c r="B4472" s="2" t="s">
        <v>559</v>
      </c>
      <c r="C4472" s="2"/>
      <c r="D4472" s="22"/>
      <c r="E4472" s="24"/>
      <c r="F4472" s="2"/>
      <c r="G4472" s="2"/>
      <c r="H4472" s="2"/>
      <c r="I4472" s="2"/>
      <c r="J4472" s="2" t="s">
        <v>1611</v>
      </c>
      <c r="K4472" s="21" t="str">
        <f>Base[[#This Row],[Nom]]&amp;Base[[#This Row],[Prénom]]</f>
        <v>Poyer-RufenachtChristine</v>
      </c>
    </row>
    <row r="4473" spans="1:11" s="3" customFormat="1" ht="15">
      <c r="A4473" s="2" t="s">
        <v>19285</v>
      </c>
      <c r="B4473" s="2" t="s">
        <v>19145</v>
      </c>
      <c r="C4473" s="2" t="s">
        <v>1</v>
      </c>
      <c r="D4473" s="22"/>
      <c r="E4473" s="24"/>
      <c r="F4473" s="2" t="s">
        <v>4352</v>
      </c>
      <c r="G4473" s="2"/>
      <c r="H4473" s="28" t="s">
        <v>19228</v>
      </c>
      <c r="I4473" s="2"/>
      <c r="J4473" s="2" t="s">
        <v>20087</v>
      </c>
      <c r="K4473" s="21" t="str">
        <f>Base[[#This Row],[Nom]]&amp;Base[[#This Row],[Prénom]]</f>
        <v>PoyloJoachim</v>
      </c>
    </row>
    <row r="4474" spans="1:11" s="3" customFormat="1" ht="15">
      <c r="A4474" s="20" t="s">
        <v>9235</v>
      </c>
      <c r="B4474" s="20" t="s">
        <v>3896</v>
      </c>
      <c r="C4474" s="20" t="s">
        <v>2</v>
      </c>
      <c r="D4474" s="20" t="s">
        <v>305</v>
      </c>
      <c r="E4474" s="20" t="s">
        <v>9236</v>
      </c>
      <c r="F4474" s="20" t="s">
        <v>4578</v>
      </c>
      <c r="G4474" s="43" t="s">
        <v>9237</v>
      </c>
      <c r="H4474" s="44" t="s">
        <v>9238</v>
      </c>
      <c r="I4474" s="44" t="s">
        <v>4798</v>
      </c>
      <c r="J4474" s="20" t="s">
        <v>1910</v>
      </c>
      <c r="K4474" s="21" t="str">
        <f>Base[[#This Row],[Nom]]&amp;Base[[#This Row],[Prénom]]</f>
        <v>PozziCristina</v>
      </c>
    </row>
    <row r="4475" spans="1:11" s="3" customFormat="1" ht="15">
      <c r="A4475" s="20" t="s">
        <v>10728</v>
      </c>
      <c r="B4475" s="20" t="s">
        <v>10729</v>
      </c>
      <c r="C4475" s="20" t="s">
        <v>14</v>
      </c>
      <c r="D4475" s="20" t="s">
        <v>305</v>
      </c>
      <c r="E4475" s="20" t="s">
        <v>10730</v>
      </c>
      <c r="F4475" s="20" t="s">
        <v>4352</v>
      </c>
      <c r="G4475" s="43" t="s">
        <v>10731</v>
      </c>
      <c r="H4475" s="44" t="s">
        <v>10732</v>
      </c>
      <c r="I4475" s="44" t="s">
        <v>4590</v>
      </c>
      <c r="J4475" s="20" t="s">
        <v>1910</v>
      </c>
      <c r="K4475" s="21" t="str">
        <f>Base[[#This Row],[Nom]]&amp;Base[[#This Row],[Prénom]]</f>
        <v>PrabhakarArati</v>
      </c>
    </row>
    <row r="4476" spans="1:11" s="3" customFormat="1" ht="15">
      <c r="A4476" s="20" t="s">
        <v>13652</v>
      </c>
      <c r="B4476" s="20" t="s">
        <v>13653</v>
      </c>
      <c r="C4476" s="20" t="s">
        <v>1914</v>
      </c>
      <c r="D4476" s="20" t="s">
        <v>305</v>
      </c>
      <c r="E4476" s="20" t="s">
        <v>13654</v>
      </c>
      <c r="F4476" s="20" t="s">
        <v>4345</v>
      </c>
      <c r="G4476" s="43" t="s">
        <v>13655</v>
      </c>
      <c r="H4476" s="44" t="s">
        <v>13656</v>
      </c>
      <c r="I4476" s="44" t="s">
        <v>4565</v>
      </c>
      <c r="J4476" s="20" t="s">
        <v>1910</v>
      </c>
      <c r="K4476" s="21" t="str">
        <f>Base[[#This Row],[Nom]]&amp;Base[[#This Row],[Prénom]]</f>
        <v>PrabhuAmeya</v>
      </c>
    </row>
    <row r="4477" spans="1:11" s="3" customFormat="1" ht="15">
      <c r="A4477" s="45" t="s">
        <v>18385</v>
      </c>
      <c r="B4477" s="45" t="s">
        <v>6731</v>
      </c>
      <c r="C4477" s="20" t="s">
        <v>1914</v>
      </c>
      <c r="D4477" s="1"/>
      <c r="E4477" s="1"/>
      <c r="F4477" s="45"/>
      <c r="G4477" s="45" t="s">
        <v>6732</v>
      </c>
      <c r="H4477" s="45" t="s">
        <v>6733</v>
      </c>
      <c r="I4477" s="45" t="s">
        <v>4673</v>
      </c>
      <c r="J4477" s="20" t="s">
        <v>1910</v>
      </c>
      <c r="K4477" s="21" t="str">
        <f>Base[[#This Row],[Nom]]&amp;Base[[#This Row],[Prénom]]</f>
        <v xml:space="preserve">Prathuesh Chennai ? J.  </v>
      </c>
    </row>
    <row r="4478" spans="1:11" s="3" customFormat="1" ht="15">
      <c r="A4478" s="20" t="s">
        <v>4741</v>
      </c>
      <c r="B4478" s="20" t="s">
        <v>4742</v>
      </c>
      <c r="C4478" s="20" t="s">
        <v>1989</v>
      </c>
      <c r="D4478" s="20" t="s">
        <v>305</v>
      </c>
      <c r="E4478" s="20"/>
      <c r="F4478" s="20" t="s">
        <v>4352</v>
      </c>
      <c r="G4478" s="43" t="s">
        <v>4743</v>
      </c>
      <c r="H4478" s="44" t="s">
        <v>4744</v>
      </c>
      <c r="I4478" s="44" t="s">
        <v>4519</v>
      </c>
      <c r="J4478" s="20" t="s">
        <v>1910</v>
      </c>
      <c r="K4478" s="21" t="str">
        <f>Base[[#This Row],[Nom]]&amp;Base[[#This Row],[Prénom]]</f>
        <v>PrazeresTatiana Lacerda</v>
      </c>
    </row>
    <row r="4479" spans="1:11" s="3" customFormat="1" ht="15">
      <c r="A4479" s="20" t="s">
        <v>8410</v>
      </c>
      <c r="B4479" s="20" t="s">
        <v>8411</v>
      </c>
      <c r="C4479" s="20" t="s">
        <v>1914</v>
      </c>
      <c r="D4479" s="20" t="s">
        <v>305</v>
      </c>
      <c r="E4479" s="20"/>
      <c r="F4479" s="20" t="s">
        <v>4507</v>
      </c>
      <c r="G4479" s="43" t="s">
        <v>8412</v>
      </c>
      <c r="H4479" s="44" t="s">
        <v>8413</v>
      </c>
      <c r="I4479" s="44" t="s">
        <v>4519</v>
      </c>
      <c r="J4479" s="20" t="s">
        <v>1910</v>
      </c>
      <c r="K4479" s="21" t="str">
        <f>Base[[#This Row],[Nom]]&amp;Base[[#This Row],[Prénom]]</f>
        <v>PremjiRishad</v>
      </c>
    </row>
    <row r="4480" spans="1:11" s="3" customFormat="1" ht="15">
      <c r="A4480" s="20" t="s">
        <v>12995</v>
      </c>
      <c r="B4480" s="20" t="s">
        <v>750</v>
      </c>
      <c r="C4480" s="20" t="s">
        <v>1</v>
      </c>
      <c r="D4480" s="20" t="s">
        <v>305</v>
      </c>
      <c r="E4480" s="20" t="s">
        <v>12996</v>
      </c>
      <c r="F4480" s="20" t="s">
        <v>4352</v>
      </c>
      <c r="G4480" s="43" t="s">
        <v>12997</v>
      </c>
      <c r="H4480" s="44" t="s">
        <v>12998</v>
      </c>
      <c r="I4480" s="44" t="s">
        <v>4472</v>
      </c>
      <c r="J4480" s="20" t="s">
        <v>1910</v>
      </c>
      <c r="K4480" s="21" t="str">
        <f>Base[[#This Row],[Nom]]&amp;Base[[#This Row],[Prénom]]</f>
        <v>PrestatAlain</v>
      </c>
    </row>
    <row r="4481" spans="1:11" s="3" customFormat="1" ht="15">
      <c r="A4481" s="20" t="s">
        <v>14470</v>
      </c>
      <c r="B4481" s="20" t="s">
        <v>9399</v>
      </c>
      <c r="C4481" s="20" t="s">
        <v>4665</v>
      </c>
      <c r="D4481" s="20" t="s">
        <v>305</v>
      </c>
      <c r="E4481" s="20"/>
      <c r="F4481" s="20" t="s">
        <v>4345</v>
      </c>
      <c r="G4481" s="43" t="s">
        <v>14471</v>
      </c>
      <c r="H4481" s="44" t="s">
        <v>14472</v>
      </c>
      <c r="I4481" s="44" t="s">
        <v>4519</v>
      </c>
      <c r="J4481" s="20" t="s">
        <v>1910</v>
      </c>
      <c r="K4481" s="21" t="str">
        <f>Base[[#This Row],[Nom]]&amp;Base[[#This Row],[Prénom]]</f>
        <v>PrestonLila</v>
      </c>
    </row>
    <row r="4482" spans="1:11" s="3" customFormat="1" ht="15">
      <c r="A4482" s="20" t="s">
        <v>16322</v>
      </c>
      <c r="B4482" s="20" t="s">
        <v>3401</v>
      </c>
      <c r="C4482" s="20" t="s">
        <v>1970</v>
      </c>
      <c r="D4482" s="20" t="s">
        <v>305</v>
      </c>
      <c r="E4482" s="20"/>
      <c r="F4482" s="20" t="s">
        <v>1725</v>
      </c>
      <c r="G4482" s="43" t="s">
        <v>16323</v>
      </c>
      <c r="H4482" s="44" t="s">
        <v>16324</v>
      </c>
      <c r="I4482" s="44" t="s">
        <v>4501</v>
      </c>
      <c r="J4482" s="20" t="s">
        <v>1910</v>
      </c>
      <c r="K4482" s="21" t="str">
        <f>Base[[#This Row],[Nom]]&amp;Base[[#This Row],[Prénom]]</f>
        <v>Prieto RomualdezAlexandra</v>
      </c>
    </row>
    <row r="4483" spans="1:11" s="3" customFormat="1" ht="15">
      <c r="A4483" s="25" t="s">
        <v>3951</v>
      </c>
      <c r="B4483" s="25" t="s">
        <v>3969</v>
      </c>
      <c r="C4483" s="29" t="s">
        <v>17</v>
      </c>
      <c r="D4483" s="26"/>
      <c r="E4483" s="27"/>
      <c r="F4483" s="25" t="s">
        <v>1725</v>
      </c>
      <c r="G4483" s="25"/>
      <c r="H4483" s="25"/>
      <c r="I4483" s="28" t="s">
        <v>3857</v>
      </c>
      <c r="J4483" s="29" t="s">
        <v>3980</v>
      </c>
      <c r="K4483" s="21" t="str">
        <f>Base[[#This Row],[Nom]]&amp;Base[[#This Row],[Prénom]]</f>
        <v>PrietoAna</v>
      </c>
    </row>
    <row r="4484" spans="1:11" s="3" customFormat="1" ht="15">
      <c r="A4484" s="20" t="s">
        <v>17267</v>
      </c>
      <c r="B4484" s="20" t="s">
        <v>2700</v>
      </c>
      <c r="C4484" s="20" t="s">
        <v>4713</v>
      </c>
      <c r="D4484" s="20" t="s">
        <v>305</v>
      </c>
      <c r="E4484" s="20" t="s">
        <v>17268</v>
      </c>
      <c r="F4484" s="20" t="s">
        <v>1725</v>
      </c>
      <c r="G4484" s="43" t="s">
        <v>17269</v>
      </c>
      <c r="H4484" s="44" t="s">
        <v>17270</v>
      </c>
      <c r="I4484" s="44" t="s">
        <v>4451</v>
      </c>
      <c r="J4484" s="20" t="s">
        <v>1910</v>
      </c>
      <c r="K4484" s="21" t="str">
        <f>Base[[#This Row],[Nom]]&amp;Base[[#This Row],[Prénom]]</f>
        <v>Prince Bandar Bin Khalid Al FaisalH.R.H.</v>
      </c>
    </row>
    <row r="4485" spans="1:11" s="3" customFormat="1" ht="15">
      <c r="A4485" s="2" t="s">
        <v>2699</v>
      </c>
      <c r="B4485" s="2" t="s">
        <v>2700</v>
      </c>
      <c r="C4485" s="2" t="s">
        <v>13</v>
      </c>
      <c r="D4485" s="22"/>
      <c r="E4485" s="24"/>
      <c r="F4485" s="2" t="s">
        <v>1903</v>
      </c>
      <c r="G4485" s="2"/>
      <c r="H4485" s="2" t="s">
        <v>2698</v>
      </c>
      <c r="I4485" s="2" t="s">
        <v>4193</v>
      </c>
      <c r="J4485" s="2" t="s">
        <v>1910</v>
      </c>
      <c r="K4485" s="21" t="str">
        <f>Base[[#This Row],[Nom]]&amp;Base[[#This Row],[Prénom]]</f>
        <v>Prince Jaime de Bourbon de ParmeH.R.H.</v>
      </c>
    </row>
    <row r="4486" spans="1:11" s="3" customFormat="1" ht="15">
      <c r="A4486" s="20" t="s">
        <v>9489</v>
      </c>
      <c r="B4486" s="20" t="s">
        <v>2700</v>
      </c>
      <c r="C4486" s="20" t="s">
        <v>13</v>
      </c>
      <c r="D4486" s="20" t="s">
        <v>305</v>
      </c>
      <c r="E4486" s="45"/>
      <c r="F4486" s="20" t="s">
        <v>1903</v>
      </c>
      <c r="G4486" s="43" t="s">
        <v>9489</v>
      </c>
      <c r="H4486" s="44" t="s">
        <v>9490</v>
      </c>
      <c r="I4486" s="44" t="s">
        <v>4548</v>
      </c>
      <c r="J4486" s="20" t="s">
        <v>1910</v>
      </c>
      <c r="K4486" s="21" t="str">
        <f>Base[[#This Row],[Nom]]&amp;Base[[#This Row],[Prénom]]</f>
        <v>Prince Jaime de Bourbon ParmeH.R.H.</v>
      </c>
    </row>
    <row r="4487" spans="1:11" s="3" customFormat="1" ht="15">
      <c r="A4487" s="20" t="s">
        <v>18356</v>
      </c>
      <c r="B4487" s="20" t="s">
        <v>2700</v>
      </c>
      <c r="C4487" s="20" t="s">
        <v>4713</v>
      </c>
      <c r="D4487" s="20" t="s">
        <v>305</v>
      </c>
      <c r="E4487" s="20"/>
      <c r="F4487" s="20" t="s">
        <v>1903</v>
      </c>
      <c r="G4487" s="43" t="s">
        <v>18357</v>
      </c>
      <c r="H4487" s="44"/>
      <c r="I4487" s="44" t="s">
        <v>4451</v>
      </c>
      <c r="J4487" s="20" t="s">
        <v>1910</v>
      </c>
      <c r="K4487" s="21" t="str">
        <f>Base[[#This Row],[Nom]]&amp;Base[[#This Row],[Prénom]]</f>
        <v>Prince Khalid Bin Bandar Bin SulltanH.R.H.</v>
      </c>
    </row>
    <row r="4488" spans="1:11" s="3" customFormat="1" ht="15">
      <c r="A4488" s="2" t="s">
        <v>2747</v>
      </c>
      <c r="B4488" s="2" t="s">
        <v>2748</v>
      </c>
      <c r="C4488" s="2" t="s">
        <v>18</v>
      </c>
      <c r="D4488" s="22"/>
      <c r="E4488" s="24"/>
      <c r="F4488" s="2" t="s">
        <v>1903</v>
      </c>
      <c r="G4488" s="2"/>
      <c r="H4488" s="2"/>
      <c r="I4488" s="2"/>
      <c r="J4488" s="2" t="s">
        <v>18382</v>
      </c>
      <c r="K4488" s="21" t="str">
        <f>Base[[#This Row],[Nom]]&amp;Base[[#This Row],[Prénom]]</f>
        <v xml:space="preserve">Prince PhilippeSAR le </v>
      </c>
    </row>
    <row r="4489" spans="1:11" s="3" customFormat="1" ht="15">
      <c r="A4489" s="20" t="s">
        <v>18346</v>
      </c>
      <c r="B4489" s="20" t="s">
        <v>2700</v>
      </c>
      <c r="C4489" s="20" t="s">
        <v>13</v>
      </c>
      <c r="D4489" s="20" t="s">
        <v>305</v>
      </c>
      <c r="E4489" s="20"/>
      <c r="F4489" s="20" t="s">
        <v>1903</v>
      </c>
      <c r="G4489" s="43" t="s">
        <v>18347</v>
      </c>
      <c r="H4489" s="44"/>
      <c r="I4489" s="44" t="s">
        <v>4196</v>
      </c>
      <c r="J4489" s="20" t="s">
        <v>1910</v>
      </c>
      <c r="K4489" s="21" t="str">
        <f>Base[[#This Row],[Nom]]&amp;Base[[#This Row],[Prénom]]</f>
        <v>Prince Willem-AlexanderH.R.H.</v>
      </c>
    </row>
    <row r="4490" spans="1:11" s="3" customFormat="1" ht="15">
      <c r="A4490" s="20" t="s">
        <v>18358</v>
      </c>
      <c r="B4490" s="20" t="s">
        <v>2700</v>
      </c>
      <c r="C4490" s="20" t="s">
        <v>5579</v>
      </c>
      <c r="D4490" s="20" t="s">
        <v>305</v>
      </c>
      <c r="E4490" s="20"/>
      <c r="F4490" s="20" t="s">
        <v>1903</v>
      </c>
      <c r="G4490" s="43" t="s">
        <v>18358</v>
      </c>
      <c r="H4490" s="44"/>
      <c r="I4490" s="44" t="s">
        <v>4451</v>
      </c>
      <c r="J4490" s="20" t="s">
        <v>1910</v>
      </c>
      <c r="K4490" s="21" t="str">
        <f>Base[[#This Row],[Nom]]&amp;Base[[#This Row],[Prénom]]</f>
        <v>Princess Bajrakitiyabha MahidolH.R.H.</v>
      </c>
    </row>
    <row r="4491" spans="1:11" s="3" customFormat="1" ht="15">
      <c r="A4491" s="20" t="s">
        <v>16787</v>
      </c>
      <c r="B4491" s="20" t="s">
        <v>2700</v>
      </c>
      <c r="C4491" s="20" t="s">
        <v>4514</v>
      </c>
      <c r="D4491" s="20" t="s">
        <v>305</v>
      </c>
      <c r="E4491" s="20"/>
      <c r="F4491" s="20" t="s">
        <v>1903</v>
      </c>
      <c r="G4491" s="43" t="s">
        <v>16788</v>
      </c>
      <c r="H4491" s="44" t="s">
        <v>16789</v>
      </c>
      <c r="I4491" s="44" t="s">
        <v>4537</v>
      </c>
      <c r="J4491" s="20" t="s">
        <v>1910</v>
      </c>
      <c r="K4491" s="21" t="str">
        <f>Base[[#This Row],[Nom]]&amp;Base[[#This Row],[Prénom]]</f>
        <v>Princess Lalla SalmaH.R.H.</v>
      </c>
    </row>
    <row r="4492" spans="1:11" s="3" customFormat="1" ht="15">
      <c r="A4492" s="20" t="s">
        <v>7110</v>
      </c>
      <c r="B4492" s="20" t="s">
        <v>2700</v>
      </c>
      <c r="C4492" s="20" t="s">
        <v>13</v>
      </c>
      <c r="D4492" s="20" t="s">
        <v>305</v>
      </c>
      <c r="E4492" s="20" t="s">
        <v>7111</v>
      </c>
      <c r="F4492" s="20" t="s">
        <v>1903</v>
      </c>
      <c r="G4492" s="43" t="s">
        <v>7112</v>
      </c>
      <c r="H4492" s="44" t="s">
        <v>7113</v>
      </c>
      <c r="I4492" s="44"/>
      <c r="J4492" s="20" t="s">
        <v>20089</v>
      </c>
      <c r="K4492" s="21" t="str">
        <f>Base[[#This Row],[Nom]]&amp;Base[[#This Row],[Prénom]]</f>
        <v>Princess Mabel of Orange-NassauH.R.H.</v>
      </c>
    </row>
    <row r="4493" spans="1:11" s="3" customFormat="1" ht="15">
      <c r="A4493" s="2" t="s">
        <v>2752</v>
      </c>
      <c r="B4493" s="2" t="s">
        <v>2700</v>
      </c>
      <c r="C4493" s="2" t="s">
        <v>14</v>
      </c>
      <c r="D4493" s="22"/>
      <c r="E4493" s="24"/>
      <c r="F4493" s="2" t="s">
        <v>4354</v>
      </c>
      <c r="G4493" s="2"/>
      <c r="H4493" s="2" t="s">
        <v>2753</v>
      </c>
      <c r="I4493" s="2" t="s">
        <v>4196</v>
      </c>
      <c r="J4493" s="2" t="s">
        <v>1910</v>
      </c>
      <c r="K4493" s="21" t="str">
        <f>Base[[#This Row],[Nom]]&amp;Base[[#This Row],[Prénom]]</f>
        <v>Princess Reema Bandar Al-SaudH.R.H.</v>
      </c>
    </row>
    <row r="4494" spans="1:11" s="3" customFormat="1" ht="15">
      <c r="A4494" s="20" t="s">
        <v>5548</v>
      </c>
      <c r="B4494" s="20" t="s">
        <v>2700</v>
      </c>
      <c r="C4494" s="20" t="s">
        <v>4713</v>
      </c>
      <c r="D4494" s="20" t="s">
        <v>305</v>
      </c>
      <c r="E4494" s="45" t="s">
        <v>5549</v>
      </c>
      <c r="F4494" s="20" t="s">
        <v>4354</v>
      </c>
      <c r="G4494" s="43" t="s">
        <v>5550</v>
      </c>
      <c r="H4494" s="44" t="s">
        <v>5551</v>
      </c>
      <c r="I4494" s="44" t="s">
        <v>4694</v>
      </c>
      <c r="J4494" s="20" t="s">
        <v>1910</v>
      </c>
      <c r="K4494" s="21" t="str">
        <f>Base[[#This Row],[Nom]]&amp;Base[[#This Row],[Prénom]]</f>
        <v>Princess Reema Bint Bandar Al SauH.R.H.</v>
      </c>
    </row>
    <row r="4495" spans="1:11" s="3" customFormat="1" ht="15">
      <c r="A4495" s="2" t="s">
        <v>1004</v>
      </c>
      <c r="B4495" s="2" t="s">
        <v>1005</v>
      </c>
      <c r="C4495" s="2"/>
      <c r="D4495" s="22"/>
      <c r="E4495" s="24"/>
      <c r="F4495" s="2"/>
      <c r="G4495" s="2"/>
      <c r="H4495" s="2"/>
      <c r="I4495" s="2"/>
      <c r="J4495" s="2" t="s">
        <v>1611</v>
      </c>
      <c r="K4495" s="21" t="str">
        <f>Base[[#This Row],[Nom]]&amp;Base[[#This Row],[Prénom]]</f>
        <v>PringleRobin</v>
      </c>
    </row>
    <row r="4496" spans="1:11" s="3" customFormat="1" ht="15">
      <c r="A4496" s="20" t="s">
        <v>10803</v>
      </c>
      <c r="B4496" s="20" t="s">
        <v>10804</v>
      </c>
      <c r="C4496" s="20" t="s">
        <v>4529</v>
      </c>
      <c r="D4496" s="20" t="s">
        <v>305</v>
      </c>
      <c r="E4496" s="20"/>
      <c r="F4496" s="20" t="s">
        <v>4332</v>
      </c>
      <c r="G4496" s="61" t="s">
        <v>18483</v>
      </c>
      <c r="H4496" s="44" t="s">
        <v>10805</v>
      </c>
      <c r="I4496" s="44" t="s">
        <v>4519</v>
      </c>
      <c r="J4496" s="20" t="s">
        <v>1910</v>
      </c>
      <c r="K4496" s="21" t="str">
        <f>Base[[#This Row],[Nom]]&amp;Base[[#This Row],[Prénom]]</f>
        <v>PrinslooHanli</v>
      </c>
    </row>
    <row r="4497" spans="1:11" s="3" customFormat="1" ht="15">
      <c r="A4497" s="20" t="s">
        <v>9668</v>
      </c>
      <c r="B4497" s="20" t="s">
        <v>2207</v>
      </c>
      <c r="C4497" s="20" t="s">
        <v>29</v>
      </c>
      <c r="D4497" s="20" t="s">
        <v>305</v>
      </c>
      <c r="E4497" s="20"/>
      <c r="F4497" s="20" t="s">
        <v>4332</v>
      </c>
      <c r="G4497" s="43" t="s">
        <v>9669</v>
      </c>
      <c r="H4497" s="44" t="s">
        <v>9670</v>
      </c>
      <c r="I4497" s="44" t="s">
        <v>4590</v>
      </c>
      <c r="J4497" s="20" t="s">
        <v>1910</v>
      </c>
      <c r="K4497" s="21" t="str">
        <f>Base[[#This Row],[Nom]]&amp;Base[[#This Row],[Prénom]]</f>
        <v>Prod'HomChantal</v>
      </c>
    </row>
    <row r="4498" spans="1:11" s="3" customFormat="1" ht="15">
      <c r="A4498" s="20" t="s">
        <v>6165</v>
      </c>
      <c r="B4498" s="20" t="s">
        <v>6166</v>
      </c>
      <c r="C4498" s="20" t="s">
        <v>2</v>
      </c>
      <c r="D4498" s="20" t="s">
        <v>305</v>
      </c>
      <c r="E4498" s="20"/>
      <c r="F4498" s="20" t="s">
        <v>4334</v>
      </c>
      <c r="G4498" s="43" t="s">
        <v>6167</v>
      </c>
      <c r="H4498" s="44" t="s">
        <v>6168</v>
      </c>
      <c r="I4498" s="44" t="s">
        <v>4467</v>
      </c>
      <c r="J4498" s="20" t="s">
        <v>1910</v>
      </c>
      <c r="K4498" s="21" t="str">
        <f>Base[[#This Row],[Nom]]&amp;Base[[#This Row],[Prénom]]</f>
        <v>ProfumoAlessandro</v>
      </c>
    </row>
    <row r="4499" spans="1:11" s="3" customFormat="1" ht="15">
      <c r="A4499" s="2" t="s">
        <v>1006</v>
      </c>
      <c r="B4499" s="2" t="s">
        <v>1007</v>
      </c>
      <c r="C4499" s="2"/>
      <c r="D4499" s="22"/>
      <c r="E4499" s="24"/>
      <c r="F4499" s="2"/>
      <c r="G4499" s="2"/>
      <c r="H4499" s="2"/>
      <c r="I4499" s="2"/>
      <c r="J4499" s="2" t="s">
        <v>1611</v>
      </c>
      <c r="K4499" s="21" t="str">
        <f>Base[[#This Row],[Nom]]&amp;Base[[#This Row],[Prénom]]</f>
        <v>Propper de Callejon*Diana</v>
      </c>
    </row>
    <row r="4500" spans="1:11" s="3" customFormat="1" ht="15">
      <c r="A4500" s="25" t="s">
        <v>3921</v>
      </c>
      <c r="B4500" s="25" t="s">
        <v>3888</v>
      </c>
      <c r="C4500" s="29"/>
      <c r="D4500" s="26"/>
      <c r="E4500" s="27"/>
      <c r="F4500" s="25" t="s">
        <v>1725</v>
      </c>
      <c r="G4500" s="25"/>
      <c r="H4500" s="25"/>
      <c r="I4500" s="28" t="s">
        <v>3818</v>
      </c>
      <c r="J4500" s="29" t="s">
        <v>3980</v>
      </c>
      <c r="K4500" s="21" t="str">
        <f>Base[[#This Row],[Nom]]&amp;Base[[#This Row],[Prénom]]</f>
        <v>ProvitinaPatricio</v>
      </c>
    </row>
    <row r="4501" spans="1:11" s="3" customFormat="1" ht="15">
      <c r="A4501" s="28" t="s">
        <v>4081</v>
      </c>
      <c r="B4501" s="29" t="s">
        <v>4090</v>
      </c>
      <c r="C4501" s="29"/>
      <c r="D4501" s="35"/>
      <c r="E4501" s="36"/>
      <c r="F4501" s="29" t="s">
        <v>1725</v>
      </c>
      <c r="G4501" s="29"/>
      <c r="H4501" s="28" t="s">
        <v>4069</v>
      </c>
      <c r="I4501" s="29" t="s">
        <v>4091</v>
      </c>
      <c r="J4501" s="29" t="s">
        <v>3980</v>
      </c>
      <c r="K4501" s="34" t="str">
        <f>Base[[#This Row],[Nom]]&amp;Base[[#This Row],[Prénom]]</f>
        <v>PruittGary</v>
      </c>
    </row>
    <row r="4502" spans="1:11" s="3" customFormat="1" ht="15">
      <c r="A4502" s="20" t="s">
        <v>15247</v>
      </c>
      <c r="B4502" s="20" t="s">
        <v>4601</v>
      </c>
      <c r="C4502" s="20" t="s">
        <v>34</v>
      </c>
      <c r="D4502" s="20" t="s">
        <v>305</v>
      </c>
      <c r="E4502" s="20"/>
      <c r="F4502" s="20" t="s">
        <v>4354</v>
      </c>
      <c r="G4502" s="43" t="s">
        <v>15248</v>
      </c>
      <c r="H4502" s="44" t="s">
        <v>15249</v>
      </c>
      <c r="I4502" s="44" t="s">
        <v>4490</v>
      </c>
      <c r="J4502" s="20" t="s">
        <v>1910</v>
      </c>
      <c r="K4502" s="21" t="str">
        <f>Base[[#This Row],[Nom]]&amp;Base[[#This Row],[Prénom]]</f>
        <v>PrussakMikhail</v>
      </c>
    </row>
    <row r="4503" spans="1:11" s="3" customFormat="1" ht="15">
      <c r="A4503" s="1" t="s">
        <v>19516</v>
      </c>
      <c r="B4503" s="1" t="s">
        <v>3093</v>
      </c>
      <c r="C4503" s="44"/>
      <c r="D4503" s="22"/>
      <c r="E4503" s="24"/>
      <c r="F4503" s="2"/>
      <c r="G4503" s="2"/>
      <c r="H4503" s="2"/>
      <c r="I4503" s="2"/>
      <c r="J4503" s="2" t="s">
        <v>3340</v>
      </c>
      <c r="K4503" s="21" t="str">
        <f>Base[[#This Row],[Nom]]&amp;Base[[#This Row],[Prénom]]</f>
        <v>Pryadkina – KamiriIrina</v>
      </c>
    </row>
    <row r="4504" spans="1:11" s="3" customFormat="1" ht="15">
      <c r="A4504" s="2" t="s">
        <v>3323</v>
      </c>
      <c r="B4504" s="2" t="s">
        <v>3093</v>
      </c>
      <c r="C4504" s="2"/>
      <c r="D4504" s="22"/>
      <c r="E4504" s="24"/>
      <c r="F4504" s="2"/>
      <c r="G4504" s="30" t="s">
        <v>2865</v>
      </c>
      <c r="H4504" s="2"/>
      <c r="I4504" s="2"/>
      <c r="J4504" s="2" t="s">
        <v>3340</v>
      </c>
      <c r="K4504" s="21" t="str">
        <f>Base[[#This Row],[Nom]]&amp;Base[[#This Row],[Prénom]]</f>
        <v>Pryadkina-KamiriIrina</v>
      </c>
    </row>
    <row r="4505" spans="1:11" s="3" customFormat="1" ht="15">
      <c r="A4505" s="20" t="s">
        <v>16282</v>
      </c>
      <c r="B4505" s="20" t="s">
        <v>16283</v>
      </c>
      <c r="C4505" s="20" t="s">
        <v>34</v>
      </c>
      <c r="D4505" s="20" t="s">
        <v>305</v>
      </c>
      <c r="E4505" s="20"/>
      <c r="F4505" s="20" t="s">
        <v>4333</v>
      </c>
      <c r="G4505" s="43" t="s">
        <v>16284</v>
      </c>
      <c r="H4505" s="44" t="s">
        <v>16285</v>
      </c>
      <c r="I4505" s="44" t="s">
        <v>4537</v>
      </c>
      <c r="J4505" s="20" t="s">
        <v>1910</v>
      </c>
      <c r="K4505" s="21" t="str">
        <f>Base[[#This Row],[Nom]]&amp;Base[[#This Row],[Prénom]]</f>
        <v>PryanishnikovNikolay</v>
      </c>
    </row>
    <row r="4506" spans="1:11" s="3" customFormat="1" ht="15">
      <c r="A4506" s="20" t="s">
        <v>13790</v>
      </c>
      <c r="B4506" s="20" t="s">
        <v>13791</v>
      </c>
      <c r="C4506" s="20" t="s">
        <v>1914</v>
      </c>
      <c r="D4506" s="20" t="s">
        <v>305</v>
      </c>
      <c r="E4506" s="20" t="s">
        <v>13792</v>
      </c>
      <c r="F4506" s="20" t="s">
        <v>4348</v>
      </c>
      <c r="G4506" s="43" t="s">
        <v>13793</v>
      </c>
      <c r="H4506" s="44" t="s">
        <v>13794</v>
      </c>
      <c r="I4506" s="44" t="s">
        <v>4694</v>
      </c>
      <c r="J4506" s="20" t="s">
        <v>1910</v>
      </c>
      <c r="K4506" s="21" t="str">
        <f>Base[[#This Row],[Nom]]&amp;Base[[#This Row],[Prénom]]</f>
        <v xml:space="preserve">PuchalapalliShalini </v>
      </c>
    </row>
    <row r="4507" spans="1:11" s="3" customFormat="1" ht="15">
      <c r="A4507" s="20" t="s">
        <v>8098</v>
      </c>
      <c r="B4507" s="20" t="s">
        <v>8099</v>
      </c>
      <c r="C4507" s="20" t="s">
        <v>1914</v>
      </c>
      <c r="D4507" s="20" t="s">
        <v>305</v>
      </c>
      <c r="E4507" s="20"/>
      <c r="F4507" s="20"/>
      <c r="G4507" s="43" t="s">
        <v>8100</v>
      </c>
      <c r="H4507" s="44" t="s">
        <v>8101</v>
      </c>
      <c r="I4507" s="44" t="s">
        <v>4537</v>
      </c>
      <c r="J4507" s="20" t="s">
        <v>1910</v>
      </c>
      <c r="K4507" s="21" t="str">
        <f>Base[[#This Row],[Nom]]&amp;Base[[#This Row],[Prénom]]</f>
        <v xml:space="preserve">PudumjeeMeher </v>
      </c>
    </row>
    <row r="4508" spans="1:11" s="3" customFormat="1" ht="15">
      <c r="A4508" s="20" t="s">
        <v>11294</v>
      </c>
      <c r="B4508" s="20" t="s">
        <v>846</v>
      </c>
      <c r="C4508" s="20" t="s">
        <v>4529</v>
      </c>
      <c r="D4508" s="20" t="s">
        <v>305</v>
      </c>
      <c r="E4508" s="20" t="s">
        <v>11295</v>
      </c>
      <c r="F4508" s="20" t="s">
        <v>4336</v>
      </c>
      <c r="G4508" s="43" t="s">
        <v>11296</v>
      </c>
      <c r="H4508" s="44" t="s">
        <v>11297</v>
      </c>
      <c r="I4508" s="44" t="s">
        <v>4451</v>
      </c>
      <c r="J4508" s="20" t="s">
        <v>1910</v>
      </c>
      <c r="K4508" s="21" t="str">
        <f>Base[[#This Row],[Nom]]&amp;Base[[#This Row],[Prénom]]</f>
        <v>PughLewis</v>
      </c>
    </row>
    <row r="4509" spans="1:11" s="3" customFormat="1" ht="30">
      <c r="A4509" s="2" t="s">
        <v>1447</v>
      </c>
      <c r="B4509" s="2" t="s">
        <v>103</v>
      </c>
      <c r="C4509" s="2" t="s">
        <v>1</v>
      </c>
      <c r="D4509" s="22"/>
      <c r="E4509" s="24"/>
      <c r="F4509" s="2" t="s">
        <v>1725</v>
      </c>
      <c r="G4509" s="2"/>
      <c r="H4509" s="2" t="s">
        <v>1598</v>
      </c>
      <c r="I4509" s="2"/>
      <c r="J4509" s="22" t="s">
        <v>20086</v>
      </c>
      <c r="K4509" s="21" t="str">
        <f>Base[[#This Row],[Nom]]&amp;Base[[#This Row],[Prénom]]</f>
        <v>PujadasDavid</v>
      </c>
    </row>
    <row r="4510" spans="1:11" s="3" customFormat="1" ht="15">
      <c r="A4510" s="45" t="s">
        <v>17673</v>
      </c>
      <c r="B4510" s="20" t="s">
        <v>17674</v>
      </c>
      <c r="C4510" s="45" t="s">
        <v>14</v>
      </c>
      <c r="D4510" s="20" t="s">
        <v>305</v>
      </c>
      <c r="E4510" s="20" t="s">
        <v>17675</v>
      </c>
      <c r="F4510" s="20" t="s">
        <v>4348</v>
      </c>
      <c r="G4510" s="43" t="s">
        <v>17676</v>
      </c>
      <c r="H4510" s="44" t="s">
        <v>17677</v>
      </c>
      <c r="I4510" s="44" t="s">
        <v>4537</v>
      </c>
      <c r="J4510" s="20" t="s">
        <v>1910</v>
      </c>
      <c r="K4510" s="21" t="str">
        <f>Base[[#This Row],[Nom]]&amp;Base[[#This Row],[Prénom]]</f>
        <v>Pullings HartStephanie</v>
      </c>
    </row>
    <row r="4511" spans="1:11">
      <c r="A4511" s="20" t="s">
        <v>17615</v>
      </c>
      <c r="B4511" s="20" t="s">
        <v>588</v>
      </c>
      <c r="C4511" s="20" t="s">
        <v>5927</v>
      </c>
      <c r="D4511" s="20" t="s">
        <v>305</v>
      </c>
      <c r="E4511" s="20" t="s">
        <v>7247</v>
      </c>
      <c r="F4511" s="20" t="s">
        <v>4352</v>
      </c>
      <c r="G4511" s="43" t="s">
        <v>17616</v>
      </c>
      <c r="H4511" s="44" t="s">
        <v>17617</v>
      </c>
      <c r="I4511" s="44" t="s">
        <v>4542</v>
      </c>
      <c r="J4511" s="20" t="s">
        <v>1910</v>
      </c>
      <c r="K4511" s="21" t="str">
        <f>Base[[#This Row],[Nom]]&amp;Base[[#This Row],[Prénom]]</f>
        <v>PungongElias</v>
      </c>
    </row>
    <row r="4512" spans="1:11" s="3" customFormat="1" ht="15">
      <c r="A4512" s="20" t="s">
        <v>18543</v>
      </c>
      <c r="B4512" s="20" t="s">
        <v>4963</v>
      </c>
      <c r="C4512" s="20"/>
      <c r="D4512" s="20" t="s">
        <v>305</v>
      </c>
      <c r="E4512" s="20"/>
      <c r="F4512" s="20" t="s">
        <v>1725</v>
      </c>
      <c r="G4512" s="43" t="s">
        <v>4964</v>
      </c>
      <c r="H4512" s="44" t="s">
        <v>18857</v>
      </c>
      <c r="I4512" s="44" t="s">
        <v>4694</v>
      </c>
      <c r="J4512" s="20" t="s">
        <v>1910</v>
      </c>
      <c r="K4512" s="21" t="str">
        <f>Base[[#This Row],[Nom]]&amp;Base[[#This Row],[Prénom]]</f>
        <v>PunjShweta</v>
      </c>
    </row>
    <row r="4513" spans="1:11" s="3" customFormat="1" ht="15">
      <c r="A4513" s="20" t="s">
        <v>14104</v>
      </c>
      <c r="B4513" s="20" t="s">
        <v>124</v>
      </c>
      <c r="C4513" s="20" t="s">
        <v>4665</v>
      </c>
      <c r="D4513" s="20" t="s">
        <v>305</v>
      </c>
      <c r="E4513" s="20"/>
      <c r="F4513" s="20" t="s">
        <v>4352</v>
      </c>
      <c r="G4513" s="43" t="s">
        <v>14105</v>
      </c>
      <c r="H4513" s="44" t="s">
        <v>14106</v>
      </c>
      <c r="I4513" s="44" t="s">
        <v>4548</v>
      </c>
      <c r="J4513" s="20" t="s">
        <v>1910</v>
      </c>
      <c r="K4513" s="21" t="str">
        <f>Base[[#This Row],[Nom]]&amp;Base[[#This Row],[Prénom]]</f>
        <v>PuntRichard</v>
      </c>
    </row>
    <row r="4514" spans="1:11" s="3" customFormat="1" ht="15">
      <c r="A4514" s="20" t="s">
        <v>7404</v>
      </c>
      <c r="B4514" s="20" t="s">
        <v>7405</v>
      </c>
      <c r="C4514" s="20" t="s">
        <v>1914</v>
      </c>
      <c r="D4514" s="20" t="s">
        <v>305</v>
      </c>
      <c r="E4514" s="20" t="s">
        <v>7406</v>
      </c>
      <c r="F4514" s="20" t="s">
        <v>4352</v>
      </c>
      <c r="G4514" s="43" t="s">
        <v>7407</v>
      </c>
      <c r="H4514" s="44" t="s">
        <v>7408</v>
      </c>
      <c r="I4514" s="44" t="s">
        <v>4537</v>
      </c>
      <c r="J4514" s="20" t="s">
        <v>1910</v>
      </c>
      <c r="K4514" s="21" t="str">
        <f>Base[[#This Row],[Nom]]&amp;Base[[#This Row],[Prénom]]</f>
        <v xml:space="preserve">PuriRatul </v>
      </c>
    </row>
    <row r="4515" spans="1:11" s="3" customFormat="1" ht="15">
      <c r="A4515" s="20" t="s">
        <v>13825</v>
      </c>
      <c r="B4515" s="20" t="s">
        <v>13826</v>
      </c>
      <c r="C4515" s="53" t="s">
        <v>14</v>
      </c>
      <c r="D4515" s="20" t="s">
        <v>305</v>
      </c>
      <c r="E4515" s="53" t="s">
        <v>5313</v>
      </c>
      <c r="F4515" s="20" t="s">
        <v>4345</v>
      </c>
      <c r="G4515" s="55" t="s">
        <v>13827</v>
      </c>
      <c r="H4515" s="44" t="s">
        <v>13828</v>
      </c>
      <c r="I4515" s="44" t="s">
        <v>4558</v>
      </c>
      <c r="J4515" s="20" t="s">
        <v>1910</v>
      </c>
      <c r="K4515" s="21" t="str">
        <f>Base[[#This Row],[Nom]]&amp;Base[[#This Row],[Prénom]]</f>
        <v>PurushothamanRoopa</v>
      </c>
    </row>
    <row r="4516" spans="1:11" s="3" customFormat="1" ht="15">
      <c r="A4516" s="20" t="s">
        <v>5113</v>
      </c>
      <c r="B4516" s="20" t="s">
        <v>5114</v>
      </c>
      <c r="C4516" s="20" t="s">
        <v>34</v>
      </c>
      <c r="D4516" s="20" t="s">
        <v>305</v>
      </c>
      <c r="E4516" s="20"/>
      <c r="F4516" s="20" t="s">
        <v>1725</v>
      </c>
      <c r="G4516" s="43" t="s">
        <v>5115</v>
      </c>
      <c r="H4516" s="44" t="s">
        <v>5116</v>
      </c>
      <c r="I4516" s="44" t="s">
        <v>4766</v>
      </c>
      <c r="J4516" s="20" t="s">
        <v>1910</v>
      </c>
      <c r="K4516" s="21" t="str">
        <f>Base[[#This Row],[Nom]]&amp;Base[[#This Row],[Prénom]]</f>
        <v>PushkovAlexey</v>
      </c>
    </row>
    <row r="4517" spans="1:11" s="3" customFormat="1" ht="15">
      <c r="A4517" s="20" t="s">
        <v>15309</v>
      </c>
      <c r="B4517" s="20" t="s">
        <v>5149</v>
      </c>
      <c r="C4517" s="20" t="s">
        <v>34</v>
      </c>
      <c r="D4517" s="20" t="s">
        <v>305</v>
      </c>
      <c r="E4517" s="20"/>
      <c r="F4517" s="20" t="s">
        <v>4354</v>
      </c>
      <c r="G4517" s="43" t="s">
        <v>15310</v>
      </c>
      <c r="H4517" s="44" t="s">
        <v>15311</v>
      </c>
      <c r="I4517" s="44" t="s">
        <v>4456</v>
      </c>
      <c r="J4517" s="20" t="s">
        <v>1910</v>
      </c>
      <c r="K4517" s="21" t="str">
        <f>Base[[#This Row],[Nom]]&amp;Base[[#This Row],[Prénom]]</f>
        <v>PutinVladimir</v>
      </c>
    </row>
    <row r="4518" spans="1:11" s="3" customFormat="1" ht="15">
      <c r="A4518" s="4" t="s">
        <v>4300</v>
      </c>
      <c r="B4518" s="4" t="s">
        <v>370</v>
      </c>
      <c r="C4518" s="4" t="s">
        <v>14</v>
      </c>
      <c r="D4518" s="4"/>
      <c r="E4518" s="4"/>
      <c r="F4518" s="29" t="s">
        <v>4354</v>
      </c>
      <c r="G4518" s="4"/>
      <c r="H4518" s="4" t="s">
        <v>4301</v>
      </c>
      <c r="I4518" s="4"/>
      <c r="J4518" s="2" t="s">
        <v>1910</v>
      </c>
      <c r="K4518" s="21" t="str">
        <f>Base[[#This Row],[Nom]]&amp;Base[[#This Row],[Prénom]]</f>
        <v>PutnamAdam</v>
      </c>
    </row>
    <row r="4519" spans="1:11" s="3" customFormat="1" ht="15">
      <c r="A4519" s="20" t="s">
        <v>11783</v>
      </c>
      <c r="B4519" s="20" t="s">
        <v>1449</v>
      </c>
      <c r="C4519" s="20" t="s">
        <v>1</v>
      </c>
      <c r="D4519" s="20" t="s">
        <v>305</v>
      </c>
      <c r="E4519" s="20" t="s">
        <v>5165</v>
      </c>
      <c r="F4519" s="20" t="s">
        <v>1725</v>
      </c>
      <c r="G4519" s="43" t="s">
        <v>11784</v>
      </c>
      <c r="H4519" s="44" t="s">
        <v>18684</v>
      </c>
      <c r="I4519" s="44" t="s">
        <v>4558</v>
      </c>
      <c r="J4519" s="20" t="s">
        <v>1910</v>
      </c>
      <c r="K4519" s="21" t="str">
        <f>Base[[#This Row],[Nom]]&amp;Base[[#This Row],[Prénom]]</f>
        <v>PuyfaucherLaetitia</v>
      </c>
    </row>
    <row r="4520" spans="1:11" s="3" customFormat="1" ht="30">
      <c r="A4520" s="2" t="s">
        <v>1448</v>
      </c>
      <c r="B4520" s="2" t="s">
        <v>1449</v>
      </c>
      <c r="C4520" s="2" t="s">
        <v>1</v>
      </c>
      <c r="D4520" s="22"/>
      <c r="E4520" s="24"/>
      <c r="F4520" s="2" t="s">
        <v>1725</v>
      </c>
      <c r="G4520" s="2"/>
      <c r="H4520" s="2" t="s">
        <v>1597</v>
      </c>
      <c r="I4520" s="2"/>
      <c r="J4520" s="22" t="s">
        <v>20086</v>
      </c>
      <c r="K4520" s="21" t="str">
        <f>Base[[#This Row],[Nom]]&amp;Base[[#This Row],[Prénom]]</f>
        <v>PuyfauchierLaetitia</v>
      </c>
    </row>
    <row r="4521" spans="1:11" s="3" customFormat="1" ht="15">
      <c r="A4521" s="2" t="s">
        <v>19936</v>
      </c>
      <c r="B4521" s="2" t="s">
        <v>890</v>
      </c>
      <c r="C4521" s="44" t="s">
        <v>1</v>
      </c>
      <c r="D4521" s="22"/>
      <c r="E4521" s="24"/>
      <c r="F4521" s="2" t="s">
        <v>4352</v>
      </c>
      <c r="G4521" s="2"/>
      <c r="H4521" s="2" t="s">
        <v>19970</v>
      </c>
      <c r="I4521" s="2" t="s">
        <v>19935</v>
      </c>
      <c r="J4521" s="2" t="s">
        <v>1611</v>
      </c>
      <c r="K4521" s="21" t="str">
        <f>Base[[#This Row],[Nom]]&amp;Base[[#This Row],[Prénom]]</f>
        <v>Puyfontaine (de)Arnaud</v>
      </c>
    </row>
    <row r="4522" spans="1:11" s="3" customFormat="1" ht="15">
      <c r="A4522" s="2" t="s">
        <v>1008</v>
      </c>
      <c r="B4522" s="2" t="s">
        <v>1009</v>
      </c>
      <c r="C4522" s="2"/>
      <c r="D4522" s="22"/>
      <c r="E4522" s="24"/>
      <c r="F4522" s="2"/>
      <c r="G4522" s="2"/>
      <c r="H4522" s="2"/>
      <c r="I4522" s="2"/>
      <c r="J4522" s="2" t="s">
        <v>1611</v>
      </c>
      <c r="K4522" s="21" t="str">
        <f>Base[[#This Row],[Nom]]&amp;Base[[#This Row],[Prénom]]</f>
        <v>QalbaniAdeel</v>
      </c>
    </row>
    <row r="4523" spans="1:11" s="3" customFormat="1" ht="15">
      <c r="A4523" s="20" t="s">
        <v>10952</v>
      </c>
      <c r="B4523" s="20" t="s">
        <v>6664</v>
      </c>
      <c r="C4523" s="20" t="s">
        <v>1929</v>
      </c>
      <c r="D4523" s="20" t="s">
        <v>305</v>
      </c>
      <c r="E4523" s="20"/>
      <c r="F4523" s="20" t="s">
        <v>4352</v>
      </c>
      <c r="G4523" s="43" t="s">
        <v>13712</v>
      </c>
      <c r="H4523" s="44" t="s">
        <v>13713</v>
      </c>
      <c r="I4523" s="44" t="s">
        <v>4798</v>
      </c>
      <c r="J4523" s="20" t="s">
        <v>1910</v>
      </c>
      <c r="K4523" s="21" t="str">
        <f>Base[[#This Row],[Nom]]&amp;Base[[#This Row],[Prénom]]</f>
        <v>QianLiu</v>
      </c>
    </row>
    <row r="4524" spans="1:11" s="3" customFormat="1" ht="15">
      <c r="A4524" s="20" t="s">
        <v>10952</v>
      </c>
      <c r="B4524" s="20" t="s">
        <v>10953</v>
      </c>
      <c r="C4524" s="20" t="s">
        <v>1929</v>
      </c>
      <c r="D4524" s="20" t="s">
        <v>305</v>
      </c>
      <c r="E4524" s="20" t="s">
        <v>10954</v>
      </c>
      <c r="F4524" s="20" t="s">
        <v>4578</v>
      </c>
      <c r="G4524" s="43" t="s">
        <v>10955</v>
      </c>
      <c r="H4524" s="44" t="s">
        <v>10956</v>
      </c>
      <c r="I4524" s="44" t="s">
        <v>4565</v>
      </c>
      <c r="J4524" s="20" t="s">
        <v>1910</v>
      </c>
      <c r="K4524" s="21" t="str">
        <f>Base[[#This Row],[Nom]]&amp;Base[[#This Row],[Prénom]]</f>
        <v>QianZhuang</v>
      </c>
    </row>
    <row r="4525" spans="1:11" s="3" customFormat="1" ht="15">
      <c r="A4525" s="20" t="s">
        <v>16912</v>
      </c>
      <c r="B4525" s="20" t="s">
        <v>5694</v>
      </c>
      <c r="C4525" s="20" t="s">
        <v>1929</v>
      </c>
      <c r="D4525" s="20" t="s">
        <v>305</v>
      </c>
      <c r="E4525" s="20"/>
      <c r="F4525" s="20" t="s">
        <v>2718</v>
      </c>
      <c r="G4525" s="43" t="s">
        <v>16913</v>
      </c>
      <c r="H4525" s="44" t="s">
        <v>16914</v>
      </c>
      <c r="I4525" s="44" t="s">
        <v>4599</v>
      </c>
      <c r="J4525" s="20" t="s">
        <v>1910</v>
      </c>
      <c r="K4525" s="21" t="str">
        <f>Base[[#This Row],[Nom]]&amp;Base[[#This Row],[Prénom]]</f>
        <v>QiaomeiFu</v>
      </c>
    </row>
    <row r="4526" spans="1:11" s="3" customFormat="1" ht="15">
      <c r="A4526" s="2" t="s">
        <v>19155</v>
      </c>
      <c r="B4526" s="2" t="s">
        <v>19154</v>
      </c>
      <c r="C4526" s="2" t="s">
        <v>1929</v>
      </c>
      <c r="D4526" s="22"/>
      <c r="E4526" s="24"/>
      <c r="F4526" s="2" t="s">
        <v>2718</v>
      </c>
      <c r="G4526" s="2"/>
      <c r="H4526" s="28" t="s">
        <v>19073</v>
      </c>
      <c r="I4526" s="2"/>
      <c r="J4526" s="2" t="s">
        <v>20087</v>
      </c>
      <c r="K4526" s="21" t="str">
        <f>Base[[#This Row],[Nom]]&amp;Base[[#This Row],[Prénom]]</f>
        <v>QINAihua</v>
      </c>
    </row>
    <row r="4527" spans="1:11" s="3" customFormat="1" ht="15">
      <c r="A4527" s="20" t="s">
        <v>12328</v>
      </c>
      <c r="B4527" s="20" t="s">
        <v>12329</v>
      </c>
      <c r="C4527" s="20" t="s">
        <v>1929</v>
      </c>
      <c r="D4527" s="20" t="s">
        <v>305</v>
      </c>
      <c r="E4527" s="20"/>
      <c r="F4527" s="20" t="s">
        <v>4352</v>
      </c>
      <c r="G4527" s="43" t="s">
        <v>12330</v>
      </c>
      <c r="H4527" s="44" t="s">
        <v>12331</v>
      </c>
      <c r="I4527" s="44" t="s">
        <v>4537</v>
      </c>
      <c r="J4527" s="20" t="s">
        <v>1910</v>
      </c>
      <c r="K4527" s="21" t="str">
        <f>Base[[#This Row],[Nom]]&amp;Base[[#This Row],[Prénom]]</f>
        <v xml:space="preserve">QinCharles Huang </v>
      </c>
    </row>
    <row r="4528" spans="1:11" s="3" customFormat="1" ht="15">
      <c r="A4528" s="20" t="s">
        <v>12328</v>
      </c>
      <c r="B4528" s="20" t="s">
        <v>17254</v>
      </c>
      <c r="C4528" s="20" t="s">
        <v>1929</v>
      </c>
      <c r="D4528" s="20" t="s">
        <v>305</v>
      </c>
      <c r="E4528" s="20"/>
      <c r="F4528" s="20" t="s">
        <v>4354</v>
      </c>
      <c r="G4528" s="43" t="s">
        <v>17255</v>
      </c>
      <c r="H4528" s="44" t="s">
        <v>17256</v>
      </c>
      <c r="I4528" s="44" t="s">
        <v>4613</v>
      </c>
      <c r="J4528" s="20" t="s">
        <v>1910</v>
      </c>
      <c r="K4528" s="21" t="str">
        <f>Base[[#This Row],[Nom]]&amp;Base[[#This Row],[Prénom]]</f>
        <v>QinYuefei</v>
      </c>
    </row>
    <row r="4529" spans="1:11" s="3" customFormat="1" ht="15">
      <c r="A4529" s="2" t="s">
        <v>19155</v>
      </c>
      <c r="B4529" s="2" t="s">
        <v>2644</v>
      </c>
      <c r="C4529" s="2" t="s">
        <v>1929</v>
      </c>
      <c r="D4529" s="22"/>
      <c r="E4529" s="24"/>
      <c r="F4529" s="2" t="s">
        <v>4352</v>
      </c>
      <c r="G4529" s="2"/>
      <c r="H4529" s="28" t="s">
        <v>19012</v>
      </c>
      <c r="I4529" s="2"/>
      <c r="J4529" s="2" t="s">
        <v>20087</v>
      </c>
      <c r="K4529" s="21" t="str">
        <f>Base[[#This Row],[Nom]]&amp;Base[[#This Row],[Prénom]]</f>
        <v>QINZheng</v>
      </c>
    </row>
    <row r="4530" spans="1:11" s="3" customFormat="1" ht="15">
      <c r="A4530" s="20" t="s">
        <v>5877</v>
      </c>
      <c r="B4530" s="20" t="s">
        <v>5878</v>
      </c>
      <c r="C4530" s="20" t="s">
        <v>1929</v>
      </c>
      <c r="D4530" s="20" t="s">
        <v>305</v>
      </c>
      <c r="E4530" s="20"/>
      <c r="F4530" s="20" t="s">
        <v>4352</v>
      </c>
      <c r="G4530" s="43" t="s">
        <v>5879</v>
      </c>
      <c r="H4530" s="44" t="s">
        <v>5880</v>
      </c>
      <c r="I4530" s="44" t="s">
        <v>4798</v>
      </c>
      <c r="J4530" s="20" t="s">
        <v>1910</v>
      </c>
      <c r="K4530" s="21" t="str">
        <f>Base[[#This Row],[Nom]]&amp;Base[[#This Row],[Prénom]]</f>
        <v xml:space="preserve">QiYin </v>
      </c>
    </row>
    <row r="4531" spans="1:11" s="3" customFormat="1" ht="15">
      <c r="A4531" s="2" t="s">
        <v>19204</v>
      </c>
      <c r="B4531" s="2" t="s">
        <v>9969</v>
      </c>
      <c r="C4531" s="2" t="s">
        <v>1929</v>
      </c>
      <c r="D4531" s="22"/>
      <c r="E4531" s="24"/>
      <c r="F4531" s="2" t="s">
        <v>4354</v>
      </c>
      <c r="G4531" s="2"/>
      <c r="H4531" s="28" t="s">
        <v>19072</v>
      </c>
      <c r="I4531" s="2"/>
      <c r="J4531" s="2" t="s">
        <v>20087</v>
      </c>
      <c r="K4531" s="21" t="str">
        <f>Base[[#This Row],[Nom]]&amp;Base[[#This Row],[Prénom]]</f>
        <v>QIYong</v>
      </c>
    </row>
    <row r="4532" spans="1:11" s="3" customFormat="1" ht="15">
      <c r="A4532" s="20" t="s">
        <v>5634</v>
      </c>
      <c r="B4532" s="20" t="s">
        <v>9954</v>
      </c>
      <c r="C4532" s="20" t="s">
        <v>14</v>
      </c>
      <c r="D4532" s="20" t="s">
        <v>305</v>
      </c>
      <c r="E4532" s="20"/>
      <c r="F4532" s="20" t="s">
        <v>2718</v>
      </c>
      <c r="G4532" s="43" t="s">
        <v>9955</v>
      </c>
      <c r="H4532" s="44" t="s">
        <v>9956</v>
      </c>
      <c r="I4532" s="44" t="s">
        <v>4467</v>
      </c>
      <c r="J4532" s="20" t="s">
        <v>1910</v>
      </c>
      <c r="K4532" s="21" t="str">
        <f>Base[[#This Row],[Nom]]&amp;Base[[#This Row],[Prénom]]</f>
        <v>QuadirIqbal Z.</v>
      </c>
    </row>
    <row r="4533" spans="1:11" s="3" customFormat="1" ht="15">
      <c r="A4533" s="20" t="s">
        <v>5634</v>
      </c>
      <c r="B4533" s="20" t="s">
        <v>3169</v>
      </c>
      <c r="C4533" s="20" t="s">
        <v>4833</v>
      </c>
      <c r="D4533" s="20" t="s">
        <v>305</v>
      </c>
      <c r="E4533" s="20" t="s">
        <v>5635</v>
      </c>
      <c r="F4533" s="20" t="s">
        <v>4345</v>
      </c>
      <c r="G4533" s="43" t="s">
        <v>5636</v>
      </c>
      <c r="H4533" s="44" t="s">
        <v>5637</v>
      </c>
      <c r="I4533" s="44" t="s">
        <v>4542</v>
      </c>
      <c r="J4533" s="20" t="s">
        <v>1910</v>
      </c>
      <c r="K4533" s="21" t="str">
        <f>Base[[#This Row],[Nom]]&amp;Base[[#This Row],[Prénom]]</f>
        <v>QuadirKamal</v>
      </c>
    </row>
    <row r="4534" spans="1:11" s="3" customFormat="1" ht="15">
      <c r="A4534" s="20" t="s">
        <v>5634</v>
      </c>
      <c r="B4534" s="20" t="s">
        <v>12426</v>
      </c>
      <c r="C4534" s="20" t="s">
        <v>14</v>
      </c>
      <c r="D4534" s="20" t="s">
        <v>305</v>
      </c>
      <c r="E4534" s="20"/>
      <c r="F4534" s="20" t="s">
        <v>4333</v>
      </c>
      <c r="G4534" s="43" t="s">
        <v>12427</v>
      </c>
      <c r="H4534" s="44" t="s">
        <v>12428</v>
      </c>
      <c r="I4534" s="44" t="s">
        <v>4613</v>
      </c>
      <c r="J4534" s="20" t="s">
        <v>1910</v>
      </c>
      <c r="K4534" s="21" t="str">
        <f>Base[[#This Row],[Nom]]&amp;Base[[#This Row],[Prénom]]</f>
        <v>QuadirMaliha M.</v>
      </c>
    </row>
    <row r="4535" spans="1:11" s="3" customFormat="1" ht="15">
      <c r="A4535" s="20" t="s">
        <v>9382</v>
      </c>
      <c r="B4535" s="20" t="s">
        <v>9383</v>
      </c>
      <c r="C4535" s="20" t="s">
        <v>16</v>
      </c>
      <c r="D4535" s="20" t="s">
        <v>305</v>
      </c>
      <c r="E4535" s="20"/>
      <c r="F4535" s="20" t="s">
        <v>4352</v>
      </c>
      <c r="G4535" s="43" t="s">
        <v>9384</v>
      </c>
      <c r="H4535" s="44" t="s">
        <v>9385</v>
      </c>
      <c r="I4535" s="44" t="s">
        <v>4607</v>
      </c>
      <c r="J4535" s="20" t="s">
        <v>1910</v>
      </c>
      <c r="K4535" s="21" t="str">
        <f>Base[[#This Row],[Nom]]&amp;Base[[#This Row],[Prénom]]</f>
        <v>QuandtStefan</v>
      </c>
    </row>
    <row r="4536" spans="1:11" s="3" customFormat="1" ht="15">
      <c r="A4536" s="20" t="s">
        <v>17275</v>
      </c>
      <c r="B4536" s="20" t="s">
        <v>17276</v>
      </c>
      <c r="C4536" s="20" t="s">
        <v>18</v>
      </c>
      <c r="D4536" s="20" t="s">
        <v>305</v>
      </c>
      <c r="E4536" s="20"/>
      <c r="F4536" s="20" t="s">
        <v>1903</v>
      </c>
      <c r="G4536" s="43" t="s">
        <v>17275</v>
      </c>
      <c r="H4536" s="44" t="s">
        <v>17277</v>
      </c>
      <c r="I4536" s="44" t="s">
        <v>4548</v>
      </c>
      <c r="J4536" s="20" t="s">
        <v>1910</v>
      </c>
      <c r="K4536" s="21" t="str">
        <f>Base[[#This Row],[Nom]]&amp;Base[[#This Row],[Prénom]]</f>
        <v>Queen Mathilde of BelgiumH.M.</v>
      </c>
    </row>
    <row r="4537" spans="1:11" s="3" customFormat="1" ht="30">
      <c r="A4537" s="2" t="s">
        <v>1450</v>
      </c>
      <c r="B4537" s="2" t="s">
        <v>460</v>
      </c>
      <c r="C4537" s="2" t="s">
        <v>1</v>
      </c>
      <c r="D4537" s="22"/>
      <c r="E4537" s="24"/>
      <c r="F4537" s="2" t="s">
        <v>305</v>
      </c>
      <c r="G4537" s="2"/>
      <c r="H4537" s="2"/>
      <c r="I4537" s="2"/>
      <c r="J4537" s="22" t="s">
        <v>20086</v>
      </c>
      <c r="K4537" s="21" t="str">
        <f>Base[[#This Row],[Nom]]&amp;Base[[#This Row],[Prénom]]</f>
        <v>QuerrienAnne</v>
      </c>
    </row>
    <row r="4538" spans="1:11" s="3" customFormat="1" ht="15">
      <c r="A4538" s="2" t="s">
        <v>1010</v>
      </c>
      <c r="B4538" s="2" t="s">
        <v>399</v>
      </c>
      <c r="C4538" s="2" t="s">
        <v>14</v>
      </c>
      <c r="D4538" s="22"/>
      <c r="E4538" s="24"/>
      <c r="F4538" s="2" t="s">
        <v>4333</v>
      </c>
      <c r="G4538" s="2"/>
      <c r="H4538" s="2" t="s">
        <v>1675</v>
      </c>
      <c r="I4538" s="2"/>
      <c r="J4538" s="2" t="s">
        <v>1611</v>
      </c>
      <c r="K4538" s="21" t="str">
        <f>Base[[#This Row],[Nom]]&amp;Base[[#This Row],[Prénom]]</f>
        <v>QuirkThomas</v>
      </c>
    </row>
    <row r="4539" spans="1:11" s="3" customFormat="1" ht="15">
      <c r="A4539" s="20" t="s">
        <v>15011</v>
      </c>
      <c r="B4539" s="20" t="s">
        <v>15012</v>
      </c>
      <c r="C4539" s="20" t="s">
        <v>7856</v>
      </c>
      <c r="D4539" s="20" t="s">
        <v>305</v>
      </c>
      <c r="E4539" s="20" t="s">
        <v>15013</v>
      </c>
      <c r="F4539" s="20" t="s">
        <v>4354</v>
      </c>
      <c r="G4539" s="43" t="s">
        <v>15014</v>
      </c>
      <c r="H4539" s="44" t="s">
        <v>15015</v>
      </c>
      <c r="I4539" s="44" t="s">
        <v>4490</v>
      </c>
      <c r="J4539" s="20" t="s">
        <v>1910</v>
      </c>
      <c r="K4539" s="21" t="str">
        <f>Base[[#This Row],[Nom]]&amp;Base[[#This Row],[Prénom]]</f>
        <v>Quiroga R.Jorge F.</v>
      </c>
    </row>
    <row r="4540" spans="1:11" s="3" customFormat="1" ht="15">
      <c r="A4540" s="20" t="s">
        <v>8994</v>
      </c>
      <c r="B4540" s="20" t="s">
        <v>7410</v>
      </c>
      <c r="C4540" s="20" t="s">
        <v>1929</v>
      </c>
      <c r="D4540" s="20" t="s">
        <v>305</v>
      </c>
      <c r="E4540" s="20"/>
      <c r="F4540" s="20" t="s">
        <v>4352</v>
      </c>
      <c r="G4540" s="43" t="s">
        <v>8995</v>
      </c>
      <c r="H4540" s="44" t="s">
        <v>8996</v>
      </c>
      <c r="I4540" s="44" t="s">
        <v>4542</v>
      </c>
      <c r="J4540" s="20" t="s">
        <v>1910</v>
      </c>
      <c r="K4540" s="21" t="str">
        <f>Base[[#This Row],[Nom]]&amp;Base[[#This Row],[Prénom]]</f>
        <v xml:space="preserve">QunbinWang </v>
      </c>
    </row>
    <row r="4541" spans="1:11" s="3" customFormat="1" ht="15">
      <c r="A4541" s="2" t="s">
        <v>19300</v>
      </c>
      <c r="B4541" s="2" t="s">
        <v>519</v>
      </c>
      <c r="C4541" s="2" t="s">
        <v>1</v>
      </c>
      <c r="D4541" s="22"/>
      <c r="E4541" s="24"/>
      <c r="F4541" s="2" t="s">
        <v>4352</v>
      </c>
      <c r="G4541" s="2"/>
      <c r="H4541" s="28" t="s">
        <v>19013</v>
      </c>
      <c r="I4541" s="2"/>
      <c r="J4541" s="2" t="s">
        <v>20087</v>
      </c>
      <c r="K4541" s="21" t="str">
        <f>Base[[#This Row],[Nom]]&amp;Base[[#This Row],[Prénom]]</f>
        <v>QuyolletMatthieu</v>
      </c>
    </row>
    <row r="4542" spans="1:11" s="3" customFormat="1" ht="15">
      <c r="A4542" s="20" t="s">
        <v>16729</v>
      </c>
      <c r="B4542" s="20" t="s">
        <v>16730</v>
      </c>
      <c r="C4542" s="20" t="s">
        <v>4665</v>
      </c>
      <c r="D4542" s="20" t="s">
        <v>305</v>
      </c>
      <c r="E4542" s="20"/>
      <c r="F4542" s="20" t="s">
        <v>1725</v>
      </c>
      <c r="G4542" s="43" t="s">
        <v>16731</v>
      </c>
      <c r="H4542" s="44" t="s">
        <v>16732</v>
      </c>
      <c r="I4542" s="44" t="s">
        <v>4476</v>
      </c>
      <c r="J4542" s="20" t="s">
        <v>1910</v>
      </c>
      <c r="K4542" s="21" t="str">
        <f>Base[[#This Row],[Nom]]&amp;Base[[#This Row],[Prénom]]</f>
        <v>RaadRani</v>
      </c>
    </row>
    <row r="4543" spans="1:11" s="3" customFormat="1" ht="15">
      <c r="A4543" s="20" t="s">
        <v>12004</v>
      </c>
      <c r="B4543" s="20" t="s">
        <v>12005</v>
      </c>
      <c r="C4543" s="20" t="s">
        <v>4529</v>
      </c>
      <c r="D4543" s="20" t="s">
        <v>305</v>
      </c>
      <c r="E4543" s="20" t="s">
        <v>12006</v>
      </c>
      <c r="F4543" s="20" t="s">
        <v>4578</v>
      </c>
      <c r="G4543" s="43" t="s">
        <v>12007</v>
      </c>
      <c r="H4543" s="44" t="s">
        <v>18858</v>
      </c>
      <c r="I4543" s="44" t="s">
        <v>4613</v>
      </c>
      <c r="J4543" s="20" t="s">
        <v>1910</v>
      </c>
      <c r="K4543" s="21" t="str">
        <f>Base[[#This Row],[Nom]]&amp;Base[[#This Row],[Prénom]]</f>
        <v>RabanaRapelang</v>
      </c>
    </row>
    <row r="4544" spans="1:11" s="3" customFormat="1" ht="15">
      <c r="A4544" s="20" t="s">
        <v>15254</v>
      </c>
      <c r="B4544" s="20" t="s">
        <v>15255</v>
      </c>
      <c r="C4544" s="20" t="s">
        <v>1975</v>
      </c>
      <c r="D4544" s="20" t="s">
        <v>305</v>
      </c>
      <c r="E4544" s="20"/>
      <c r="F4544" s="20" t="s">
        <v>4354</v>
      </c>
      <c r="G4544" s="43" t="s">
        <v>15256</v>
      </c>
      <c r="H4544" s="44" t="s">
        <v>15257</v>
      </c>
      <c r="I4544" s="44" t="s">
        <v>4537</v>
      </c>
      <c r="J4544" s="20" t="s">
        <v>1910</v>
      </c>
      <c r="K4544" s="21" t="str">
        <f>Base[[#This Row],[Nom]]&amp;Base[[#This Row],[Prénom]]</f>
        <v>Rabbani KharHina</v>
      </c>
    </row>
    <row r="4545" spans="1:11" s="3" customFormat="1" ht="15">
      <c r="A4545" s="46" t="s">
        <v>11891</v>
      </c>
      <c r="B4545" s="46" t="s">
        <v>11892</v>
      </c>
      <c r="C4545" s="20" t="s">
        <v>4713</v>
      </c>
      <c r="D4545" s="46" t="s">
        <v>305</v>
      </c>
      <c r="E4545" s="20"/>
      <c r="F4545" s="20"/>
      <c r="G4545" s="43" t="s">
        <v>11893</v>
      </c>
      <c r="H4545" s="44" t="s">
        <v>18685</v>
      </c>
      <c r="I4545" s="44" t="s">
        <v>4694</v>
      </c>
      <c r="J4545" s="20" t="s">
        <v>1910</v>
      </c>
      <c r="K4545" s="21" t="str">
        <f>Base[[#This Row],[Nom]]&amp;Base[[#This Row],[Prénom]]</f>
        <v>Rabea DahlanSofana</v>
      </c>
    </row>
    <row r="4546" spans="1:11" s="3" customFormat="1" ht="15">
      <c r="A4546" s="20" t="s">
        <v>6743</v>
      </c>
      <c r="B4546" s="20" t="s">
        <v>6744</v>
      </c>
      <c r="C4546" s="20" t="s">
        <v>2181</v>
      </c>
      <c r="D4546" s="20" t="s">
        <v>305</v>
      </c>
      <c r="E4546" s="20"/>
      <c r="F4546" s="20" t="s">
        <v>4345</v>
      </c>
      <c r="G4546" s="43" t="s">
        <v>6745</v>
      </c>
      <c r="H4546" s="44" t="s">
        <v>6746</v>
      </c>
      <c r="I4546" s="44" t="s">
        <v>4542</v>
      </c>
      <c r="J4546" s="20" t="s">
        <v>1910</v>
      </c>
      <c r="K4546" s="21" t="str">
        <f>Base[[#This Row],[Nom]]&amp;Base[[#This Row],[Prénom]]</f>
        <v xml:space="preserve">RabinowiczSol </v>
      </c>
    </row>
    <row r="4547" spans="1:11" s="3" customFormat="1" ht="15">
      <c r="A4547" s="20" t="s">
        <v>13424</v>
      </c>
      <c r="B4547" s="20" t="s">
        <v>4223</v>
      </c>
      <c r="C4547" s="20" t="s">
        <v>4833</v>
      </c>
      <c r="D4547" s="20" t="s">
        <v>305</v>
      </c>
      <c r="E4547" s="20"/>
      <c r="F4547" s="20" t="s">
        <v>4332</v>
      </c>
      <c r="G4547" s="43" t="s">
        <v>13425</v>
      </c>
      <c r="H4547" s="44" t="s">
        <v>13426</v>
      </c>
      <c r="I4547" s="44" t="s">
        <v>4548</v>
      </c>
      <c r="J4547" s="20" t="s">
        <v>1910</v>
      </c>
      <c r="K4547" s="21" t="str">
        <f>Base[[#This Row],[Nom]]&amp;Base[[#This Row],[Prénom]]</f>
        <v>RachlinJulian</v>
      </c>
    </row>
    <row r="4548" spans="1:11" s="3" customFormat="1" ht="15">
      <c r="A4548" s="20" t="s">
        <v>8488</v>
      </c>
      <c r="B4548" s="20" t="s">
        <v>8489</v>
      </c>
      <c r="C4548" s="20" t="s">
        <v>4674</v>
      </c>
      <c r="D4548" s="20" t="s">
        <v>305</v>
      </c>
      <c r="E4548" s="20" t="s">
        <v>8490</v>
      </c>
      <c r="F4548" s="20" t="s">
        <v>4348</v>
      </c>
      <c r="G4548" s="43" t="s">
        <v>8491</v>
      </c>
      <c r="H4548" s="44" t="s">
        <v>18859</v>
      </c>
      <c r="I4548" s="44" t="s">
        <v>4558</v>
      </c>
      <c r="J4548" s="20" t="s">
        <v>1910</v>
      </c>
      <c r="K4548" s="21" t="str">
        <f>Base[[#This Row],[Nom]]&amp;Base[[#This Row],[Prénom]]</f>
        <v>RachmatArif P.</v>
      </c>
    </row>
    <row r="4549" spans="1:11" s="3" customFormat="1" ht="15">
      <c r="A4549" s="2" t="s">
        <v>1011</v>
      </c>
      <c r="B4549" s="2" t="s">
        <v>1012</v>
      </c>
      <c r="C4549" s="2"/>
      <c r="D4549" s="22"/>
      <c r="E4549" s="24"/>
      <c r="F4549" s="2"/>
      <c r="G4549" s="2"/>
      <c r="H4549" s="2"/>
      <c r="I4549" s="2"/>
      <c r="J4549" s="2" t="s">
        <v>1611</v>
      </c>
      <c r="K4549" s="21" t="str">
        <f>Base[[#This Row],[Nom]]&amp;Base[[#This Row],[Prénom]]</f>
        <v>RaderByron</v>
      </c>
    </row>
    <row r="4550" spans="1:11" s="3" customFormat="1" ht="15">
      <c r="A4550" s="20" t="s">
        <v>10976</v>
      </c>
      <c r="B4550" s="20" t="s">
        <v>10977</v>
      </c>
      <c r="C4550" s="20" t="s">
        <v>732</v>
      </c>
      <c r="D4550" s="20" t="s">
        <v>305</v>
      </c>
      <c r="E4550" s="20"/>
      <c r="F4550" s="20" t="s">
        <v>4578</v>
      </c>
      <c r="G4550" s="43" t="s">
        <v>10978</v>
      </c>
      <c r="H4550" s="44" t="s">
        <v>10979</v>
      </c>
      <c r="I4550" s="44" t="s">
        <v>4565</v>
      </c>
      <c r="J4550" s="20" t="s">
        <v>1910</v>
      </c>
      <c r="K4550" s="21" t="str">
        <f>Base[[#This Row],[Nom]]&amp;Base[[#This Row],[Prénom]]</f>
        <v>RadinskyKira</v>
      </c>
    </row>
    <row r="4551" spans="1:11" s="3" customFormat="1" ht="15">
      <c r="A4551" s="20" t="s">
        <v>11502</v>
      </c>
      <c r="B4551" s="20" t="s">
        <v>11503</v>
      </c>
      <c r="C4551" s="20" t="s">
        <v>12</v>
      </c>
      <c r="D4551" s="20" t="s">
        <v>305</v>
      </c>
      <c r="E4551" s="20"/>
      <c r="F4551" s="20" t="s">
        <v>1725</v>
      </c>
      <c r="G4551" s="43" t="s">
        <v>11504</v>
      </c>
      <c r="H4551" s="44" t="s">
        <v>18686</v>
      </c>
      <c r="I4551" s="44" t="s">
        <v>4519</v>
      </c>
      <c r="J4551" s="20" t="s">
        <v>1910</v>
      </c>
      <c r="K4551" s="21" t="str">
        <f>Base[[#This Row],[Nom]]&amp;Base[[#This Row],[Prénom]]</f>
        <v>RafatiShahrzad</v>
      </c>
    </row>
    <row r="4552" spans="1:11" s="3" customFormat="1" ht="30">
      <c r="A4552" s="2" t="s">
        <v>1451</v>
      </c>
      <c r="B4552" s="2" t="s">
        <v>1271</v>
      </c>
      <c r="C4552" s="2" t="s">
        <v>1</v>
      </c>
      <c r="D4552" s="22"/>
      <c r="E4552" s="24" t="s">
        <v>1651</v>
      </c>
      <c r="F4552" s="2" t="s">
        <v>4354</v>
      </c>
      <c r="G4552" s="2"/>
      <c r="H4552" s="2" t="s">
        <v>1652</v>
      </c>
      <c r="I4552" s="2"/>
      <c r="J4552" s="22" t="s">
        <v>20086</v>
      </c>
      <c r="K4552" s="21" t="str">
        <f>Base[[#This Row],[Nom]]&amp;Base[[#This Row],[Prénom]]</f>
        <v>RaffarinJean-Pierre</v>
      </c>
    </row>
    <row r="4553" spans="1:11" s="3" customFormat="1" ht="15">
      <c r="A4553" s="20" t="s">
        <v>13727</v>
      </c>
      <c r="B4553" s="20" t="s">
        <v>13728</v>
      </c>
      <c r="C4553" s="20" t="s">
        <v>1929</v>
      </c>
      <c r="D4553" s="20" t="s">
        <v>305</v>
      </c>
      <c r="E4553" s="20" t="s">
        <v>13729</v>
      </c>
      <c r="F4553" s="20" t="s">
        <v>2718</v>
      </c>
      <c r="G4553" s="43" t="s">
        <v>13730</v>
      </c>
      <c r="H4553" s="44" t="s">
        <v>13731</v>
      </c>
      <c r="I4553" s="44" t="s">
        <v>4627</v>
      </c>
      <c r="J4553" s="20" t="s">
        <v>1910</v>
      </c>
      <c r="K4553" s="21" t="str">
        <f>Base[[#This Row],[Nom]]&amp;Base[[#This Row],[Prénom]]</f>
        <v>RaffertyCarol Li</v>
      </c>
    </row>
    <row r="4554" spans="1:11" s="3" customFormat="1" ht="15">
      <c r="A4554" s="20" t="s">
        <v>8469</v>
      </c>
      <c r="B4554" s="20" t="s">
        <v>8470</v>
      </c>
      <c r="C4554" s="20" t="s">
        <v>1914</v>
      </c>
      <c r="D4554" s="20" t="s">
        <v>305</v>
      </c>
      <c r="E4554" s="20"/>
      <c r="F4554" s="20" t="s">
        <v>4333</v>
      </c>
      <c r="G4554" s="61" t="s">
        <v>18484</v>
      </c>
      <c r="H4554" s="44" t="s">
        <v>8471</v>
      </c>
      <c r="I4554" s="44" t="s">
        <v>4451</v>
      </c>
      <c r="J4554" s="20" t="s">
        <v>1910</v>
      </c>
      <c r="K4554" s="21" t="str">
        <f>Base[[#This Row],[Nom]]&amp;Base[[#This Row],[Prénom]]</f>
        <v>RaghavanSriram</v>
      </c>
    </row>
    <row r="4555" spans="1:11" s="3" customFormat="1" ht="15">
      <c r="A4555" s="20" t="s">
        <v>5881</v>
      </c>
      <c r="B4555" s="20" t="s">
        <v>5882</v>
      </c>
      <c r="C4555" s="20" t="s">
        <v>4665</v>
      </c>
      <c r="D4555" s="20" t="s">
        <v>305</v>
      </c>
      <c r="E4555" s="20"/>
      <c r="F4555" s="20" t="s">
        <v>4578</v>
      </c>
      <c r="G4555" s="43" t="s">
        <v>5883</v>
      </c>
      <c r="H4555" s="44" t="s">
        <v>5884</v>
      </c>
      <c r="I4555" s="44" t="s">
        <v>4542</v>
      </c>
      <c r="J4555" s="20" t="s">
        <v>1910</v>
      </c>
      <c r="K4555" s="21" t="str">
        <f>Base[[#This Row],[Nom]]&amp;Base[[#This Row],[Prénom]]</f>
        <v>RahmanFaisel</v>
      </c>
    </row>
    <row r="4556" spans="1:11" s="3" customFormat="1" ht="15">
      <c r="A4556" s="20" t="s">
        <v>9512</v>
      </c>
      <c r="B4556" s="20" t="s">
        <v>3121</v>
      </c>
      <c r="C4556" s="20" t="s">
        <v>1</v>
      </c>
      <c r="D4556" s="20" t="s">
        <v>305</v>
      </c>
      <c r="E4556" s="20"/>
      <c r="F4556" s="20" t="s">
        <v>4352</v>
      </c>
      <c r="G4556" s="43" t="s">
        <v>9513</v>
      </c>
      <c r="H4556" s="44" t="s">
        <v>9514</v>
      </c>
      <c r="I4556" s="44" t="s">
        <v>4524</v>
      </c>
      <c r="J4556" s="20" t="s">
        <v>1910</v>
      </c>
      <c r="K4556" s="21" t="str">
        <f>Base[[#This Row],[Nom]]&amp;Base[[#This Row],[Prénom]]</f>
        <v>RahmaniTahar</v>
      </c>
    </row>
    <row r="4557" spans="1:11" s="3" customFormat="1" ht="15">
      <c r="A4557" s="20" t="s">
        <v>5881</v>
      </c>
      <c r="B4557" s="20" t="s">
        <v>5936</v>
      </c>
      <c r="C4557" s="20" t="s">
        <v>1975</v>
      </c>
      <c r="D4557" s="20" t="s">
        <v>305</v>
      </c>
      <c r="E4557" s="20"/>
      <c r="F4557" s="20" t="s">
        <v>1725</v>
      </c>
      <c r="G4557" s="43" t="s">
        <v>5937</v>
      </c>
      <c r="H4557" s="44" t="s">
        <v>5938</v>
      </c>
      <c r="I4557" s="44" t="s">
        <v>4476</v>
      </c>
      <c r="J4557" s="20" t="s">
        <v>1910</v>
      </c>
      <c r="K4557" s="21" t="str">
        <f>Base[[#This Row],[Nom]]&amp;Base[[#This Row],[Prénom]]</f>
        <v>RahmanMir Ibrahim</v>
      </c>
    </row>
    <row r="4558" spans="1:11" s="3" customFormat="1" ht="15">
      <c r="A4558" s="20" t="s">
        <v>1869</v>
      </c>
      <c r="B4558" s="20" t="s">
        <v>1870</v>
      </c>
      <c r="C4558" s="20" t="s">
        <v>1914</v>
      </c>
      <c r="D4558" s="20" t="s">
        <v>305</v>
      </c>
      <c r="E4558" s="20" t="s">
        <v>15736</v>
      </c>
      <c r="F4558" s="20" t="s">
        <v>4354</v>
      </c>
      <c r="G4558" s="43" t="s">
        <v>15737</v>
      </c>
      <c r="H4558" s="44" t="s">
        <v>15738</v>
      </c>
      <c r="I4558" s="44" t="s">
        <v>4476</v>
      </c>
      <c r="J4558" s="20" t="s">
        <v>1910</v>
      </c>
      <c r="K4558" s="21" t="str">
        <f>Base[[#This Row],[Nom]]&amp;Base[[#This Row],[Prénom]]</f>
        <v>RahulGandhi</v>
      </c>
    </row>
    <row r="4559" spans="1:11" s="3" customFormat="1" ht="15">
      <c r="A4559" s="20" t="s">
        <v>8549</v>
      </c>
      <c r="B4559" s="20" t="s">
        <v>8550</v>
      </c>
      <c r="C4559" s="20" t="s">
        <v>1914</v>
      </c>
      <c r="D4559" s="20" t="s">
        <v>305</v>
      </c>
      <c r="E4559" s="20"/>
      <c r="F4559" s="20" t="s">
        <v>2718</v>
      </c>
      <c r="G4559" s="43" t="s">
        <v>8551</v>
      </c>
      <c r="H4559" s="44" t="s">
        <v>8552</v>
      </c>
      <c r="I4559" s="44" t="s">
        <v>4766</v>
      </c>
      <c r="J4559" s="20" t="s">
        <v>1910</v>
      </c>
      <c r="K4559" s="21" t="str">
        <f>Base[[#This Row],[Nom]]&amp;Base[[#This Row],[Prénom]]</f>
        <v>RaiAnil</v>
      </c>
    </row>
    <row r="4560" spans="1:11" s="3" customFormat="1" ht="15">
      <c r="A4560" s="2" t="s">
        <v>19275</v>
      </c>
      <c r="B4560" s="2" t="s">
        <v>339</v>
      </c>
      <c r="C4560" s="2" t="s">
        <v>1</v>
      </c>
      <c r="D4560" s="22"/>
      <c r="E4560" s="24"/>
      <c r="F4560" s="2" t="s">
        <v>19482</v>
      </c>
      <c r="G4560" s="2"/>
      <c r="H4560" s="28" t="s">
        <v>19221</v>
      </c>
      <c r="I4560" s="2"/>
      <c r="J4560" s="2" t="s">
        <v>20087</v>
      </c>
      <c r="K4560" s="21" t="str">
        <f>Base[[#This Row],[Nom]]&amp;Base[[#This Row],[Prénom]]</f>
        <v>RaillardFrédéric</v>
      </c>
    </row>
    <row r="4561" spans="1:11" s="3" customFormat="1" ht="15">
      <c r="A4561" s="2" t="s">
        <v>1653</v>
      </c>
      <c r="B4561" s="2" t="s">
        <v>1654</v>
      </c>
      <c r="C4561" s="2" t="s">
        <v>1</v>
      </c>
      <c r="D4561" s="22"/>
      <c r="E4561" s="24" t="s">
        <v>1651</v>
      </c>
      <c r="F4561" s="2" t="s">
        <v>4354</v>
      </c>
      <c r="G4561" s="2"/>
      <c r="H4561" s="2" t="s">
        <v>1655</v>
      </c>
      <c r="I4561" s="2"/>
      <c r="J4561" s="2" t="s">
        <v>18383</v>
      </c>
      <c r="K4561" s="21" t="str">
        <f>A4561&amp;B4561</f>
        <v>RaimondJean-Bernard</v>
      </c>
    </row>
    <row r="4562" spans="1:11" s="3" customFormat="1" ht="15">
      <c r="A4562" s="2" t="s">
        <v>1564</v>
      </c>
      <c r="B4562" s="2" t="s">
        <v>1013</v>
      </c>
      <c r="C4562" s="2"/>
      <c r="D4562" s="22"/>
      <c r="E4562" s="24"/>
      <c r="F4562" s="2" t="s">
        <v>305</v>
      </c>
      <c r="G4562" s="2"/>
      <c r="H4562" s="2"/>
      <c r="I4562" s="2"/>
      <c r="J4562" s="2" t="s">
        <v>1611</v>
      </c>
      <c r="K4562" s="21" t="str">
        <f>Base[[#This Row],[Nom]]&amp;Base[[#This Row],[Prénom]]</f>
        <v>RainesFranklin D.</v>
      </c>
    </row>
    <row r="4563" spans="1:11" s="3" customFormat="1" ht="15">
      <c r="A4563" s="20" t="s">
        <v>8549</v>
      </c>
      <c r="B4563" s="20" t="s">
        <v>7584</v>
      </c>
      <c r="C4563" s="20" t="s">
        <v>1914</v>
      </c>
      <c r="D4563" s="20" t="s">
        <v>305</v>
      </c>
      <c r="E4563" s="20" t="s">
        <v>12020</v>
      </c>
      <c r="F4563" s="20" t="s">
        <v>4423</v>
      </c>
      <c r="G4563" s="43" t="s">
        <v>12021</v>
      </c>
      <c r="H4563" s="44" t="s">
        <v>18860</v>
      </c>
      <c r="I4563" s="44" t="s">
        <v>4632</v>
      </c>
      <c r="J4563" s="20" t="s">
        <v>1910</v>
      </c>
      <c r="K4563" s="21" t="str">
        <f>Base[[#This Row],[Nom]]&amp;Base[[#This Row],[Prénom]]</f>
        <v>RaiSanjiv</v>
      </c>
    </row>
    <row r="4564" spans="1:11" s="3" customFormat="1" ht="15">
      <c r="A4564" s="20" t="s">
        <v>6533</v>
      </c>
      <c r="B4564" s="20" t="s">
        <v>6534</v>
      </c>
      <c r="C4564" s="20" t="s">
        <v>4529</v>
      </c>
      <c r="D4564" s="20" t="s">
        <v>305</v>
      </c>
      <c r="E4564" s="20"/>
      <c r="F4564" s="20" t="s">
        <v>4578</v>
      </c>
      <c r="G4564" s="43" t="s">
        <v>6535</v>
      </c>
      <c r="H4564" s="44" t="s">
        <v>6536</v>
      </c>
      <c r="I4564" s="44" t="s">
        <v>4537</v>
      </c>
      <c r="J4564" s="20" t="s">
        <v>1910</v>
      </c>
      <c r="K4564" s="21" t="str">
        <f>Base[[#This Row],[Nom]]&amp;Base[[#This Row],[Prénom]]</f>
        <v>RaizAllon</v>
      </c>
    </row>
    <row r="4565" spans="1:11" s="3" customFormat="1" ht="15">
      <c r="A4565" s="20" t="s">
        <v>17367</v>
      </c>
      <c r="B4565" s="20" t="s">
        <v>17368</v>
      </c>
      <c r="C4565" s="20" t="s">
        <v>1914</v>
      </c>
      <c r="D4565" s="20" t="s">
        <v>305</v>
      </c>
      <c r="E4565" s="20"/>
      <c r="F4565" s="20" t="s">
        <v>4354</v>
      </c>
      <c r="G4565" s="43" t="s">
        <v>17369</v>
      </c>
      <c r="H4565" s="44" t="s">
        <v>17370</v>
      </c>
      <c r="I4565" s="44" t="s">
        <v>4632</v>
      </c>
      <c r="J4565" s="20" t="s">
        <v>1910</v>
      </c>
      <c r="K4565" s="21" t="str">
        <f>Base[[#This Row],[Nom]]&amp;Base[[#This Row],[Prénom]]</f>
        <v>RajawatChhavi</v>
      </c>
    </row>
    <row r="4566" spans="1:11" s="3" customFormat="1" ht="15">
      <c r="A4566" s="20" t="s">
        <v>14595</v>
      </c>
      <c r="B4566" s="20" t="s">
        <v>14596</v>
      </c>
      <c r="C4566" s="20" t="s">
        <v>14</v>
      </c>
      <c r="D4566" s="20" t="s">
        <v>305</v>
      </c>
      <c r="E4566" s="20" t="s">
        <v>14597</v>
      </c>
      <c r="F4566" s="20" t="s">
        <v>4507</v>
      </c>
      <c r="G4566" s="43" t="s">
        <v>14598</v>
      </c>
      <c r="H4566" s="44" t="s">
        <v>14599</v>
      </c>
      <c r="I4566" s="44" t="s">
        <v>4519</v>
      </c>
      <c r="J4566" s="20" t="s">
        <v>1910</v>
      </c>
      <c r="K4566" s="21" t="str">
        <f>Base[[#This Row],[Nom]]&amp;Base[[#This Row],[Prénom]]</f>
        <v>RajDevesh</v>
      </c>
    </row>
    <row r="4567" spans="1:11" s="3" customFormat="1" ht="15">
      <c r="A4567" s="20" t="s">
        <v>7021</v>
      </c>
      <c r="B4567" s="20" t="s">
        <v>3065</v>
      </c>
      <c r="C4567" s="20" t="s">
        <v>4719</v>
      </c>
      <c r="D4567" s="20" t="s">
        <v>305</v>
      </c>
      <c r="E4567" s="20"/>
      <c r="F4567" s="20" t="s">
        <v>4345</v>
      </c>
      <c r="G4567" s="43" t="s">
        <v>7022</v>
      </c>
      <c r="H4567" s="44" t="s">
        <v>19870</v>
      </c>
      <c r="I4567" s="44" t="s">
        <v>4519</v>
      </c>
      <c r="J4567" s="20" t="s">
        <v>1910</v>
      </c>
      <c r="K4567" s="21" t="str">
        <f>Base[[#This Row],[Nom]]&amp;Base[[#This Row],[Prénom]]</f>
        <v>RakeJonathan</v>
      </c>
    </row>
    <row r="4568" spans="1:11" s="3" customFormat="1" ht="15">
      <c r="A4568" s="20" t="s">
        <v>10795</v>
      </c>
      <c r="B4568" s="20" t="s">
        <v>10796</v>
      </c>
      <c r="C4568" s="20" t="s">
        <v>1914</v>
      </c>
      <c r="D4568" s="20" t="s">
        <v>305</v>
      </c>
      <c r="E4568" s="20"/>
      <c r="F4568" s="20" t="s">
        <v>4332</v>
      </c>
      <c r="G4568" s="43" t="s">
        <v>10797</v>
      </c>
      <c r="H4568" s="44" t="s">
        <v>10798</v>
      </c>
      <c r="I4568" s="44" t="s">
        <v>4537</v>
      </c>
      <c r="J4568" s="20" t="s">
        <v>1910</v>
      </c>
      <c r="K4568" s="21" t="str">
        <f>Base[[#This Row],[Nom]]&amp;Base[[#This Row],[Prénom]]</f>
        <v xml:space="preserve">Rakha RahmanAllah </v>
      </c>
    </row>
    <row r="4569" spans="1:11" s="3" customFormat="1" ht="15">
      <c r="A4569" s="20" t="s">
        <v>11468</v>
      </c>
      <c r="B4569" s="20" t="s">
        <v>11469</v>
      </c>
      <c r="C4569" s="20" t="s">
        <v>1961</v>
      </c>
      <c r="D4569" s="20" t="s">
        <v>305</v>
      </c>
      <c r="E4569" s="20"/>
      <c r="F4569" s="20" t="s">
        <v>1725</v>
      </c>
      <c r="G4569" s="43" t="s">
        <v>11470</v>
      </c>
      <c r="H4569" s="44" t="s">
        <v>18687</v>
      </c>
      <c r="I4569" s="44" t="s">
        <v>4565</v>
      </c>
      <c r="J4569" s="20" t="s">
        <v>1910</v>
      </c>
      <c r="K4569" s="21" t="str">
        <f>Base[[#This Row],[Nom]]&amp;Base[[#This Row],[Prénom]]</f>
        <v>RamakrishnanRohan</v>
      </c>
    </row>
    <row r="4570" spans="1:11" s="3" customFormat="1" ht="15">
      <c r="A4570" s="2" t="s">
        <v>1014</v>
      </c>
      <c r="B4570" s="2" t="s">
        <v>798</v>
      </c>
      <c r="C4570" s="2"/>
      <c r="D4570" s="22"/>
      <c r="E4570" s="24"/>
      <c r="F4570" s="2"/>
      <c r="G4570" s="2"/>
      <c r="H4570" s="2"/>
      <c r="I4570" s="2"/>
      <c r="J4570" s="2" t="s">
        <v>1611</v>
      </c>
      <c r="K4570" s="21" t="str">
        <f>Base[[#This Row],[Nom]]&amp;Base[[#This Row],[Prénom]]</f>
        <v>RamanantsoaMarc</v>
      </c>
    </row>
    <row r="4571" spans="1:11" s="3" customFormat="1" ht="15">
      <c r="A4571" s="20" t="s">
        <v>10305</v>
      </c>
      <c r="B4571" s="20" t="s">
        <v>10306</v>
      </c>
      <c r="C4571" s="20" t="s">
        <v>4529</v>
      </c>
      <c r="D4571" s="20" t="s">
        <v>305</v>
      </c>
      <c r="E4571" s="20" t="s">
        <v>10307</v>
      </c>
      <c r="F4571" s="20" t="s">
        <v>4352</v>
      </c>
      <c r="G4571" s="43" t="s">
        <v>10308</v>
      </c>
      <c r="H4571" s="44" t="s">
        <v>10309</v>
      </c>
      <c r="I4571" s="44" t="s">
        <v>4456</v>
      </c>
      <c r="J4571" s="20" t="s">
        <v>1910</v>
      </c>
      <c r="K4571" s="21" t="str">
        <f>Base[[#This Row],[Nom]]&amp;Base[[#This Row],[Prénom]]</f>
        <v>RamaphosaCyril M.</v>
      </c>
    </row>
    <row r="4572" spans="1:11" s="3" customFormat="1" ht="15">
      <c r="A4572" s="20" t="s">
        <v>11811</v>
      </c>
      <c r="B4572" s="20" t="s">
        <v>4290</v>
      </c>
      <c r="C4572" s="20" t="s">
        <v>14</v>
      </c>
      <c r="D4572" s="20" t="s">
        <v>305</v>
      </c>
      <c r="E4572" s="50" t="s">
        <v>18485</v>
      </c>
      <c r="F4572" s="20" t="s">
        <v>4339</v>
      </c>
      <c r="G4572" s="43" t="s">
        <v>11812</v>
      </c>
      <c r="H4572" s="44" t="s">
        <v>18688</v>
      </c>
      <c r="I4572" s="44" t="s">
        <v>4565</v>
      </c>
      <c r="J4572" s="20" t="s">
        <v>1910</v>
      </c>
      <c r="K4572" s="21" t="str">
        <f>Base[[#This Row],[Nom]]&amp;Base[[#This Row],[Prénom]]</f>
        <v>RamaswamyVivek</v>
      </c>
    </row>
    <row r="4573" spans="1:11" s="3" customFormat="1" ht="15">
      <c r="A4573" s="2" t="s">
        <v>2666</v>
      </c>
      <c r="B4573" s="2" t="s">
        <v>2667</v>
      </c>
      <c r="C4573" s="2" t="s">
        <v>4665</v>
      </c>
      <c r="D4573" s="22"/>
      <c r="E4573" s="24"/>
      <c r="F4573" s="2" t="s">
        <v>1725</v>
      </c>
      <c r="G4573" s="2"/>
      <c r="H4573" s="2" t="s">
        <v>2668</v>
      </c>
      <c r="I4573" s="2" t="s">
        <v>4193</v>
      </c>
      <c r="J4573" s="2" t="s">
        <v>1910</v>
      </c>
      <c r="K4573" s="21" t="str">
        <f>Base[[#This Row],[Nom]]&amp;Base[[#This Row],[Prénom]]</f>
        <v>RamdaniNabila</v>
      </c>
    </row>
    <row r="4574" spans="1:11" s="3" customFormat="1" ht="15">
      <c r="A4574" s="2" t="s">
        <v>1015</v>
      </c>
      <c r="B4574" s="2" t="s">
        <v>1016</v>
      </c>
      <c r="C4574" s="2" t="s">
        <v>14</v>
      </c>
      <c r="D4574" s="22"/>
      <c r="E4574" s="24"/>
      <c r="F4574" s="2" t="s">
        <v>4338</v>
      </c>
      <c r="G4574" s="2"/>
      <c r="H4574" s="2" t="s">
        <v>1673</v>
      </c>
      <c r="I4574" s="2"/>
      <c r="J4574" s="2" t="s">
        <v>1611</v>
      </c>
      <c r="K4574" s="21" t="str">
        <f>Base[[#This Row],[Nom]]&amp;Base[[#This Row],[Prénom]]</f>
        <v>RameauAnais</v>
      </c>
    </row>
    <row r="4575" spans="1:11" s="3" customFormat="1" ht="15">
      <c r="A4575" s="2" t="s">
        <v>3087</v>
      </c>
      <c r="B4575" s="2" t="s">
        <v>3088</v>
      </c>
      <c r="C4575" s="2"/>
      <c r="D4575" s="22"/>
      <c r="E4575" s="24"/>
      <c r="F4575" s="2"/>
      <c r="G4575" s="30" t="s">
        <v>2861</v>
      </c>
      <c r="H4575" s="2"/>
      <c r="I4575" s="2"/>
      <c r="J4575" s="2" t="s">
        <v>3340</v>
      </c>
      <c r="K4575" s="21" t="str">
        <f>Base[[#This Row],[Nom]]&amp;Base[[#This Row],[Prénom]]</f>
        <v>RamgobeenAlvin</v>
      </c>
    </row>
    <row r="4576" spans="1:11" s="3" customFormat="1" ht="15">
      <c r="A4576" s="20" t="s">
        <v>19546</v>
      </c>
      <c r="B4576" s="20" t="s">
        <v>1045</v>
      </c>
      <c r="C4576" s="20" t="s">
        <v>4614</v>
      </c>
      <c r="D4576" s="20" t="s">
        <v>305</v>
      </c>
      <c r="E4576" s="20"/>
      <c r="F4576" s="20" t="s">
        <v>4354</v>
      </c>
      <c r="G4576" s="43" t="s">
        <v>15605</v>
      </c>
      <c r="H4576" s="44" t="s">
        <v>15606</v>
      </c>
      <c r="I4576" s="44" t="s">
        <v>4501</v>
      </c>
      <c r="J4576" s="20" t="s">
        <v>1910</v>
      </c>
      <c r="K4576" s="21" t="str">
        <f>Base[[#This Row],[Nom]]&amp;Base[[#This Row],[Prénom]]</f>
        <v>Ramirez LezcanoRubin</v>
      </c>
    </row>
    <row r="4577" spans="1:11" s="3" customFormat="1" ht="15">
      <c r="A4577" s="20" t="s">
        <v>13176</v>
      </c>
      <c r="B4577" s="20" t="s">
        <v>5231</v>
      </c>
      <c r="C4577" s="20" t="s">
        <v>1923</v>
      </c>
      <c r="D4577" s="20" t="s">
        <v>305</v>
      </c>
      <c r="E4577" s="20"/>
      <c r="F4577" s="20" t="s">
        <v>4352</v>
      </c>
      <c r="G4577" s="43" t="s">
        <v>5706</v>
      </c>
      <c r="H4577" s="44" t="s">
        <v>5707</v>
      </c>
      <c r="I4577" s="44" t="s">
        <v>4673</v>
      </c>
      <c r="J4577" s="20" t="s">
        <v>1910</v>
      </c>
      <c r="K4577" s="21" t="str">
        <f>Base[[#This Row],[Nom]]&amp;Base[[#This Row],[Prénom]]</f>
        <v>RamirezAlejandro</v>
      </c>
    </row>
    <row r="4578" spans="1:11" s="3" customFormat="1" ht="15">
      <c r="A4578" s="20" t="s">
        <v>13176</v>
      </c>
      <c r="B4578" s="20" t="s">
        <v>8983</v>
      </c>
      <c r="C4578" s="20" t="s">
        <v>14</v>
      </c>
      <c r="D4578" s="20" t="s">
        <v>305</v>
      </c>
      <c r="E4578" s="20" t="s">
        <v>16473</v>
      </c>
      <c r="F4578" s="20" t="s">
        <v>4352</v>
      </c>
      <c r="G4578" s="43" t="s">
        <v>16474</v>
      </c>
      <c r="H4578" s="44" t="s">
        <v>16475</v>
      </c>
      <c r="I4578" s="44" t="s">
        <v>4519</v>
      </c>
      <c r="J4578" s="20" t="s">
        <v>1910</v>
      </c>
      <c r="K4578" s="21" t="str">
        <f>Base[[#This Row],[Nom]]&amp;Base[[#This Row],[Prénom]]</f>
        <v>RamirezAustin</v>
      </c>
    </row>
    <row r="4579" spans="1:11" s="3" customFormat="1" ht="15">
      <c r="A4579" s="20" t="s">
        <v>13176</v>
      </c>
      <c r="B4579" s="20" t="s">
        <v>13177</v>
      </c>
      <c r="C4579" s="20" t="s">
        <v>17</v>
      </c>
      <c r="D4579" s="20" t="s">
        <v>305</v>
      </c>
      <c r="E4579" s="20"/>
      <c r="F4579" s="20" t="s">
        <v>1725</v>
      </c>
      <c r="G4579" s="43" t="s">
        <v>13178</v>
      </c>
      <c r="H4579" s="44" t="s">
        <v>13179</v>
      </c>
      <c r="I4579" s="44" t="s">
        <v>4456</v>
      </c>
      <c r="J4579" s="20" t="s">
        <v>1910</v>
      </c>
      <c r="K4579" s="21" t="str">
        <f>Base[[#This Row],[Nom]]&amp;Base[[#This Row],[Prénom]]</f>
        <v>RamirezPedro J.</v>
      </c>
    </row>
    <row r="4580" spans="1:11" s="3" customFormat="1" ht="15">
      <c r="A4580" s="2" t="s">
        <v>1017</v>
      </c>
      <c r="B4580" s="2" t="s">
        <v>1018</v>
      </c>
      <c r="C4580" s="2" t="s">
        <v>14</v>
      </c>
      <c r="D4580" s="22"/>
      <c r="E4580" s="24"/>
      <c r="F4580" s="2" t="s">
        <v>4338</v>
      </c>
      <c r="G4580" s="2"/>
      <c r="H4580" s="2" t="s">
        <v>1674</v>
      </c>
      <c r="I4580" s="2"/>
      <c r="J4580" s="2" t="s">
        <v>1611</v>
      </c>
      <c r="K4580" s="21" t="str">
        <f>Base[[#This Row],[Nom]]&amp;Base[[#This Row],[Prénom]]</f>
        <v>RamkhelawonBhama</v>
      </c>
    </row>
    <row r="4581" spans="1:11" s="3" customFormat="1" ht="15">
      <c r="A4581" s="20" t="s">
        <v>8251</v>
      </c>
      <c r="B4581" s="20" t="s">
        <v>559</v>
      </c>
      <c r="C4581" s="20" t="s">
        <v>4529</v>
      </c>
      <c r="D4581" s="20" t="s">
        <v>305</v>
      </c>
      <c r="E4581" s="62" t="s">
        <v>8252</v>
      </c>
      <c r="F4581" s="20" t="s">
        <v>4352</v>
      </c>
      <c r="G4581" s="43" t="s">
        <v>8253</v>
      </c>
      <c r="H4581" s="44" t="s">
        <v>8254</v>
      </c>
      <c r="I4581" s="44" t="s">
        <v>4548</v>
      </c>
      <c r="J4581" s="20" t="s">
        <v>1910</v>
      </c>
      <c r="K4581" s="21" t="str">
        <f>Base[[#This Row],[Nom]]&amp;Base[[#This Row],[Prénom]]</f>
        <v>RamonChristine</v>
      </c>
    </row>
    <row r="4582" spans="1:11" s="3" customFormat="1" ht="15">
      <c r="A4582" s="28" t="s">
        <v>3487</v>
      </c>
      <c r="B4582" s="28" t="s">
        <v>1153</v>
      </c>
      <c r="C4582" s="2" t="s">
        <v>1970</v>
      </c>
      <c r="D4582" s="31"/>
      <c r="E4582" s="32" t="s">
        <v>1651</v>
      </c>
      <c r="F4582" s="28" t="s">
        <v>4354</v>
      </c>
      <c r="G4582" s="28"/>
      <c r="H4582" s="28" t="s">
        <v>3472</v>
      </c>
      <c r="I4582" s="2"/>
      <c r="J4582" s="2" t="s">
        <v>3469</v>
      </c>
      <c r="K4582" s="21" t="str">
        <f>Base[[#This Row],[Nom]]&amp;Base[[#This Row],[Prénom]]</f>
        <v>RamosFidel</v>
      </c>
    </row>
    <row r="4583" spans="1:11" s="3" customFormat="1" ht="15">
      <c r="A4583" s="20" t="s">
        <v>3487</v>
      </c>
      <c r="B4583" s="20" t="s">
        <v>2164</v>
      </c>
      <c r="C4583" s="20" t="s">
        <v>4529</v>
      </c>
      <c r="D4583" s="20" t="s">
        <v>305</v>
      </c>
      <c r="E4583" s="20" t="s">
        <v>8080</v>
      </c>
      <c r="F4583" s="20" t="s">
        <v>4352</v>
      </c>
      <c r="G4583" s="43" t="s">
        <v>8081</v>
      </c>
      <c r="H4583" s="44" t="s">
        <v>8082</v>
      </c>
      <c r="I4583" s="44" t="s">
        <v>4490</v>
      </c>
      <c r="J4583" s="20" t="s">
        <v>1910</v>
      </c>
      <c r="K4583" s="21" t="str">
        <f>Base[[#This Row],[Nom]]&amp;Base[[#This Row],[Prénom]]</f>
        <v>RamosMaria</v>
      </c>
    </row>
    <row r="4584" spans="1:11" s="3" customFormat="1" ht="15">
      <c r="A4584" s="20" t="s">
        <v>13630</v>
      </c>
      <c r="B4584" s="20" t="s">
        <v>1444</v>
      </c>
      <c r="C4584" s="20" t="s">
        <v>14</v>
      </c>
      <c r="D4584" s="20" t="s">
        <v>305</v>
      </c>
      <c r="E4584" s="20"/>
      <c r="F4584" s="20" t="s">
        <v>4345</v>
      </c>
      <c r="G4584" s="43" t="s">
        <v>13631</v>
      </c>
      <c r="H4584" s="44" t="s">
        <v>13632</v>
      </c>
      <c r="I4584" s="44" t="s">
        <v>4537</v>
      </c>
      <c r="J4584" s="20" t="s">
        <v>1910</v>
      </c>
      <c r="K4584" s="21" t="str">
        <f>Base[[#This Row],[Nom]]&amp;Base[[#This Row],[Prénom]]</f>
        <v>RamseyPatrick</v>
      </c>
    </row>
    <row r="4585" spans="1:11" s="3" customFormat="1" ht="15">
      <c r="A4585" s="25" t="s">
        <v>3952</v>
      </c>
      <c r="B4585" s="25" t="s">
        <v>3970</v>
      </c>
      <c r="C4585" s="29" t="s">
        <v>1</v>
      </c>
      <c r="D4585" s="26"/>
      <c r="E4585" s="27"/>
      <c r="F4585" s="25" t="s">
        <v>1725</v>
      </c>
      <c r="G4585" s="25"/>
      <c r="H4585" s="25"/>
      <c r="I4585" s="28" t="s">
        <v>3858</v>
      </c>
      <c r="J4585" s="29" t="s">
        <v>3980</v>
      </c>
      <c r="K4585" s="21" t="str">
        <f>Base[[#This Row],[Nom]]&amp;Base[[#This Row],[Prénom]]</f>
        <v>RanaivoarinosySedera</v>
      </c>
    </row>
    <row r="4586" spans="1:11" s="3" customFormat="1" ht="15">
      <c r="A4586" s="20" t="s">
        <v>16373</v>
      </c>
      <c r="B4586" s="20" t="s">
        <v>16374</v>
      </c>
      <c r="C4586" s="20" t="s">
        <v>8581</v>
      </c>
      <c r="D4586" s="20" t="s">
        <v>305</v>
      </c>
      <c r="E4586" s="20"/>
      <c r="F4586" s="20" t="s">
        <v>4352</v>
      </c>
      <c r="G4586" s="43" t="s">
        <v>16375</v>
      </c>
      <c r="H4586" s="44" t="s">
        <v>16376</v>
      </c>
      <c r="I4586" s="44" t="s">
        <v>4794</v>
      </c>
      <c r="J4586" s="20" t="s">
        <v>1910</v>
      </c>
      <c r="K4586" s="21" t="str">
        <f>Base[[#This Row],[Nom]]&amp;Base[[#This Row],[Prénom]]</f>
        <v>RanaSiddhartha S.J.B.</v>
      </c>
    </row>
    <row r="4587" spans="1:11" s="3" customFormat="1" ht="15">
      <c r="A4587" s="25" t="s">
        <v>3727</v>
      </c>
      <c r="B4587" s="25" t="s">
        <v>849</v>
      </c>
      <c r="C4587" s="2" t="s">
        <v>1</v>
      </c>
      <c r="D4587" s="22"/>
      <c r="E4587" s="24"/>
      <c r="F4587" s="2" t="s">
        <v>4507</v>
      </c>
      <c r="G4587" s="2"/>
      <c r="H4587" s="2"/>
      <c r="I4587" s="33" t="s">
        <v>3773</v>
      </c>
      <c r="J4587" s="2" t="s">
        <v>3619</v>
      </c>
      <c r="K4587" s="21" t="str">
        <f>Base[[#This Row],[Nom]]&amp;Base[[#This Row],[Prénom]]</f>
        <v>Ranieri (de)Guillaume</v>
      </c>
    </row>
    <row r="4588" spans="1:11" s="3" customFormat="1" ht="15">
      <c r="A4588" s="25" t="s">
        <v>3702</v>
      </c>
      <c r="B4588" s="25" t="s">
        <v>3658</v>
      </c>
      <c r="C4588" s="2" t="s">
        <v>1</v>
      </c>
      <c r="D4588" s="22"/>
      <c r="E4588" s="24"/>
      <c r="F4588" s="2" t="s">
        <v>4507</v>
      </c>
      <c r="G4588" s="2"/>
      <c r="H4588" s="2"/>
      <c r="I4588" s="33" t="s">
        <v>3774</v>
      </c>
      <c r="J4588" s="2" t="s">
        <v>3619</v>
      </c>
      <c r="K4588" s="21" t="str">
        <f>Base[[#This Row],[Nom]]&amp;Base[[#This Row],[Prénom]]</f>
        <v>RannouCharles-Henri</v>
      </c>
    </row>
    <row r="4589" spans="1:11" s="3" customFormat="1" ht="15">
      <c r="A4589" s="2" t="s">
        <v>184</v>
      </c>
      <c r="B4589" s="2" t="s">
        <v>183</v>
      </c>
      <c r="C4589" s="2" t="s">
        <v>1</v>
      </c>
      <c r="D4589" s="22"/>
      <c r="E4589" s="24"/>
      <c r="F4589" s="2" t="s">
        <v>4352</v>
      </c>
      <c r="G4589" s="2"/>
      <c r="H4589" s="2" t="s">
        <v>1669</v>
      </c>
      <c r="I4589" s="2"/>
      <c r="J4589" s="2" t="s">
        <v>18382</v>
      </c>
      <c r="K4589" s="21" t="str">
        <f>Base[[#This Row],[Nom]]&amp;Base[[#This Row],[Prénom]]</f>
        <v>RanqueDenis</v>
      </c>
    </row>
    <row r="4590" spans="1:11" s="3" customFormat="1" ht="15">
      <c r="A4590" s="20" t="s">
        <v>10157</v>
      </c>
      <c r="B4590" s="20" t="s">
        <v>1489</v>
      </c>
      <c r="C4590" s="20" t="s">
        <v>2178</v>
      </c>
      <c r="D4590" s="20" t="s">
        <v>305</v>
      </c>
      <c r="E4590" s="20" t="s">
        <v>10158</v>
      </c>
      <c r="F4590" s="20" t="s">
        <v>4423</v>
      </c>
      <c r="G4590" s="43" t="s">
        <v>10159</v>
      </c>
      <c r="H4590" s="44" t="s">
        <v>10160</v>
      </c>
      <c r="I4590" s="44" t="s">
        <v>4694</v>
      </c>
      <c r="J4590" s="20" t="s">
        <v>1910</v>
      </c>
      <c r="K4590" s="21" t="str">
        <f>Base[[#This Row],[Nom]]&amp;Base[[#This Row],[Prénom]]</f>
        <v>RansomVictoria</v>
      </c>
    </row>
    <row r="4591" spans="1:11" s="3" customFormat="1" ht="15">
      <c r="A4591" s="20" t="s">
        <v>9224</v>
      </c>
      <c r="B4591" s="20" t="s">
        <v>9225</v>
      </c>
      <c r="C4591" s="20" t="s">
        <v>1914</v>
      </c>
      <c r="D4591" s="20" t="s">
        <v>305</v>
      </c>
      <c r="E4591" s="20"/>
      <c r="F4591" s="20" t="s">
        <v>4336</v>
      </c>
      <c r="G4591" s="43" t="s">
        <v>9226</v>
      </c>
      <c r="H4591" s="44" t="s">
        <v>9227</v>
      </c>
      <c r="I4591" s="44" t="s">
        <v>4519</v>
      </c>
      <c r="J4591" s="20" t="s">
        <v>1910</v>
      </c>
      <c r="K4591" s="21" t="str">
        <f>Base[[#This Row],[Nom]]&amp;Base[[#This Row],[Prénom]]</f>
        <v>RaoAnoop Ratnaker</v>
      </c>
    </row>
    <row r="4592" spans="1:11" s="3" customFormat="1" ht="15">
      <c r="A4592" s="2" t="s">
        <v>1019</v>
      </c>
      <c r="B4592" s="2" t="s">
        <v>605</v>
      </c>
      <c r="C4592" s="2" t="s">
        <v>1</v>
      </c>
      <c r="D4592" s="22"/>
      <c r="E4592" s="24" t="s">
        <v>1651</v>
      </c>
      <c r="F4592" s="2" t="s">
        <v>4354</v>
      </c>
      <c r="G4592" s="2"/>
      <c r="H4592" s="2"/>
      <c r="I4592" s="2"/>
      <c r="J4592" s="2" t="s">
        <v>1611</v>
      </c>
      <c r="K4592" s="21" t="str">
        <f>Base[[#This Row],[Nom]]&amp;Base[[#This Row],[Prénom]]</f>
        <v>RaoultEric</v>
      </c>
    </row>
    <row r="4593" spans="1:11" s="3" customFormat="1" ht="15">
      <c r="A4593" s="2" t="s">
        <v>2162</v>
      </c>
      <c r="B4593" s="2" t="s">
        <v>462</v>
      </c>
      <c r="C4593" s="2" t="s">
        <v>14</v>
      </c>
      <c r="D4593" s="22"/>
      <c r="E4593" s="24"/>
      <c r="F4593" s="2" t="s">
        <v>2224</v>
      </c>
      <c r="G4593" s="2"/>
      <c r="H4593" s="2" t="s">
        <v>2233</v>
      </c>
      <c r="I4593" s="2" t="s">
        <v>4196</v>
      </c>
      <c r="J4593" s="2" t="s">
        <v>1910</v>
      </c>
      <c r="K4593" s="21" t="str">
        <f>Base[[#This Row],[Nom]]&amp;Base[[#This Row],[Prénom]]</f>
        <v>RapinoeMegan</v>
      </c>
    </row>
    <row r="4594" spans="1:11" s="3" customFormat="1" ht="15">
      <c r="A4594" s="46" t="s">
        <v>2162</v>
      </c>
      <c r="B4594" s="46" t="s">
        <v>5417</v>
      </c>
      <c r="C4594" s="20" t="s">
        <v>14</v>
      </c>
      <c r="D4594" s="46" t="s">
        <v>305</v>
      </c>
      <c r="E4594" s="20"/>
      <c r="F4594" s="20" t="s">
        <v>2224</v>
      </c>
      <c r="G4594" s="43" t="s">
        <v>5418</v>
      </c>
      <c r="H4594" s="44" t="s">
        <v>5419</v>
      </c>
      <c r="I4594" s="44" t="s">
        <v>4599</v>
      </c>
      <c r="J4594" s="20" t="s">
        <v>1910</v>
      </c>
      <c r="K4594" s="21" t="str">
        <f>Base[[#This Row],[Nom]]&amp;Base[[#This Row],[Prénom]]</f>
        <v xml:space="preserve">RapinoeMegan </v>
      </c>
    </row>
    <row r="4595" spans="1:11" s="3" customFormat="1" ht="15">
      <c r="A4595" s="20" t="s">
        <v>5148</v>
      </c>
      <c r="B4595" s="20" t="s">
        <v>5149</v>
      </c>
      <c r="C4595" s="20" t="s">
        <v>34</v>
      </c>
      <c r="D4595" s="20" t="s">
        <v>305</v>
      </c>
      <c r="E4595" s="20" t="s">
        <v>5150</v>
      </c>
      <c r="F4595" s="20" t="s">
        <v>4352</v>
      </c>
      <c r="G4595" s="43" t="s">
        <v>5151</v>
      </c>
      <c r="H4595" s="44" t="s">
        <v>5152</v>
      </c>
      <c r="I4595" s="44" t="s">
        <v>4542</v>
      </c>
      <c r="J4595" s="20" t="s">
        <v>1910</v>
      </c>
      <c r="K4595" s="21" t="str">
        <f>Base[[#This Row],[Nom]]&amp;Base[[#This Row],[Prénom]]</f>
        <v>RashevskyVladimir</v>
      </c>
    </row>
    <row r="4596" spans="1:11" s="3" customFormat="1" ht="15">
      <c r="A4596" s="2" t="s">
        <v>1565</v>
      </c>
      <c r="B4596" s="2" t="s">
        <v>1020</v>
      </c>
      <c r="C4596" s="2"/>
      <c r="D4596" s="22"/>
      <c r="E4596" s="24"/>
      <c r="F4596" s="2"/>
      <c r="G4596" s="2"/>
      <c r="H4596" s="2"/>
      <c r="I4596" s="2"/>
      <c r="J4596" s="2" t="s">
        <v>1611</v>
      </c>
      <c r="K4596" s="21" t="str">
        <f>Base[[#This Row],[Nom]]&amp;Base[[#This Row],[Prénom]]</f>
        <v>RaskinJamin</v>
      </c>
    </row>
    <row r="4597" spans="1:11" s="3" customFormat="1" ht="15">
      <c r="A4597" s="20" t="s">
        <v>17623</v>
      </c>
      <c r="B4597" s="20" t="s">
        <v>17624</v>
      </c>
      <c r="C4597" s="20" t="s">
        <v>4719</v>
      </c>
      <c r="D4597" s="20" t="s">
        <v>305</v>
      </c>
      <c r="E4597" s="20"/>
      <c r="F4597" s="20" t="s">
        <v>4507</v>
      </c>
      <c r="G4597" s="43" t="s">
        <v>17625</v>
      </c>
      <c r="H4597" s="44" t="s">
        <v>17626</v>
      </c>
      <c r="I4597" s="44" t="s">
        <v>4558</v>
      </c>
      <c r="J4597" s="20" t="s">
        <v>1910</v>
      </c>
      <c r="K4597" s="21" t="str">
        <f>Base[[#This Row],[Nom]]&amp;Base[[#This Row],[Prénom]]</f>
        <v>RastogiVaishali</v>
      </c>
    </row>
    <row r="4598" spans="1:11" s="3" customFormat="1" ht="15">
      <c r="A4598" s="20" t="s">
        <v>14801</v>
      </c>
      <c r="B4598" s="20" t="s">
        <v>14802</v>
      </c>
      <c r="C4598" s="20" t="s">
        <v>4674</v>
      </c>
      <c r="D4598" s="20" t="s">
        <v>305</v>
      </c>
      <c r="E4598" s="20"/>
      <c r="F4598" s="20" t="s">
        <v>4354</v>
      </c>
      <c r="G4598" s="43" t="s">
        <v>14803</v>
      </c>
      <c r="H4598" s="44" t="s">
        <v>14804</v>
      </c>
      <c r="I4598" s="44" t="s">
        <v>4542</v>
      </c>
      <c r="J4598" s="20" t="s">
        <v>1910</v>
      </c>
      <c r="K4598" s="21" t="str">
        <f>Base[[#This Row],[Nom]]&amp;Base[[#This Row],[Prénom]]</f>
        <v>Rasyid BaswedanAnies</v>
      </c>
    </row>
    <row r="4599" spans="1:11" s="3" customFormat="1" ht="15">
      <c r="A4599" s="20" t="s">
        <v>11734</v>
      </c>
      <c r="B4599" s="20" t="s">
        <v>11735</v>
      </c>
      <c r="C4599" s="20" t="s">
        <v>5147</v>
      </c>
      <c r="D4599" s="20" t="s">
        <v>305</v>
      </c>
      <c r="E4599" s="20" t="s">
        <v>11736</v>
      </c>
      <c r="F4599" s="20" t="s">
        <v>4578</v>
      </c>
      <c r="G4599" s="43" t="s">
        <v>11737</v>
      </c>
      <c r="H4599" s="44" t="s">
        <v>18689</v>
      </c>
      <c r="I4599" s="44" t="s">
        <v>4462</v>
      </c>
      <c r="J4599" s="20" t="s">
        <v>1910</v>
      </c>
      <c r="K4599" s="21" t="str">
        <f>Base[[#This Row],[Nom]]&amp;Base[[#This Row],[Prénom]]</f>
        <v>RatnayakeAnushka</v>
      </c>
    </row>
    <row r="4600" spans="1:11" s="3" customFormat="1" ht="15">
      <c r="A4600" s="2" t="s">
        <v>1566</v>
      </c>
      <c r="B4600" s="2" t="s">
        <v>1021</v>
      </c>
      <c r="C4600" s="2"/>
      <c r="D4600" s="22"/>
      <c r="E4600" s="24"/>
      <c r="F4600" s="2"/>
      <c r="G4600" s="2"/>
      <c r="H4600" s="2"/>
      <c r="I4600" s="2"/>
      <c r="J4600" s="2" t="s">
        <v>1611</v>
      </c>
      <c r="K4600" s="21" t="str">
        <f>Base[[#This Row],[Nom]]&amp;Base[[#This Row],[Prénom]]</f>
        <v>RatnesarRomesh</v>
      </c>
    </row>
    <row r="4601" spans="1:11" s="3" customFormat="1" ht="15">
      <c r="A4601" s="20" t="s">
        <v>16819</v>
      </c>
      <c r="B4601" s="20" t="s">
        <v>1082</v>
      </c>
      <c r="C4601" s="20" t="s">
        <v>4665</v>
      </c>
      <c r="D4601" s="20" t="s">
        <v>305</v>
      </c>
      <c r="E4601" s="20"/>
      <c r="F4601" s="20" t="s">
        <v>4332</v>
      </c>
      <c r="G4601" s="43" t="s">
        <v>16820</v>
      </c>
      <c r="H4601" s="44" t="s">
        <v>16821</v>
      </c>
      <c r="I4601" s="44" t="s">
        <v>4472</v>
      </c>
      <c r="J4601" s="20" t="s">
        <v>1910</v>
      </c>
      <c r="K4601" s="21" t="str">
        <f>Base[[#This Row],[Nom]]&amp;Base[[#This Row],[Prénom]]</f>
        <v>RattleSimon</v>
      </c>
    </row>
    <row r="4602" spans="1:11" s="3" customFormat="1" ht="15">
      <c r="A4602" s="2" t="s">
        <v>1022</v>
      </c>
      <c r="B4602" s="2" t="s">
        <v>1023</v>
      </c>
      <c r="C4602" s="20" t="s">
        <v>14</v>
      </c>
      <c r="D4602" s="22"/>
      <c r="E4602" s="24"/>
      <c r="F4602" s="20" t="s">
        <v>4352</v>
      </c>
      <c r="G4602" s="43" t="s">
        <v>7671</v>
      </c>
      <c r="H4602" s="44" t="s">
        <v>19408</v>
      </c>
      <c r="I4602" s="44" t="s">
        <v>4472</v>
      </c>
      <c r="J4602" s="2" t="s">
        <v>1611</v>
      </c>
      <c r="K4602" s="21" t="str">
        <f>Base[[#This Row],[Nom]]&amp;Base[[#This Row],[Prénom]]</f>
        <v>RattnerSteven</v>
      </c>
    </row>
    <row r="4603" spans="1:11" s="3" customFormat="1" ht="15">
      <c r="A4603" s="20" t="s">
        <v>1022</v>
      </c>
      <c r="B4603" s="20" t="s">
        <v>1023</v>
      </c>
      <c r="C4603" s="20" t="s">
        <v>14</v>
      </c>
      <c r="D4603" s="20" t="s">
        <v>305</v>
      </c>
      <c r="E4603" s="20"/>
      <c r="F4603" s="20" t="s">
        <v>4352</v>
      </c>
      <c r="G4603" s="43" t="s">
        <v>7671</v>
      </c>
      <c r="H4603" s="44" t="s">
        <v>19408</v>
      </c>
      <c r="I4603" s="44" t="s">
        <v>4472</v>
      </c>
      <c r="J4603" s="20" t="s">
        <v>1910</v>
      </c>
      <c r="K4603" s="21" t="str">
        <f>Base[[#This Row],[Nom]]&amp;Base[[#This Row],[Prénom]]</f>
        <v>RattnerSteven</v>
      </c>
    </row>
    <row r="4604" spans="1:11" s="3" customFormat="1" ht="15">
      <c r="A4604" s="20" t="s">
        <v>11509</v>
      </c>
      <c r="B4604" s="20" t="s">
        <v>11510</v>
      </c>
      <c r="C4604" s="20" t="s">
        <v>1914</v>
      </c>
      <c r="D4604" s="20" t="s">
        <v>305</v>
      </c>
      <c r="E4604" s="20"/>
      <c r="F4604" s="20" t="s">
        <v>4352</v>
      </c>
      <c r="G4604" s="43" t="s">
        <v>11511</v>
      </c>
      <c r="H4604" s="44" t="s">
        <v>11512</v>
      </c>
      <c r="I4604" s="44" t="s">
        <v>4599</v>
      </c>
      <c r="J4604" s="20" t="s">
        <v>1910</v>
      </c>
      <c r="K4604" s="21" t="str">
        <f>Base[[#This Row],[Nom]]&amp;Base[[#This Row],[Prénom]]</f>
        <v>RaveendranByju</v>
      </c>
    </row>
    <row r="4605" spans="1:11" s="3" customFormat="1" ht="15">
      <c r="A4605" s="4" t="s">
        <v>4302</v>
      </c>
      <c r="B4605" s="4" t="s">
        <v>4303</v>
      </c>
      <c r="C4605" s="4" t="s">
        <v>14</v>
      </c>
      <c r="D4605" s="4"/>
      <c r="E4605" s="4"/>
      <c r="F4605" s="29" t="s">
        <v>4354</v>
      </c>
      <c r="G4605" s="4"/>
      <c r="H4605" s="4" t="s">
        <v>4304</v>
      </c>
      <c r="I4605" s="4"/>
      <c r="J4605" s="2" t="s">
        <v>1910</v>
      </c>
      <c r="K4605" s="21" t="str">
        <f>Base[[#This Row],[Nom]]&amp;Base[[#This Row],[Prénom]]</f>
        <v>RavenstahlLuke</v>
      </c>
    </row>
    <row r="4606" spans="1:11" s="3" customFormat="1" ht="15">
      <c r="A4606" s="20" t="s">
        <v>8362</v>
      </c>
      <c r="B4606" s="20" t="s">
        <v>8363</v>
      </c>
      <c r="C4606" s="20" t="s">
        <v>1914</v>
      </c>
      <c r="D4606" s="20" t="s">
        <v>305</v>
      </c>
      <c r="E4606" s="20"/>
      <c r="F4606" s="20" t="s">
        <v>4569</v>
      </c>
      <c r="G4606" s="43" t="s">
        <v>8364</v>
      </c>
      <c r="H4606" s="44" t="s">
        <v>8365</v>
      </c>
      <c r="I4606" s="44" t="s">
        <v>4565</v>
      </c>
      <c r="J4606" s="20" t="s">
        <v>1910</v>
      </c>
      <c r="K4606" s="21" t="str">
        <f>Base[[#This Row],[Nom]]&amp;Base[[#This Row],[Prénom]]</f>
        <v>RavindranathHriday</v>
      </c>
    </row>
    <row r="4607" spans="1:11" s="3" customFormat="1" ht="15">
      <c r="A4607" s="20" t="s">
        <v>14559</v>
      </c>
      <c r="B4607" s="20" t="s">
        <v>9184</v>
      </c>
      <c r="C4607" s="20" t="s">
        <v>20</v>
      </c>
      <c r="D4607" s="20" t="s">
        <v>305</v>
      </c>
      <c r="E4607" s="20" t="s">
        <v>14560</v>
      </c>
      <c r="F4607" s="20" t="s">
        <v>4507</v>
      </c>
      <c r="G4607" s="43" t="s">
        <v>14561</v>
      </c>
      <c r="H4607" s="44" t="s">
        <v>14562</v>
      </c>
      <c r="I4607" s="44" t="s">
        <v>4613</v>
      </c>
      <c r="J4607" s="20" t="s">
        <v>1910</v>
      </c>
      <c r="K4607" s="21" t="str">
        <f>Base[[#This Row],[Nom]]&amp;Base[[#This Row],[Prénom]]</f>
        <v>RawalNina</v>
      </c>
    </row>
    <row r="4608" spans="1:11" s="3" customFormat="1" ht="15">
      <c r="A4608" s="20" t="s">
        <v>8348</v>
      </c>
      <c r="B4608" s="20" t="s">
        <v>531</v>
      </c>
      <c r="C4608" s="20" t="s">
        <v>12</v>
      </c>
      <c r="D4608" s="20" t="s">
        <v>305</v>
      </c>
      <c r="E4608" s="20"/>
      <c r="F4608" s="20" t="s">
        <v>4352</v>
      </c>
      <c r="G4608" s="43" t="s">
        <v>8349</v>
      </c>
      <c r="H4608" s="44" t="s">
        <v>8350</v>
      </c>
      <c r="I4608" s="44" t="s">
        <v>4462</v>
      </c>
      <c r="J4608" s="20" t="s">
        <v>1910</v>
      </c>
      <c r="K4608" s="21" t="str">
        <f>Base[[#This Row],[Nom]]&amp;Base[[#This Row],[Prénom]]</f>
        <v>RawCatherine</v>
      </c>
    </row>
    <row r="4609" spans="1:11" s="3" customFormat="1" ht="15">
      <c r="A4609" s="20" t="s">
        <v>17307</v>
      </c>
      <c r="B4609" s="20" t="s">
        <v>17308</v>
      </c>
      <c r="C4609" s="20" t="s">
        <v>4665</v>
      </c>
      <c r="D4609" s="20" t="s">
        <v>305</v>
      </c>
      <c r="E4609" s="20"/>
      <c r="F4609" s="20" t="s">
        <v>4345</v>
      </c>
      <c r="G4609" s="43" t="s">
        <v>17309</v>
      </c>
      <c r="H4609" s="44" t="s">
        <v>17310</v>
      </c>
      <c r="I4609" s="44" t="s">
        <v>4197</v>
      </c>
      <c r="J4609" s="20" t="s">
        <v>1910</v>
      </c>
      <c r="K4609" s="21" t="str">
        <f>Base[[#This Row],[Nom]]&amp;Base[[#This Row],[Prénom]]</f>
        <v xml:space="preserve">RawsonSarah </v>
      </c>
    </row>
    <row r="4610" spans="1:11" s="3" customFormat="1" ht="15">
      <c r="A4610" s="2" t="s">
        <v>741</v>
      </c>
      <c r="B4610" s="2" t="s">
        <v>1024</v>
      </c>
      <c r="C4610" s="2"/>
      <c r="D4610" s="22"/>
      <c r="E4610" s="24"/>
      <c r="F4610" s="2"/>
      <c r="G4610" s="2"/>
      <c r="H4610" s="2"/>
      <c r="I4610" s="2"/>
      <c r="J4610" s="2" t="s">
        <v>1611</v>
      </c>
      <c r="K4610" s="21" t="str">
        <f>Base[[#This Row],[Nom]]&amp;Base[[#This Row],[Prénom]]</f>
        <v>RaymondDouglas</v>
      </c>
    </row>
    <row r="4611" spans="1:11" s="3" customFormat="1" ht="15">
      <c r="A4611" s="20" t="s">
        <v>10490</v>
      </c>
      <c r="B4611" s="20" t="s">
        <v>10491</v>
      </c>
      <c r="C4611" s="20" t="s">
        <v>1961</v>
      </c>
      <c r="D4611" s="20" t="s">
        <v>305</v>
      </c>
      <c r="E4611" s="20"/>
      <c r="F4611" s="20" t="s">
        <v>2718</v>
      </c>
      <c r="G4611" s="43" t="s">
        <v>10492</v>
      </c>
      <c r="H4611" s="44" t="s">
        <v>10493</v>
      </c>
      <c r="I4611" s="44" t="s">
        <v>4524</v>
      </c>
      <c r="J4611" s="20" t="s">
        <v>1910</v>
      </c>
      <c r="K4611" s="21" t="str">
        <f>Base[[#This Row],[Nom]]&amp;Base[[#This Row],[Prénom]]</f>
        <v>Razak BagindaAbdul</v>
      </c>
    </row>
    <row r="4612" spans="1:11" s="3" customFormat="1" ht="15">
      <c r="A4612" s="20" t="s">
        <v>5727</v>
      </c>
      <c r="B4612" s="20" t="s">
        <v>5728</v>
      </c>
      <c r="C4612" s="20" t="s">
        <v>1961</v>
      </c>
      <c r="D4612" s="20" t="s">
        <v>305</v>
      </c>
      <c r="E4612" s="20" t="s">
        <v>5729</v>
      </c>
      <c r="F4612" s="20" t="s">
        <v>4345</v>
      </c>
      <c r="G4612" s="43" t="s">
        <v>5730</v>
      </c>
      <c r="H4612" s="44" t="s">
        <v>5731</v>
      </c>
      <c r="I4612" s="44" t="s">
        <v>4196</v>
      </c>
      <c r="J4612" s="20" t="s">
        <v>1910</v>
      </c>
      <c r="K4612" s="21" t="str">
        <f>Base[[#This Row],[Nom]]&amp;Base[[#This Row],[Prénom]]</f>
        <v>RazakNazir</v>
      </c>
    </row>
    <row r="4613" spans="1:11" s="3" customFormat="1" ht="15">
      <c r="A4613" t="s">
        <v>19990</v>
      </c>
      <c r="B4613" s="2" t="s">
        <v>19999</v>
      </c>
      <c r="C4613" s="44"/>
      <c r="D4613" s="22"/>
      <c r="E4613" s="24"/>
      <c r="F4613" s="2"/>
      <c r="G4613" s="2"/>
      <c r="H4613" s="2"/>
      <c r="I4613" s="2" t="s">
        <v>19981</v>
      </c>
      <c r="J4613" s="2" t="s">
        <v>1611</v>
      </c>
      <c r="K4613" s="21" t="str">
        <f>Base[[#This Row],[Nom]]&amp;Base[[#This Row],[Prénom]]</f>
        <v>RazaviMahasti</v>
      </c>
    </row>
    <row r="4614" spans="1:11" s="3" customFormat="1" ht="15">
      <c r="A4614" s="20" t="s">
        <v>18277</v>
      </c>
      <c r="B4614" s="20" t="s">
        <v>215</v>
      </c>
      <c r="C4614" s="20" t="s">
        <v>4665</v>
      </c>
      <c r="D4614" s="20" t="s">
        <v>305</v>
      </c>
      <c r="E4614" s="20"/>
      <c r="F4614" s="20" t="s">
        <v>4507</v>
      </c>
      <c r="G4614" s="43" t="s">
        <v>18278</v>
      </c>
      <c r="H4614" s="44" t="s">
        <v>18279</v>
      </c>
      <c r="I4614" s="44" t="s">
        <v>4501</v>
      </c>
      <c r="J4614" s="20" t="s">
        <v>1910</v>
      </c>
      <c r="K4614" s="21" t="str">
        <f>Base[[#This Row],[Nom]]&amp;Base[[#This Row],[Prénom]]</f>
        <v>ReadMark</v>
      </c>
    </row>
    <row r="4615" spans="1:11" s="3" customFormat="1" ht="30">
      <c r="A4615" s="2" t="s">
        <v>1452</v>
      </c>
      <c r="B4615" s="2" t="s">
        <v>1453</v>
      </c>
      <c r="C4615" s="2" t="s">
        <v>1</v>
      </c>
      <c r="D4615" s="22"/>
      <c r="E4615" s="24"/>
      <c r="F4615" s="2" t="s">
        <v>305</v>
      </c>
      <c r="G4615" s="2"/>
      <c r="H4615" s="2"/>
      <c r="I4615" s="2"/>
      <c r="J4615" s="22" t="s">
        <v>20086</v>
      </c>
      <c r="K4615" s="21" t="str">
        <f>Base[[#This Row],[Nom]]&amp;Base[[#This Row],[Prénom]]</f>
        <v>RealGriselidis</v>
      </c>
    </row>
    <row r="4616" spans="1:11" s="3" customFormat="1" ht="15">
      <c r="A4616" s="2" t="s">
        <v>1025</v>
      </c>
      <c r="B4616" s="2" t="s">
        <v>1026</v>
      </c>
      <c r="C4616" s="2"/>
      <c r="D4616" s="22"/>
      <c r="E4616" s="24"/>
      <c r="F4616" s="2"/>
      <c r="G4616" s="2"/>
      <c r="H4616" s="2"/>
      <c r="I4616" s="2"/>
      <c r="J4616" s="2" t="s">
        <v>1611</v>
      </c>
      <c r="K4616" s="21" t="str">
        <f>Base[[#This Row],[Nom]]&amp;Base[[#This Row],[Prénom]]</f>
        <v>RealuyoCelina</v>
      </c>
    </row>
    <row r="4617" spans="1:11" s="3" customFormat="1" ht="15">
      <c r="A4617" s="20" t="s">
        <v>18333</v>
      </c>
      <c r="B4617" s="20" t="s">
        <v>18191</v>
      </c>
      <c r="C4617" s="20" t="s">
        <v>5278</v>
      </c>
      <c r="D4617" s="20" t="s">
        <v>305</v>
      </c>
      <c r="E4617" s="20"/>
      <c r="F4617" s="20"/>
      <c r="G4617" s="55" t="s">
        <v>18334</v>
      </c>
      <c r="H4617" s="44"/>
      <c r="I4617" s="44" t="s">
        <v>4476</v>
      </c>
      <c r="J4617" s="20" t="s">
        <v>1910</v>
      </c>
      <c r="K4617" s="21" t="str">
        <f>Base[[#This Row],[Nom]]&amp;Base[[#This Row],[Prénom]]</f>
        <v>RecartTomas</v>
      </c>
    </row>
    <row r="4618" spans="1:11" s="3" customFormat="1" ht="15">
      <c r="A4618" s="20" t="s">
        <v>10203</v>
      </c>
      <c r="B4618" s="20" t="s">
        <v>10204</v>
      </c>
      <c r="C4618" s="46" t="s">
        <v>14</v>
      </c>
      <c r="D4618" s="20" t="s">
        <v>305</v>
      </c>
      <c r="E4618" s="20" t="s">
        <v>4163</v>
      </c>
      <c r="F4618" s="20" t="s">
        <v>4336</v>
      </c>
      <c r="G4618" s="43" t="s">
        <v>10205</v>
      </c>
      <c r="H4618" s="44" t="s">
        <v>10206</v>
      </c>
      <c r="I4618" s="44" t="s">
        <v>4542</v>
      </c>
      <c r="J4618" s="20" t="s">
        <v>1910</v>
      </c>
      <c r="K4618" s="21" t="str">
        <f>Base[[#This Row],[Nom]]&amp;Base[[#This Row],[Prénom]]</f>
        <v xml:space="preserve">RechbergerKristin  </v>
      </c>
    </row>
    <row r="4619" spans="1:11" s="3" customFormat="1" ht="15">
      <c r="A4619" s="20" t="s">
        <v>4031</v>
      </c>
      <c r="B4619" s="20" t="s">
        <v>6896</v>
      </c>
      <c r="C4619" s="20" t="s">
        <v>14</v>
      </c>
      <c r="D4619" s="20" t="s">
        <v>305</v>
      </c>
      <c r="E4619" s="20"/>
      <c r="F4619" s="20" t="s">
        <v>4352</v>
      </c>
      <c r="G4619" s="61"/>
      <c r="H4619" s="44" t="s">
        <v>6897</v>
      </c>
      <c r="I4619" s="44" t="s">
        <v>4501</v>
      </c>
      <c r="J4619" s="20" t="s">
        <v>1910</v>
      </c>
      <c r="K4619" s="21" t="str">
        <f>Base[[#This Row],[Nom]]&amp;Base[[#This Row],[Prénom]]</f>
        <v>ReddyChaitanya</v>
      </c>
    </row>
    <row r="4620" spans="1:11" s="3" customFormat="1" ht="15">
      <c r="A4620" s="20" t="s">
        <v>4031</v>
      </c>
      <c r="B4620" s="20" t="s">
        <v>18083</v>
      </c>
      <c r="C4620" s="20" t="s">
        <v>1914</v>
      </c>
      <c r="D4620" s="20" t="s">
        <v>305</v>
      </c>
      <c r="E4620" s="20"/>
      <c r="F4620" s="20" t="s">
        <v>4339</v>
      </c>
      <c r="G4620" s="43" t="s">
        <v>18084</v>
      </c>
      <c r="H4620" s="44" t="s">
        <v>18930</v>
      </c>
      <c r="I4620" s="44" t="s">
        <v>4548</v>
      </c>
      <c r="J4620" s="20" t="s">
        <v>1910</v>
      </c>
      <c r="K4620" s="21" t="str">
        <f>Base[[#This Row],[Nom]]&amp;Base[[#This Row],[Prénom]]</f>
        <v>ReddySatish</v>
      </c>
    </row>
    <row r="4621" spans="1:11" s="3" customFormat="1" ht="15">
      <c r="A4621" s="20" t="s">
        <v>4031</v>
      </c>
      <c r="B4621" s="20" t="s">
        <v>5739</v>
      </c>
      <c r="C4621" s="20" t="s">
        <v>1914</v>
      </c>
      <c r="D4621" s="20" t="s">
        <v>305</v>
      </c>
      <c r="E4621" s="20"/>
      <c r="F4621" s="20" t="s">
        <v>4352</v>
      </c>
      <c r="G4621" s="20" t="s">
        <v>4535</v>
      </c>
      <c r="H4621" s="44" t="s">
        <v>5740</v>
      </c>
      <c r="I4621" s="44" t="s">
        <v>4501</v>
      </c>
      <c r="J4621" s="20" t="s">
        <v>1910</v>
      </c>
      <c r="K4621" s="21" t="str">
        <f>Base[[#This Row],[Nom]]&amp;Base[[#This Row],[Prénom]]</f>
        <v>ReddySiddharth</v>
      </c>
    </row>
    <row r="4622" spans="1:11" s="3" customFormat="1" ht="15">
      <c r="A4622" s="28" t="s">
        <v>4031</v>
      </c>
      <c r="B4622" s="25" t="s">
        <v>4047</v>
      </c>
      <c r="C4622" s="29"/>
      <c r="D4622" s="26"/>
      <c r="E4622" s="27"/>
      <c r="F4622" s="28" t="s">
        <v>1725</v>
      </c>
      <c r="G4622" s="28"/>
      <c r="H4622" s="29"/>
      <c r="I4622" s="28" t="s">
        <v>4008</v>
      </c>
      <c r="J4622" s="29" t="s">
        <v>3980</v>
      </c>
      <c r="K4622" s="34" t="str">
        <f>Base[[#This Row],[Nom]]&amp;Base[[#This Row],[Prénom]]</f>
        <v>ReddySudeep</v>
      </c>
    </row>
    <row r="4623" spans="1:11" s="3" customFormat="1" ht="15">
      <c r="A4623" s="2" t="s">
        <v>1027</v>
      </c>
      <c r="B4623" s="2" t="s">
        <v>1028</v>
      </c>
      <c r="C4623" s="2"/>
      <c r="D4623" s="22"/>
      <c r="E4623" s="24"/>
      <c r="F4623" s="2"/>
      <c r="G4623" s="2"/>
      <c r="H4623" s="2"/>
      <c r="I4623" s="2"/>
      <c r="J4623" s="2" t="s">
        <v>1611</v>
      </c>
      <c r="K4623" s="21" t="str">
        <f>Base[[#This Row],[Nom]]&amp;Base[[#This Row],[Prénom]]</f>
        <v>RedmileTerry</v>
      </c>
    </row>
    <row r="4624" spans="1:11" s="3" customFormat="1" ht="15">
      <c r="A4624" s="20" t="s">
        <v>8140</v>
      </c>
      <c r="B4624" s="20" t="s">
        <v>1475</v>
      </c>
      <c r="C4624" s="20" t="s">
        <v>21</v>
      </c>
      <c r="D4624" s="20" t="s">
        <v>305</v>
      </c>
      <c r="E4624" s="20"/>
      <c r="F4624" s="20" t="s">
        <v>4348</v>
      </c>
      <c r="G4624" s="43" t="s">
        <v>8141</v>
      </c>
      <c r="H4624" s="44" t="s">
        <v>8142</v>
      </c>
      <c r="I4624" s="44" t="s">
        <v>4519</v>
      </c>
      <c r="J4624" s="20" t="s">
        <v>1910</v>
      </c>
      <c r="K4624" s="21" t="str">
        <f>Base[[#This Row],[Nom]]&amp;Base[[#This Row],[Prénom]]</f>
        <v>RedzepiRené</v>
      </c>
    </row>
    <row r="4625" spans="1:11" s="3" customFormat="1" ht="15">
      <c r="A4625" s="20" t="s">
        <v>8140</v>
      </c>
      <c r="B4625" s="20" t="s">
        <v>17906</v>
      </c>
      <c r="C4625" s="20" t="s">
        <v>14</v>
      </c>
      <c r="D4625" s="20" t="s">
        <v>305</v>
      </c>
      <c r="E4625" s="20" t="s">
        <v>18232</v>
      </c>
      <c r="F4625" s="20" t="s">
        <v>4345</v>
      </c>
      <c r="G4625" s="43" t="s">
        <v>18233</v>
      </c>
      <c r="H4625" s="44" t="s">
        <v>18234</v>
      </c>
      <c r="I4625" s="44" t="s">
        <v>4613</v>
      </c>
      <c r="J4625" s="20" t="s">
        <v>1910</v>
      </c>
      <c r="K4625" s="21" t="str">
        <f>Base[[#This Row],[Nom]]&amp;Base[[#This Row],[Prénom]]</f>
        <v>RedzepiSheila</v>
      </c>
    </row>
    <row r="4626" spans="1:11">
      <c r="A4626" s="2" t="s">
        <v>1029</v>
      </c>
      <c r="B4626" s="2" t="s">
        <v>1030</v>
      </c>
      <c r="D4626" s="22"/>
      <c r="J4626" s="2" t="s">
        <v>1611</v>
      </c>
      <c r="K4626" s="21" t="str">
        <f>Base[[#This Row],[Nom]]&amp;Base[[#This Row],[Prénom]]</f>
        <v>ReedNicholas</v>
      </c>
    </row>
    <row r="4627" spans="1:11" s="3" customFormat="1" ht="15">
      <c r="A4627" s="20" t="s">
        <v>18034</v>
      </c>
      <c r="B4627" s="20" t="s">
        <v>4285</v>
      </c>
      <c r="C4627" s="20" t="s">
        <v>2181</v>
      </c>
      <c r="D4627" s="20" t="s">
        <v>305</v>
      </c>
      <c r="E4627" s="20"/>
      <c r="F4627" s="20" t="s">
        <v>1725</v>
      </c>
      <c r="G4627" s="43" t="s">
        <v>18035</v>
      </c>
      <c r="H4627" s="44" t="s">
        <v>18036</v>
      </c>
      <c r="I4627" s="44" t="s">
        <v>4632</v>
      </c>
      <c r="J4627" s="20" t="s">
        <v>1910</v>
      </c>
      <c r="K4627" s="21" t="str">
        <f>Base[[#This Row],[Nom]]&amp;Base[[#This Row],[Prénom]]</f>
        <v>ReenKathleen</v>
      </c>
    </row>
    <row r="4628" spans="1:11" s="3" customFormat="1" ht="15">
      <c r="A4628" s="20" t="s">
        <v>12234</v>
      </c>
      <c r="B4628" s="20" t="s">
        <v>12235</v>
      </c>
      <c r="C4628" s="20" t="s">
        <v>14</v>
      </c>
      <c r="D4628" s="20" t="s">
        <v>305</v>
      </c>
      <c r="E4628" s="20" t="s">
        <v>12236</v>
      </c>
      <c r="F4628" s="20" t="s">
        <v>4345</v>
      </c>
      <c r="G4628" s="43" t="s">
        <v>12237</v>
      </c>
      <c r="H4628" s="44" t="s">
        <v>18861</v>
      </c>
      <c r="I4628" s="44" t="s">
        <v>4585</v>
      </c>
      <c r="J4628" s="20" t="s">
        <v>1910</v>
      </c>
      <c r="K4628" s="21" t="str">
        <f>Base[[#This Row],[Nom]]&amp;Base[[#This Row],[Prénom]]</f>
        <v>ReesJoanna</v>
      </c>
    </row>
    <row r="4629" spans="1:11" s="3" customFormat="1" ht="15">
      <c r="A4629" s="2" t="s">
        <v>1031</v>
      </c>
      <c r="B4629" s="2" t="s">
        <v>1032</v>
      </c>
      <c r="C4629" s="2"/>
      <c r="D4629" s="22"/>
      <c r="E4629" s="24"/>
      <c r="F4629" s="2"/>
      <c r="G4629" s="2"/>
      <c r="H4629" s="2"/>
      <c r="I4629" s="2"/>
      <c r="J4629" s="2" t="s">
        <v>1611</v>
      </c>
      <c r="K4629" s="21" t="str">
        <f>Base[[#This Row],[Nom]]&amp;Base[[#This Row],[Prénom]]</f>
        <v>ReganTimothy</v>
      </c>
    </row>
    <row r="4630" spans="1:11" s="3" customFormat="1" ht="15">
      <c r="A4630" s="20" t="s">
        <v>14581</v>
      </c>
      <c r="B4630" s="20" t="s">
        <v>3883</v>
      </c>
      <c r="C4630" s="20" t="s">
        <v>2</v>
      </c>
      <c r="D4630" s="20" t="s">
        <v>305</v>
      </c>
      <c r="E4630" s="20"/>
      <c r="F4630" s="20" t="s">
        <v>4507</v>
      </c>
      <c r="G4630" s="43" t="s">
        <v>14582</v>
      </c>
      <c r="H4630" s="44" t="s">
        <v>14583</v>
      </c>
      <c r="I4630" s="44" t="s">
        <v>4542</v>
      </c>
      <c r="J4630" s="20" t="s">
        <v>1910</v>
      </c>
      <c r="K4630" s="21" t="str">
        <f>Base[[#This Row],[Nom]]&amp;Base[[#This Row],[Prénom]]</f>
        <v>RegazziMonica</v>
      </c>
    </row>
    <row r="4631" spans="1:11" s="3" customFormat="1" ht="15">
      <c r="A4631" s="20" t="s">
        <v>6718</v>
      </c>
      <c r="B4631" s="20" t="s">
        <v>6719</v>
      </c>
      <c r="C4631" s="20" t="s">
        <v>16</v>
      </c>
      <c r="D4631" s="20" t="s">
        <v>305</v>
      </c>
      <c r="E4631" s="20"/>
      <c r="F4631" s="20" t="s">
        <v>4352</v>
      </c>
      <c r="G4631" s="43" t="s">
        <v>6720</v>
      </c>
      <c r="H4631" s="44" t="s">
        <v>6721</v>
      </c>
      <c r="I4631" s="44" t="s">
        <v>4456</v>
      </c>
      <c r="J4631" s="20" t="s">
        <v>1910</v>
      </c>
      <c r="K4631" s="21" t="str">
        <f>Base[[#This Row],[Nom]]&amp;Base[[#This Row],[Prénom]]</f>
        <v>ReglingKlaus P.</v>
      </c>
    </row>
    <row r="4632" spans="1:11" s="3" customFormat="1" ht="30">
      <c r="A4632" s="2" t="s">
        <v>1454</v>
      </c>
      <c r="B4632" s="2" t="s">
        <v>578</v>
      </c>
      <c r="C4632" s="2" t="s">
        <v>1</v>
      </c>
      <c r="D4632" s="22"/>
      <c r="E4632" s="24"/>
      <c r="F4632" s="2" t="s">
        <v>305</v>
      </c>
      <c r="G4632" s="2"/>
      <c r="H4632" s="2"/>
      <c r="I4632" s="2"/>
      <c r="J4632" s="22" t="s">
        <v>20086</v>
      </c>
      <c r="K4632" s="21" t="str">
        <f>Base[[#This Row],[Nom]]&amp;Base[[#This Row],[Prénom]]</f>
        <v>RégnaultFrançois</v>
      </c>
    </row>
    <row r="4633" spans="1:11" s="3" customFormat="1" ht="15">
      <c r="A4633" s="2" t="s">
        <v>19256</v>
      </c>
      <c r="B4633" s="2" t="s">
        <v>96</v>
      </c>
      <c r="C4633" s="2" t="s">
        <v>1</v>
      </c>
      <c r="D4633" s="22"/>
      <c r="E4633" s="24"/>
      <c r="F4633" s="2" t="s">
        <v>4507</v>
      </c>
      <c r="G4633" s="2"/>
      <c r="H4633" s="28" t="s">
        <v>19014</v>
      </c>
      <c r="I4633" s="2"/>
      <c r="J4633" s="2" t="s">
        <v>20087</v>
      </c>
      <c r="K4633" s="21" t="str">
        <f>Base[[#This Row],[Nom]]&amp;Base[[#This Row],[Prénom]]</f>
        <v>RegnierBertrand</v>
      </c>
    </row>
    <row r="4634" spans="1:11" s="3" customFormat="1" ht="15">
      <c r="A4634" s="28" t="s">
        <v>4032</v>
      </c>
      <c r="B4634" s="25" t="s">
        <v>4048</v>
      </c>
      <c r="C4634" s="29"/>
      <c r="D4634" s="26"/>
      <c r="E4634" s="27"/>
      <c r="F4634" s="28" t="s">
        <v>1725</v>
      </c>
      <c r="G4634" s="28"/>
      <c r="H4634" s="29"/>
      <c r="I4634" s="28" t="s">
        <v>4009</v>
      </c>
      <c r="J4634" s="29" t="s">
        <v>3980</v>
      </c>
      <c r="K4634" s="34" t="str">
        <f>Base[[#This Row],[Nom]]&amp;Base[[#This Row],[Prénom]]</f>
        <v>RehgRob</v>
      </c>
    </row>
    <row r="4635" spans="1:11" s="3" customFormat="1" ht="15">
      <c r="A4635" s="20" t="s">
        <v>13135</v>
      </c>
      <c r="B4635" s="20" t="s">
        <v>13136</v>
      </c>
      <c r="C4635" s="20" t="s">
        <v>1975</v>
      </c>
      <c r="D4635" s="20" t="s">
        <v>305</v>
      </c>
      <c r="E4635" s="20" t="s">
        <v>13137</v>
      </c>
      <c r="F4635" s="20" t="s">
        <v>1725</v>
      </c>
      <c r="G4635" s="43" t="s">
        <v>13138</v>
      </c>
      <c r="H4635" s="44" t="s">
        <v>13139</v>
      </c>
      <c r="I4635" s="44" t="s">
        <v>4599</v>
      </c>
      <c r="J4635" s="20" t="s">
        <v>1910</v>
      </c>
      <c r="K4635" s="21" t="str">
        <f>Base[[#This Row],[Nom]]&amp;Base[[#This Row],[Prénom]]</f>
        <v>RehmanAtika</v>
      </c>
    </row>
    <row r="4636" spans="1:11" s="3" customFormat="1" ht="15">
      <c r="A4636" s="20" t="s">
        <v>9606</v>
      </c>
      <c r="B4636" s="20" t="s">
        <v>9607</v>
      </c>
      <c r="C4636" s="20" t="s">
        <v>16</v>
      </c>
      <c r="D4636" s="20" t="s">
        <v>305</v>
      </c>
      <c r="E4636" s="20" t="s">
        <v>6000</v>
      </c>
      <c r="F4636" s="1"/>
      <c r="G4636" s="43" t="s">
        <v>9608</v>
      </c>
      <c r="H4636" s="44" t="s">
        <v>9609</v>
      </c>
      <c r="I4636" s="44" t="s">
        <v>4673</v>
      </c>
      <c r="J4636" s="20" t="s">
        <v>1910</v>
      </c>
      <c r="K4636" s="21" t="str">
        <f>Base[[#This Row],[Nom]]&amp;Base[[#This Row],[Prénom]]</f>
        <v>ReichartMarcel S.</v>
      </c>
    </row>
    <row r="4637" spans="1:11" s="3" customFormat="1" ht="15">
      <c r="A4637" s="20" t="s">
        <v>18336</v>
      </c>
      <c r="B4637" s="20" t="s">
        <v>9383</v>
      </c>
      <c r="C4637" s="20" t="s">
        <v>16</v>
      </c>
      <c r="D4637" s="20" t="s">
        <v>305</v>
      </c>
      <c r="E4637" s="20"/>
      <c r="F4637" s="20" t="s">
        <v>4352</v>
      </c>
      <c r="G4637" s="55" t="s">
        <v>18337</v>
      </c>
      <c r="H4637" s="44"/>
      <c r="I4637" s="44" t="s">
        <v>4476</v>
      </c>
      <c r="J4637" s="20" t="s">
        <v>1910</v>
      </c>
      <c r="K4637" s="21" t="str">
        <f>Base[[#This Row],[Nom]]&amp;Base[[#This Row],[Prénom]]</f>
        <v>ReichenbachStefan</v>
      </c>
    </row>
    <row r="4638" spans="1:11" s="3" customFormat="1" ht="15">
      <c r="A4638" s="20" t="s">
        <v>8007</v>
      </c>
      <c r="B4638" s="20" t="s">
        <v>8008</v>
      </c>
      <c r="C4638" s="20" t="s">
        <v>4833</v>
      </c>
      <c r="D4638" s="20" t="s">
        <v>305</v>
      </c>
      <c r="E4638" s="20" t="s">
        <v>8009</v>
      </c>
      <c r="F4638" s="20" t="s">
        <v>4352</v>
      </c>
      <c r="G4638" s="43" t="s">
        <v>8010</v>
      </c>
      <c r="H4638" s="44" t="s">
        <v>8011</v>
      </c>
      <c r="I4638" s="44" t="s">
        <v>4472</v>
      </c>
      <c r="J4638" s="20" t="s">
        <v>1910</v>
      </c>
      <c r="K4638" s="21" t="str">
        <f>Base[[#This Row],[Nom]]&amp;Base[[#This Row],[Prénom]]</f>
        <v>ReichenbergerWolfgang H.</v>
      </c>
    </row>
    <row r="4639" spans="1:11" s="3" customFormat="1" ht="15">
      <c r="A4639" s="2" t="s">
        <v>1777</v>
      </c>
      <c r="B4639" s="2" t="s">
        <v>1776</v>
      </c>
      <c r="C4639" s="2"/>
      <c r="D4639" s="22"/>
      <c r="E4639" s="24"/>
      <c r="F4639" s="2"/>
      <c r="G4639" s="2"/>
      <c r="H4639" s="2"/>
      <c r="I4639" s="2" t="s">
        <v>1900</v>
      </c>
      <c r="J4639" s="2" t="s">
        <v>1910</v>
      </c>
      <c r="K4639" s="21" t="str">
        <f>Base[[#This Row],[Nom]]&amp;Base[[#This Row],[Prénom]]</f>
        <v>ReifL. Rafael</v>
      </c>
    </row>
    <row r="4640" spans="1:11" s="3" customFormat="1" ht="15">
      <c r="A4640" s="20" t="s">
        <v>12240</v>
      </c>
      <c r="B4640" s="20" t="s">
        <v>365</v>
      </c>
      <c r="C4640" s="20" t="s">
        <v>14</v>
      </c>
      <c r="D4640" s="20" t="s">
        <v>305</v>
      </c>
      <c r="E4640" s="20"/>
      <c r="F4640" s="20" t="s">
        <v>4352</v>
      </c>
      <c r="G4640" s="43" t="s">
        <v>12241</v>
      </c>
      <c r="H4640" s="44" t="s">
        <v>12242</v>
      </c>
      <c r="I4640" s="44" t="s">
        <v>4798</v>
      </c>
      <c r="J4640" s="20" t="s">
        <v>1910</v>
      </c>
      <c r="K4640" s="21" t="str">
        <f>Base[[#This Row],[Nom]]&amp;Base[[#This Row],[Prénom]]</f>
        <v>ReileyCarol</v>
      </c>
    </row>
    <row r="4641" spans="1:11" s="3" customFormat="1" ht="15">
      <c r="A4641" s="28" t="s">
        <v>4021</v>
      </c>
      <c r="B4641" s="25" t="s">
        <v>4040</v>
      </c>
      <c r="C4641" s="29"/>
      <c r="D4641" s="26"/>
      <c r="E4641" s="27"/>
      <c r="F4641" s="28" t="s">
        <v>4507</v>
      </c>
      <c r="G4641" s="28"/>
      <c r="H4641" s="28" t="s">
        <v>3992</v>
      </c>
      <c r="I4641" s="28" t="s">
        <v>3991</v>
      </c>
      <c r="J4641" s="29" t="s">
        <v>3980</v>
      </c>
      <c r="K4641" s="34" t="str">
        <f>Base[[#This Row],[Nom]]&amp;Base[[#This Row],[Prénom]]</f>
        <v>ReillyWendell</v>
      </c>
    </row>
    <row r="4642" spans="1:11" s="3" customFormat="1" ht="15">
      <c r="A4642" s="20" t="s">
        <v>8266</v>
      </c>
      <c r="B4642" s="20" t="s">
        <v>8267</v>
      </c>
      <c r="C4642" s="20" t="s">
        <v>14</v>
      </c>
      <c r="D4642" s="20" t="s">
        <v>305</v>
      </c>
      <c r="E4642" s="20"/>
      <c r="F4642" s="20" t="s">
        <v>4333</v>
      </c>
      <c r="G4642" s="43" t="s">
        <v>8268</v>
      </c>
      <c r="H4642" s="44" t="s">
        <v>8269</v>
      </c>
      <c r="I4642" s="44" t="s">
        <v>4456</v>
      </c>
      <c r="J4642" s="20" t="s">
        <v>1910</v>
      </c>
      <c r="K4642" s="21" t="str">
        <f>Base[[#This Row],[Nom]]&amp;Base[[#This Row],[Prénom]]</f>
        <v>ReinerGary M.</v>
      </c>
    </row>
    <row r="4643" spans="1:11" s="3" customFormat="1" ht="15">
      <c r="A4643" s="20" t="s">
        <v>16645</v>
      </c>
      <c r="B4643" s="20" t="s">
        <v>1904</v>
      </c>
      <c r="C4643" s="20" t="s">
        <v>17</v>
      </c>
      <c r="D4643" s="20" t="s">
        <v>305</v>
      </c>
      <c r="E4643" s="20"/>
      <c r="F4643" s="20" t="s">
        <v>4578</v>
      </c>
      <c r="G4643" s="43" t="s">
        <v>16646</v>
      </c>
      <c r="H4643" s="44" t="s">
        <v>16647</v>
      </c>
      <c r="I4643" s="44" t="s">
        <v>4798</v>
      </c>
      <c r="J4643" s="20" t="s">
        <v>1910</v>
      </c>
      <c r="K4643" s="21" t="str">
        <f>Base[[#This Row],[Nom]]&amp;Base[[#This Row],[Prénom]]</f>
        <v>ReinesCarlos</v>
      </c>
    </row>
    <row r="4644" spans="1:11" s="3" customFormat="1" ht="15">
      <c r="A4644" s="2" t="s">
        <v>186</v>
      </c>
      <c r="B4644" s="2" t="s">
        <v>185</v>
      </c>
      <c r="C4644" s="2" t="s">
        <v>12</v>
      </c>
      <c r="D4644" s="22"/>
      <c r="E4644" s="24"/>
      <c r="F4644" s="2" t="s">
        <v>4352</v>
      </c>
      <c r="G4644" s="2"/>
      <c r="H4644" s="2" t="s">
        <v>1672</v>
      </c>
      <c r="I4644" s="2"/>
      <c r="J4644" s="2" t="s">
        <v>18382</v>
      </c>
      <c r="K4644" s="21" t="str">
        <f>Base[[#This Row],[Nom]]&amp;Base[[#This Row],[Prénom]]</f>
        <v>ReismanHeather</v>
      </c>
    </row>
    <row r="4645" spans="1:11" s="3" customFormat="1" ht="15">
      <c r="A4645" s="20" t="s">
        <v>7528</v>
      </c>
      <c r="B4645" s="20" t="s">
        <v>7529</v>
      </c>
      <c r="C4645" s="20" t="s">
        <v>22</v>
      </c>
      <c r="D4645" s="20" t="s">
        <v>305</v>
      </c>
      <c r="E4645" s="20"/>
      <c r="F4645" s="20" t="s">
        <v>4348</v>
      </c>
      <c r="G4645" s="43" t="s">
        <v>7530</v>
      </c>
      <c r="H4645" s="44" t="s">
        <v>7531</v>
      </c>
      <c r="I4645" s="44" t="s">
        <v>4456</v>
      </c>
      <c r="J4645" s="20" t="s">
        <v>1910</v>
      </c>
      <c r="K4645" s="21" t="str">
        <f>Base[[#This Row],[Nom]]&amp;Base[[#This Row],[Prénom]]</f>
        <v>ReitenEivind</v>
      </c>
    </row>
    <row r="4646" spans="1:11" s="3" customFormat="1" ht="15">
      <c r="A4646" s="20" t="s">
        <v>15911</v>
      </c>
      <c r="B4646" s="20" t="s">
        <v>15912</v>
      </c>
      <c r="C4646" s="20" t="s">
        <v>1</v>
      </c>
      <c r="D4646" s="20" t="s">
        <v>305</v>
      </c>
      <c r="E4646" s="20" t="s">
        <v>15913</v>
      </c>
      <c r="F4646" s="20" t="s">
        <v>4354</v>
      </c>
      <c r="G4646" s="43" t="s">
        <v>15914</v>
      </c>
      <c r="H4646" s="44" t="s">
        <v>15915</v>
      </c>
      <c r="I4646" s="44" t="s">
        <v>4451</v>
      </c>
      <c r="J4646" s="20" t="s">
        <v>1910</v>
      </c>
      <c r="K4646" s="21" t="str">
        <f>Base[[#This Row],[Nom]]&amp;Base[[#This Row],[Prénom]]</f>
        <v xml:space="preserve">Remmert Consuelo </v>
      </c>
    </row>
    <row r="4647" spans="1:11" s="3" customFormat="1" ht="15">
      <c r="A4647" s="25" t="s">
        <v>3703</v>
      </c>
      <c r="B4647" s="25" t="s">
        <v>339</v>
      </c>
      <c r="C4647" s="2" t="s">
        <v>1</v>
      </c>
      <c r="D4647" s="22"/>
      <c r="E4647" s="24"/>
      <c r="F4647" s="2" t="s">
        <v>4507</v>
      </c>
      <c r="G4647" s="2"/>
      <c r="H4647" s="2"/>
      <c r="I4647" s="33" t="s">
        <v>3775</v>
      </c>
      <c r="J4647" s="2" t="s">
        <v>3619</v>
      </c>
      <c r="K4647" s="21" t="str">
        <f>Base[[#This Row],[Nom]]&amp;Base[[#This Row],[Prénom]]</f>
        <v>RemondFrédéric</v>
      </c>
    </row>
    <row r="4648" spans="1:11" s="3" customFormat="1" ht="15">
      <c r="A4648" s="20" t="s">
        <v>15717</v>
      </c>
      <c r="B4648" s="20" t="s">
        <v>899</v>
      </c>
      <c r="C4648" s="20" t="s">
        <v>12</v>
      </c>
      <c r="D4648" s="20" t="s">
        <v>305</v>
      </c>
      <c r="E4648" s="20" t="s">
        <v>15718</v>
      </c>
      <c r="F4648" s="20" t="s">
        <v>4354</v>
      </c>
      <c r="G4648" s="43" t="s">
        <v>15719</v>
      </c>
      <c r="H4648" s="44" t="s">
        <v>15720</v>
      </c>
      <c r="I4648" s="44" t="s">
        <v>4627</v>
      </c>
      <c r="J4648" s="20" t="s">
        <v>1910</v>
      </c>
      <c r="K4648" s="21" t="str">
        <f>Base[[#This Row],[Nom]]&amp;Base[[#This Row],[Prénom]]</f>
        <v>RempelMichelle</v>
      </c>
    </row>
    <row r="4649" spans="1:11" s="3" customFormat="1" ht="15">
      <c r="A4649" s="20" t="s">
        <v>6707</v>
      </c>
      <c r="B4649" s="20" t="s">
        <v>6708</v>
      </c>
      <c r="C4649" s="20" t="s">
        <v>5579</v>
      </c>
      <c r="D4649" s="20" t="s">
        <v>305</v>
      </c>
      <c r="E4649" s="20"/>
      <c r="F4649" s="20" t="s">
        <v>4352</v>
      </c>
      <c r="G4649" s="43" t="s">
        <v>6709</v>
      </c>
      <c r="H4649" s="44" t="s">
        <v>6710</v>
      </c>
      <c r="I4649" s="44" t="s">
        <v>4462</v>
      </c>
      <c r="J4649" s="20" t="s">
        <v>1910</v>
      </c>
      <c r="K4649" s="21" t="str">
        <f>Base[[#This Row],[Nom]]&amp;Base[[#This Row],[Prénom]]</f>
        <v>Ren HuaHo</v>
      </c>
    </row>
    <row r="4650" spans="1:11" s="3" customFormat="1" ht="15">
      <c r="A4650" s="20" t="s">
        <v>9852</v>
      </c>
      <c r="B4650" s="20" t="s">
        <v>9853</v>
      </c>
      <c r="C4650" s="20" t="s">
        <v>4665</v>
      </c>
      <c r="D4650" s="20" t="s">
        <v>305</v>
      </c>
      <c r="E4650" s="20"/>
      <c r="F4650" s="20" t="s">
        <v>4332</v>
      </c>
      <c r="G4650" s="43" t="s">
        <v>9854</v>
      </c>
      <c r="H4650" s="44" t="s">
        <v>9855</v>
      </c>
      <c r="I4650" s="44" t="s">
        <v>4558</v>
      </c>
      <c r="J4650" s="20" t="s">
        <v>1910</v>
      </c>
      <c r="K4650" s="21" t="str">
        <f>Base[[#This Row],[Nom]]&amp;Base[[#This Row],[Prénom]]</f>
        <v>RenfrewMagnus</v>
      </c>
    </row>
    <row r="4651" spans="1:11" s="3" customFormat="1" ht="15">
      <c r="A4651" s="20" t="s">
        <v>14265</v>
      </c>
      <c r="B4651" s="20" t="s">
        <v>2450</v>
      </c>
      <c r="C4651" s="20" t="s">
        <v>16</v>
      </c>
      <c r="D4651" s="20" t="s">
        <v>305</v>
      </c>
      <c r="E4651" s="20"/>
      <c r="F4651" s="20" t="s">
        <v>4332</v>
      </c>
      <c r="G4651" s="43" t="s">
        <v>14266</v>
      </c>
      <c r="H4651" s="44" t="s">
        <v>14267</v>
      </c>
      <c r="I4651" s="44" t="s">
        <v>4603</v>
      </c>
      <c r="J4651" s="20" t="s">
        <v>1910</v>
      </c>
      <c r="K4651" s="21" t="str">
        <f>Base[[#This Row],[Nom]]&amp;Base[[#This Row],[Prénom]]</f>
        <v>RennerTim</v>
      </c>
    </row>
    <row r="4652" spans="1:11" s="3" customFormat="1" ht="15">
      <c r="A4652" s="20" t="s">
        <v>14174</v>
      </c>
      <c r="B4652" s="20" t="s">
        <v>14175</v>
      </c>
      <c r="C4652" s="20" t="s">
        <v>16</v>
      </c>
      <c r="D4652" s="20" t="s">
        <v>305</v>
      </c>
      <c r="E4652" s="20" t="s">
        <v>14176</v>
      </c>
      <c r="F4652" s="20" t="s">
        <v>4352</v>
      </c>
      <c r="G4652" s="43" t="s">
        <v>14177</v>
      </c>
      <c r="H4652" s="44" t="s">
        <v>14178</v>
      </c>
      <c r="I4652" s="44" t="s">
        <v>4766</v>
      </c>
      <c r="J4652" s="20" t="s">
        <v>1910</v>
      </c>
      <c r="K4652" s="21" t="str">
        <f>Base[[#This Row],[Nom]]&amp;Base[[#This Row],[Prénom]]</f>
        <v>RenschlerAndreas</v>
      </c>
    </row>
    <row r="4653" spans="1:11">
      <c r="A4653" s="20" t="s">
        <v>14740</v>
      </c>
      <c r="B4653" s="20" t="s">
        <v>3657</v>
      </c>
      <c r="C4653" s="20" t="s">
        <v>2</v>
      </c>
      <c r="D4653" s="20" t="s">
        <v>305</v>
      </c>
      <c r="E4653" s="20"/>
      <c r="F4653" s="20" t="s">
        <v>4354</v>
      </c>
      <c r="G4653" s="43" t="s">
        <v>14741</v>
      </c>
      <c r="H4653" s="44" t="s">
        <v>14742</v>
      </c>
      <c r="I4653" s="44" t="s">
        <v>4632</v>
      </c>
      <c r="J4653" s="20" t="s">
        <v>1910</v>
      </c>
      <c r="K4653" s="21" t="str">
        <f>Base[[#This Row],[Nom]]&amp;Base[[#This Row],[Prénom]]</f>
        <v>RenziMatteo</v>
      </c>
    </row>
    <row r="4654" spans="1:11" s="3" customFormat="1" ht="15">
      <c r="A4654" s="20" t="s">
        <v>15205</v>
      </c>
      <c r="B4654" s="20" t="s">
        <v>15206</v>
      </c>
      <c r="C4654" s="20" t="s">
        <v>14260</v>
      </c>
      <c r="D4654" s="20" t="s">
        <v>305</v>
      </c>
      <c r="E4654" s="20" t="s">
        <v>4426</v>
      </c>
      <c r="F4654" s="20" t="s">
        <v>4354</v>
      </c>
      <c r="G4654" s="43" t="s">
        <v>15207</v>
      </c>
      <c r="H4654" s="44" t="s">
        <v>15208</v>
      </c>
      <c r="I4654" s="44" t="s">
        <v>4456</v>
      </c>
      <c r="J4654" s="20" t="s">
        <v>1910</v>
      </c>
      <c r="K4654" s="21" t="str">
        <f>Base[[#This Row],[Nom]]&amp;Base[[#This Row],[Prénom]]</f>
        <v>RepšeEinars</v>
      </c>
    </row>
    <row r="4655" spans="1:11" s="3" customFormat="1" ht="30">
      <c r="A4655" s="2" t="s">
        <v>1455</v>
      </c>
      <c r="B4655" s="2" t="s">
        <v>674</v>
      </c>
      <c r="C4655" s="2" t="s">
        <v>1</v>
      </c>
      <c r="D4655" s="22"/>
      <c r="E4655" s="24"/>
      <c r="F4655" s="2" t="s">
        <v>305</v>
      </c>
      <c r="G4655" s="2"/>
      <c r="H4655" s="2"/>
      <c r="I4655" s="2"/>
      <c r="J4655" s="22" t="s">
        <v>20086</v>
      </c>
      <c r="K4655" s="21" t="str">
        <f>Base[[#This Row],[Nom]]&amp;Base[[#This Row],[Prénom]]</f>
        <v>Revault d'AllonnesClaude</v>
      </c>
    </row>
    <row r="4656" spans="1:11" s="3" customFormat="1" ht="30">
      <c r="A4656" s="2" t="s">
        <v>1455</v>
      </c>
      <c r="B4656" s="2" t="s">
        <v>195</v>
      </c>
      <c r="C4656" s="2" t="s">
        <v>1</v>
      </c>
      <c r="D4656" s="22"/>
      <c r="E4656" s="24"/>
      <c r="F4656" s="2" t="s">
        <v>305</v>
      </c>
      <c r="G4656" s="2"/>
      <c r="H4656" s="2"/>
      <c r="I4656" s="2"/>
      <c r="J4656" s="22" t="s">
        <v>20086</v>
      </c>
      <c r="K4656" s="21" t="str">
        <f>Base[[#This Row],[Nom]]&amp;Base[[#This Row],[Prénom]]</f>
        <v>Revault d'AllonnesOlivier</v>
      </c>
    </row>
    <row r="4657" spans="1:11" s="3" customFormat="1" ht="15">
      <c r="A4657" s="20" t="s">
        <v>8169</v>
      </c>
      <c r="B4657" s="20" t="s">
        <v>8170</v>
      </c>
      <c r="C4657" s="20" t="s">
        <v>22</v>
      </c>
      <c r="D4657" s="20" t="s">
        <v>305</v>
      </c>
      <c r="E4657" s="20" t="s">
        <v>8171</v>
      </c>
      <c r="F4657" s="20" t="s">
        <v>4354</v>
      </c>
      <c r="G4657" s="43" t="s">
        <v>8172</v>
      </c>
      <c r="H4657" s="44" t="s">
        <v>8173</v>
      </c>
      <c r="I4657" s="44" t="s">
        <v>4542</v>
      </c>
      <c r="J4657" s="20" t="s">
        <v>1910</v>
      </c>
      <c r="K4657" s="21" t="str">
        <f>Base[[#This Row],[Nom]]&amp;Base[[#This Row],[Prénom]]</f>
        <v>ReveBjarte</v>
      </c>
    </row>
    <row r="4658" spans="1:11" s="3" customFormat="1" ht="15">
      <c r="A4658" s="25" t="s">
        <v>3704</v>
      </c>
      <c r="B4658" s="25" t="s">
        <v>323</v>
      </c>
      <c r="C4658" s="2" t="s">
        <v>1</v>
      </c>
      <c r="D4658" s="22"/>
      <c r="E4658" s="24"/>
      <c r="F4658" s="2" t="s">
        <v>4507</v>
      </c>
      <c r="G4658" s="2"/>
      <c r="H4658" s="2"/>
      <c r="I4658" s="33" t="s">
        <v>3776</v>
      </c>
      <c r="J4658" s="2" t="s">
        <v>3619</v>
      </c>
      <c r="K4658" s="21" t="str">
        <f>Base[[#This Row],[Nom]]&amp;Base[[#This Row],[Prénom]]</f>
        <v>RevellatJulien</v>
      </c>
    </row>
    <row r="4659" spans="1:11" s="3" customFormat="1" ht="15">
      <c r="A4659" s="20" t="s">
        <v>16363</v>
      </c>
      <c r="B4659" s="20" t="s">
        <v>3726</v>
      </c>
      <c r="C4659" s="20" t="s">
        <v>17</v>
      </c>
      <c r="D4659" s="20" t="s">
        <v>305</v>
      </c>
      <c r="E4659" s="20" t="s">
        <v>16364</v>
      </c>
      <c r="F4659" s="20" t="s">
        <v>2224</v>
      </c>
      <c r="G4659" s="43" t="s">
        <v>16365</v>
      </c>
      <c r="H4659" s="44" t="s">
        <v>16366</v>
      </c>
      <c r="I4659" s="44" t="s">
        <v>4490</v>
      </c>
      <c r="J4659" s="20" t="s">
        <v>1910</v>
      </c>
      <c r="K4659" s="21" t="str">
        <f>Base[[#This Row],[Nom]]&amp;Base[[#This Row],[Prénom]]</f>
        <v>Revuelta del PeralJavier</v>
      </c>
    </row>
    <row r="4660" spans="1:11" s="3" customFormat="1" ht="15">
      <c r="A4660" s="2" t="s">
        <v>2491</v>
      </c>
      <c r="B4660" s="2" t="s">
        <v>2492</v>
      </c>
      <c r="C4660" s="2"/>
      <c r="D4660" s="22"/>
      <c r="E4660" s="24"/>
      <c r="F4660" s="2"/>
      <c r="G4660" s="2" t="s">
        <v>19470</v>
      </c>
      <c r="H4660" s="2" t="s">
        <v>19469</v>
      </c>
      <c r="I4660" s="2" t="s">
        <v>2493</v>
      </c>
      <c r="J4660" s="2" t="s">
        <v>2383</v>
      </c>
      <c r="K4660" s="21" t="str">
        <f>Base[[#This Row],[Nom]]&amp;Base[[#This Row],[Prénom]]</f>
        <v>ReyesKevin D.</v>
      </c>
    </row>
    <row r="4661" spans="1:11" s="3" customFormat="1" ht="15">
      <c r="A4661" s="2" t="s">
        <v>19323</v>
      </c>
      <c r="B4661" s="2" t="s">
        <v>399</v>
      </c>
      <c r="C4661" s="2" t="s">
        <v>1</v>
      </c>
      <c r="D4661" s="22"/>
      <c r="E4661" s="24"/>
      <c r="F4661" s="2" t="s">
        <v>4352</v>
      </c>
      <c r="G4661" s="2"/>
      <c r="H4661" s="28" t="s">
        <v>19015</v>
      </c>
      <c r="I4661" s="2"/>
      <c r="J4661" s="2" t="s">
        <v>20087</v>
      </c>
      <c r="K4661" s="21" t="str">
        <f>Base[[#This Row],[Nom]]&amp;Base[[#This Row],[Prénom]]</f>
        <v>ReynaudThomas</v>
      </c>
    </row>
    <row r="4662" spans="1:11" s="3" customFormat="1" ht="15">
      <c r="A4662" s="4" t="s">
        <v>4305</v>
      </c>
      <c r="B4662" s="4" t="s">
        <v>4306</v>
      </c>
      <c r="C4662" s="4" t="s">
        <v>14</v>
      </c>
      <c r="D4662" s="4"/>
      <c r="E4662" s="4"/>
      <c r="F4662" s="29" t="s">
        <v>4354</v>
      </c>
      <c r="G4662" s="4"/>
      <c r="H4662" s="4" t="s">
        <v>4307</v>
      </c>
      <c r="I4662" s="4"/>
      <c r="J4662" s="2" t="s">
        <v>1910</v>
      </c>
      <c r="K4662" s="21" t="str">
        <f>Base[[#This Row],[Nom]]&amp;Base[[#This Row],[Prénom]]</f>
        <v>ReynosoJulissa</v>
      </c>
    </row>
    <row r="4663" spans="1:11" s="3" customFormat="1" ht="15">
      <c r="A4663" s="20" t="s">
        <v>11885</v>
      </c>
      <c r="B4663" s="20" t="s">
        <v>899</v>
      </c>
      <c r="C4663" s="20" t="s">
        <v>14</v>
      </c>
      <c r="D4663" s="20" t="s">
        <v>305</v>
      </c>
      <c r="E4663" s="20"/>
      <c r="F4663" s="20" t="s">
        <v>4336</v>
      </c>
      <c r="G4663" s="43" t="s">
        <v>11886</v>
      </c>
      <c r="H4663" s="44" t="s">
        <v>11887</v>
      </c>
      <c r="I4663" s="44" t="s">
        <v>4451</v>
      </c>
      <c r="J4663" s="20" t="s">
        <v>1910</v>
      </c>
      <c r="K4663" s="21" t="str">
        <f>Base[[#This Row],[Nom]]&amp;Base[[#This Row],[Prénom]]</f>
        <v>RheeMichelle</v>
      </c>
    </row>
    <row r="4664" spans="1:11" s="3" customFormat="1" ht="15">
      <c r="A4664" s="25" t="s">
        <v>3922</v>
      </c>
      <c r="B4664" s="25" t="s">
        <v>3889</v>
      </c>
      <c r="C4664" s="29"/>
      <c r="D4664" s="26"/>
      <c r="E4664" s="27"/>
      <c r="F4664" s="25" t="s">
        <v>1725</v>
      </c>
      <c r="G4664" s="25"/>
      <c r="H4664" s="25"/>
      <c r="I4664" s="28" t="s">
        <v>3833</v>
      </c>
      <c r="J4664" s="29" t="s">
        <v>3980</v>
      </c>
      <c r="K4664" s="21" t="str">
        <f>Base[[#This Row],[Nom]]&amp;Base[[#This Row],[Prénom]]</f>
        <v>RhoadesJamaija</v>
      </c>
    </row>
    <row r="4665" spans="1:11" s="3" customFormat="1" ht="15">
      <c r="A4665" s="20" t="s">
        <v>12749</v>
      </c>
      <c r="B4665" s="20" t="s">
        <v>103</v>
      </c>
      <c r="C4665" s="20" t="s">
        <v>4665</v>
      </c>
      <c r="D4665" s="20" t="s">
        <v>305</v>
      </c>
      <c r="E4665" s="20" t="s">
        <v>12750</v>
      </c>
      <c r="F4665" s="20" t="s">
        <v>1725</v>
      </c>
      <c r="G4665" s="43" t="s">
        <v>12751</v>
      </c>
      <c r="H4665" s="44" t="s">
        <v>12752</v>
      </c>
      <c r="I4665" s="44" t="s">
        <v>4558</v>
      </c>
      <c r="J4665" s="20" t="s">
        <v>1910</v>
      </c>
      <c r="K4665" s="21" t="str">
        <f>Base[[#This Row],[Nom]]&amp;Base[[#This Row],[Prénom]]</f>
        <v>RhodesDavid</v>
      </c>
    </row>
    <row r="4666" spans="1:11" s="3" customFormat="1" ht="30">
      <c r="A4666" s="2" t="s">
        <v>1456</v>
      </c>
      <c r="B4666" s="2" t="s">
        <v>803</v>
      </c>
      <c r="C4666" s="2" t="s">
        <v>1</v>
      </c>
      <c r="D4666" s="22"/>
      <c r="E4666" s="24"/>
      <c r="F4666" s="2" t="s">
        <v>305</v>
      </c>
      <c r="G4666" s="2"/>
      <c r="H4666" s="2"/>
      <c r="I4666" s="2"/>
      <c r="J4666" s="22" t="s">
        <v>20086</v>
      </c>
      <c r="K4666" s="21" t="str">
        <f>Base[[#This Row],[Nom]]&amp;Base[[#This Row],[Prénom]]</f>
        <v>RhononMarie</v>
      </c>
    </row>
    <row r="4667" spans="1:11" s="3" customFormat="1" ht="15">
      <c r="A4667" s="2" t="s">
        <v>1033</v>
      </c>
      <c r="B4667" s="2" t="s">
        <v>1034</v>
      </c>
      <c r="C4667" s="2"/>
      <c r="D4667" s="22"/>
      <c r="E4667" s="24"/>
      <c r="F4667" s="2"/>
      <c r="G4667" s="2"/>
      <c r="H4667" s="2"/>
      <c r="I4667" s="2"/>
      <c r="J4667" s="2" t="s">
        <v>1611</v>
      </c>
      <c r="K4667" s="21" t="str">
        <f>Base[[#This Row],[Nom]]&amp;Base[[#This Row],[Prénom]]</f>
        <v>RiadAbdel-Malek</v>
      </c>
    </row>
    <row r="4668" spans="1:11" s="3" customFormat="1" ht="15">
      <c r="A4668" s="20" t="s">
        <v>6183</v>
      </c>
      <c r="B4668" s="20" t="s">
        <v>6184</v>
      </c>
      <c r="C4668" s="20" t="s">
        <v>4674</v>
      </c>
      <c r="D4668" s="20" t="s">
        <v>305</v>
      </c>
      <c r="E4668" s="20"/>
      <c r="F4668" s="20" t="s">
        <v>4352</v>
      </c>
      <c r="G4668" s="43" t="s">
        <v>6185</v>
      </c>
      <c r="H4668" s="44" t="s">
        <v>6186</v>
      </c>
      <c r="I4668" s="44" t="s">
        <v>4456</v>
      </c>
      <c r="J4668" s="20" t="s">
        <v>1910</v>
      </c>
      <c r="K4668" s="21" t="str">
        <f>Base[[#This Row],[Nom]]&amp;Base[[#This Row],[Prénom]]</f>
        <v>RiadyJames T.</v>
      </c>
    </row>
    <row r="4669" spans="1:11" s="3" customFormat="1" ht="15">
      <c r="A4669" s="20" t="s">
        <v>6183</v>
      </c>
      <c r="B4669" s="20" t="s">
        <v>76</v>
      </c>
      <c r="C4669" s="20" t="s">
        <v>4674</v>
      </c>
      <c r="D4669" s="20" t="s">
        <v>305</v>
      </c>
      <c r="E4669" s="20" t="s">
        <v>6508</v>
      </c>
      <c r="F4669" s="20" t="s">
        <v>4352</v>
      </c>
      <c r="G4669" s="43" t="s">
        <v>6509</v>
      </c>
      <c r="H4669" s="44" t="s">
        <v>6510</v>
      </c>
      <c r="I4669" s="44" t="s">
        <v>4462</v>
      </c>
      <c r="J4669" s="20" t="s">
        <v>1910</v>
      </c>
      <c r="K4669" s="21" t="str">
        <f>Base[[#This Row],[Nom]]&amp;Base[[#This Row],[Prénom]]</f>
        <v>RiadyJohn</v>
      </c>
    </row>
    <row r="4670" spans="1:11" s="3" customFormat="1" ht="15">
      <c r="A4670" s="2" t="s">
        <v>19255</v>
      </c>
      <c r="B4670" s="2" t="s">
        <v>19110</v>
      </c>
      <c r="C4670" s="2" t="s">
        <v>1</v>
      </c>
      <c r="D4670" s="22"/>
      <c r="E4670" s="24"/>
      <c r="F4670" s="2" t="s">
        <v>4354</v>
      </c>
      <c r="G4670" s="2"/>
      <c r="H4670" s="28" t="s">
        <v>18944</v>
      </c>
      <c r="I4670" s="2"/>
      <c r="J4670" s="2" t="s">
        <v>20087</v>
      </c>
      <c r="K4670" s="21" t="str">
        <f>Base[[#This Row],[Nom]]&amp;Base[[#This Row],[Prénom]]</f>
        <v>Ribadeau-DumasBenobt</v>
      </c>
    </row>
    <row r="4671" spans="1:11" s="3" customFormat="1" ht="15">
      <c r="A4671" s="20" t="s">
        <v>6929</v>
      </c>
      <c r="B4671" s="20" t="s">
        <v>15564</v>
      </c>
      <c r="C4671" s="20" t="s">
        <v>1989</v>
      </c>
      <c r="D4671" s="20" t="s">
        <v>305</v>
      </c>
      <c r="E4671" s="20"/>
      <c r="F4671" s="20" t="s">
        <v>4354</v>
      </c>
      <c r="G4671" s="43" t="s">
        <v>15565</v>
      </c>
      <c r="H4671" s="44" t="s">
        <v>19409</v>
      </c>
      <c r="I4671" s="44" t="s">
        <v>4607</v>
      </c>
      <c r="J4671" s="20" t="s">
        <v>1910</v>
      </c>
      <c r="K4671" s="21" t="str">
        <f>Base[[#This Row],[Nom]]&amp;Base[[#This Row],[Prénom]]</f>
        <v>RibeiroHumberto Luiz</v>
      </c>
    </row>
    <row r="4672" spans="1:11" s="3" customFormat="1" ht="15">
      <c r="A4672" s="20" t="s">
        <v>6929</v>
      </c>
      <c r="B4672" s="20" t="s">
        <v>6930</v>
      </c>
      <c r="C4672" s="20" t="s">
        <v>4457</v>
      </c>
      <c r="D4672" s="20" t="s">
        <v>305</v>
      </c>
      <c r="E4672" s="20" t="s">
        <v>6931</v>
      </c>
      <c r="F4672" s="20" t="s">
        <v>4578</v>
      </c>
      <c r="G4672" s="43" t="s">
        <v>6932</v>
      </c>
      <c r="H4672" s="44" t="s">
        <v>19871</v>
      </c>
      <c r="I4672" s="44" t="s">
        <v>4558</v>
      </c>
      <c r="J4672" s="20" t="s">
        <v>1910</v>
      </c>
      <c r="K4672" s="21" t="str">
        <f>Base[[#This Row],[Nom]]&amp;Base[[#This Row],[Prénom]]</f>
        <v>RibeiroLuisa</v>
      </c>
    </row>
    <row r="4673" spans="1:11" s="3" customFormat="1" ht="15">
      <c r="A4673" s="20" t="s">
        <v>12850</v>
      </c>
      <c r="B4673" s="20" t="s">
        <v>199</v>
      </c>
      <c r="C4673" s="20" t="s">
        <v>2</v>
      </c>
      <c r="D4673" s="20" t="s">
        <v>305</v>
      </c>
      <c r="E4673" s="20"/>
      <c r="F4673" s="20" t="s">
        <v>4345</v>
      </c>
      <c r="G4673" s="43" t="s">
        <v>12851</v>
      </c>
      <c r="H4673" s="44" t="s">
        <v>12852</v>
      </c>
      <c r="I4673" s="44" t="s">
        <v>4548</v>
      </c>
      <c r="J4673" s="20" t="s">
        <v>1910</v>
      </c>
      <c r="K4673" s="21" t="str">
        <f>Base[[#This Row],[Nom]]&amp;Base[[#This Row],[Prénom]]</f>
        <v>RibottaPaolo</v>
      </c>
    </row>
    <row r="4674" spans="1:11" s="3" customFormat="1" ht="15">
      <c r="A4674" s="2" t="s">
        <v>188</v>
      </c>
      <c r="B4674" s="2" t="s">
        <v>368</v>
      </c>
      <c r="C4674" s="2" t="s">
        <v>1</v>
      </c>
      <c r="D4674" s="22"/>
      <c r="E4674" s="24" t="s">
        <v>1651</v>
      </c>
      <c r="F4674" s="2" t="s">
        <v>4348</v>
      </c>
      <c r="G4674" s="2"/>
      <c r="H4674" s="2" t="s">
        <v>1656</v>
      </c>
      <c r="I4674" s="2"/>
      <c r="J4674" s="2" t="s">
        <v>18383</v>
      </c>
      <c r="K4674" s="21" t="str">
        <f>A4674&amp;B4674</f>
        <v>RiboudAntoine</v>
      </c>
    </row>
    <row r="4675" spans="1:11" s="3" customFormat="1" ht="15">
      <c r="A4675" s="2" t="s">
        <v>188</v>
      </c>
      <c r="B4675" s="2" t="s">
        <v>187</v>
      </c>
      <c r="C4675" s="2" t="s">
        <v>1</v>
      </c>
      <c r="D4675" s="22"/>
      <c r="E4675" s="24" t="s">
        <v>1651</v>
      </c>
      <c r="F4675" s="2" t="s">
        <v>4348</v>
      </c>
      <c r="G4675" s="43" t="s">
        <v>7750</v>
      </c>
      <c r="H4675" s="2" t="s">
        <v>1747</v>
      </c>
      <c r="I4675" s="2"/>
      <c r="J4675" s="2" t="s">
        <v>18382</v>
      </c>
      <c r="K4675" s="21" t="str">
        <f>Base[[#This Row],[Nom]]&amp;Base[[#This Row],[Prénom]]</f>
        <v>RiboudFranck</v>
      </c>
    </row>
    <row r="4676" spans="1:11" s="3" customFormat="1" ht="15">
      <c r="A4676" s="20" t="s">
        <v>188</v>
      </c>
      <c r="B4676" s="20" t="s">
        <v>187</v>
      </c>
      <c r="C4676" s="20" t="s">
        <v>1</v>
      </c>
      <c r="D4676" s="20" t="s">
        <v>305</v>
      </c>
      <c r="E4676" s="20"/>
      <c r="F4676" s="2" t="s">
        <v>4348</v>
      </c>
      <c r="G4676" s="43" t="s">
        <v>7750</v>
      </c>
      <c r="H4676" s="44" t="s">
        <v>18530</v>
      </c>
      <c r="I4676" s="44" t="s">
        <v>4590</v>
      </c>
      <c r="J4676" s="20" t="s">
        <v>1910</v>
      </c>
      <c r="K4676" s="21" t="str">
        <f>Base[[#This Row],[Nom]]&amp;Base[[#This Row],[Prénom]]</f>
        <v>RiboudFranck</v>
      </c>
    </row>
    <row r="4677" spans="1:11" s="3" customFormat="1" ht="15">
      <c r="A4677" s="2" t="s">
        <v>1808</v>
      </c>
      <c r="B4677" s="2" t="s">
        <v>1807</v>
      </c>
      <c r="C4677" s="2" t="s">
        <v>14</v>
      </c>
      <c r="D4677" s="22"/>
      <c r="E4677" s="24" t="s">
        <v>1651</v>
      </c>
      <c r="F4677" s="2" t="s">
        <v>4354</v>
      </c>
      <c r="G4677" s="2"/>
      <c r="H4677" s="2" t="s">
        <v>2332</v>
      </c>
      <c r="I4677" s="2" t="s">
        <v>1901</v>
      </c>
      <c r="J4677" s="2" t="s">
        <v>1910</v>
      </c>
      <c r="K4677" s="21" t="str">
        <f>Base[[#This Row],[Nom]]&amp;Base[[#This Row],[Prénom]]</f>
        <v>RiceCondoleezza</v>
      </c>
    </row>
    <row r="4678" spans="1:11" s="3" customFormat="1" ht="15">
      <c r="A4678" s="2" t="s">
        <v>124</v>
      </c>
      <c r="B4678" s="2" t="s">
        <v>750</v>
      </c>
      <c r="C4678" s="2"/>
      <c r="D4678" s="22"/>
      <c r="E4678" s="24"/>
      <c r="F4678" s="2"/>
      <c r="G4678" s="2"/>
      <c r="H4678" s="2"/>
      <c r="I4678" s="2"/>
      <c r="J4678" s="2" t="s">
        <v>1611</v>
      </c>
      <c r="K4678" s="21" t="str">
        <f>Base[[#This Row],[Nom]]&amp;Base[[#This Row],[Prénom]]</f>
        <v>RichardAlain</v>
      </c>
    </row>
    <row r="4679" spans="1:11" s="3" customFormat="1" ht="15">
      <c r="A4679" s="20" t="s">
        <v>124</v>
      </c>
      <c r="B4679" s="20" t="s">
        <v>429</v>
      </c>
      <c r="C4679" s="20" t="s">
        <v>14</v>
      </c>
      <c r="D4679" s="20" t="s">
        <v>305</v>
      </c>
      <c r="E4679" s="20" t="s">
        <v>7825</v>
      </c>
      <c r="F4679" s="20" t="s">
        <v>4352</v>
      </c>
      <c r="G4679" s="43" t="s">
        <v>11937</v>
      </c>
      <c r="H4679" s="44" t="s">
        <v>11938</v>
      </c>
      <c r="I4679" s="44" t="s">
        <v>4558</v>
      </c>
      <c r="J4679" s="20" t="s">
        <v>1910</v>
      </c>
      <c r="K4679" s="21" t="str">
        <f>Base[[#This Row],[Nom]]&amp;Base[[#This Row],[Prénom]]</f>
        <v>RichardKatherine</v>
      </c>
    </row>
    <row r="4680" spans="1:11" s="3" customFormat="1" ht="15">
      <c r="A4680" s="2" t="s">
        <v>124</v>
      </c>
      <c r="B4680" s="2" t="s">
        <v>148</v>
      </c>
      <c r="C4680" s="2"/>
      <c r="D4680" s="22"/>
      <c r="E4680" s="24"/>
      <c r="F4680" s="2"/>
      <c r="G4680" s="2"/>
      <c r="H4680" s="2"/>
      <c r="I4680" s="2"/>
      <c r="J4680" s="2" t="s">
        <v>1611</v>
      </c>
      <c r="K4680" s="21" t="str">
        <f>Base[[#This Row],[Nom]]&amp;Base[[#This Row],[Prénom]]</f>
        <v>RichardPierre</v>
      </c>
    </row>
    <row r="4681" spans="1:11" s="3" customFormat="1" ht="15">
      <c r="A4681" s="20" t="s">
        <v>5897</v>
      </c>
      <c r="B4681" s="20" t="s">
        <v>460</v>
      </c>
      <c r="C4681" s="20" t="s">
        <v>4665</v>
      </c>
      <c r="D4681" s="20" t="s">
        <v>305</v>
      </c>
      <c r="E4681" s="20" t="s">
        <v>5898</v>
      </c>
      <c r="F4681" s="20" t="s">
        <v>4352</v>
      </c>
      <c r="G4681" s="43" t="s">
        <v>5899</v>
      </c>
      <c r="H4681" s="44" t="s">
        <v>5900</v>
      </c>
      <c r="I4681" s="44" t="s">
        <v>4673</v>
      </c>
      <c r="J4681" s="20" t="s">
        <v>1910</v>
      </c>
      <c r="K4681" s="21" t="str">
        <f>Base[[#This Row],[Nom]]&amp;Base[[#This Row],[Prénom]]</f>
        <v>RichardsAnne</v>
      </c>
    </row>
    <row r="4682" spans="1:11" s="3" customFormat="1" ht="15">
      <c r="A4682" s="20" t="s">
        <v>7229</v>
      </c>
      <c r="B4682" s="20" t="s">
        <v>7230</v>
      </c>
      <c r="C4682" s="20" t="s">
        <v>12</v>
      </c>
      <c r="D4682" s="20" t="s">
        <v>305</v>
      </c>
      <c r="E4682" s="20"/>
      <c r="F4682" s="20" t="s">
        <v>4352</v>
      </c>
      <c r="G4682" s="43" t="s">
        <v>7231</v>
      </c>
      <c r="H4682" s="44" t="s">
        <v>7232</v>
      </c>
      <c r="I4682" s="44" t="s">
        <v>4524</v>
      </c>
      <c r="J4682" s="20" t="s">
        <v>1910</v>
      </c>
      <c r="K4682" s="21" t="str">
        <f>Base[[#This Row],[Nom]]&amp;Base[[#This Row],[Prénom]]</f>
        <v>RichardsonHartley T.</v>
      </c>
    </row>
    <row r="4683" spans="1:11" s="3" customFormat="1" ht="15">
      <c r="A4683" s="2" t="s">
        <v>1035</v>
      </c>
      <c r="B4683" s="2" t="s">
        <v>146</v>
      </c>
      <c r="C4683" s="2" t="s">
        <v>1</v>
      </c>
      <c r="D4683" s="22"/>
      <c r="E4683" s="24"/>
      <c r="F4683" s="2" t="s">
        <v>1725</v>
      </c>
      <c r="G4683" s="14" t="s">
        <v>19783</v>
      </c>
      <c r="H4683" s="2" t="s">
        <v>19817</v>
      </c>
      <c r="I4683" s="2" t="s">
        <v>19818</v>
      </c>
      <c r="J4683" s="2" t="s">
        <v>1611</v>
      </c>
      <c r="K4683" s="21" t="str">
        <f>Base[[#This Row],[Nom]]&amp;Base[[#This Row],[Prénom]]</f>
        <v>RichéPascal</v>
      </c>
    </row>
    <row r="4684" spans="1:11" s="3" customFormat="1" ht="15">
      <c r="A4684" s="20" t="s">
        <v>14916</v>
      </c>
      <c r="B4684" s="20" t="s">
        <v>2277</v>
      </c>
      <c r="C4684" s="20" t="s">
        <v>29</v>
      </c>
      <c r="D4684" s="20" t="s">
        <v>305</v>
      </c>
      <c r="E4684" s="20"/>
      <c r="F4684" s="20" t="s">
        <v>4354</v>
      </c>
      <c r="G4684" s="43" t="s">
        <v>14917</v>
      </c>
      <c r="H4684" s="44" t="s">
        <v>14918</v>
      </c>
      <c r="I4684" s="44" t="s">
        <v>4632</v>
      </c>
      <c r="J4684" s="20" t="s">
        <v>1910</v>
      </c>
      <c r="K4684" s="21" t="str">
        <f>Base[[#This Row],[Nom]]&amp;Base[[#This Row],[Prénom]]</f>
        <v>RickliNatalie</v>
      </c>
    </row>
    <row r="4685" spans="1:11" s="3" customFormat="1" ht="15">
      <c r="A4685" s="46" t="s">
        <v>4847</v>
      </c>
      <c r="B4685" s="46" t="s">
        <v>4848</v>
      </c>
      <c r="C4685" s="46" t="s">
        <v>14</v>
      </c>
      <c r="D4685" s="46" t="s">
        <v>305</v>
      </c>
      <c r="E4685" s="20"/>
      <c r="F4685" s="20" t="s">
        <v>4527</v>
      </c>
      <c r="G4685" s="43" t="s">
        <v>4849</v>
      </c>
      <c r="H4685" s="44" t="s">
        <v>4850</v>
      </c>
      <c r="I4685" s="44" t="s">
        <v>4519</v>
      </c>
      <c r="J4685" s="20" t="s">
        <v>1910</v>
      </c>
      <c r="K4685" s="21" t="str">
        <f>Base[[#This Row],[Nom]]&amp;Base[[#This Row],[Prénom]]</f>
        <v>RicksAlan</v>
      </c>
    </row>
    <row r="4686" spans="1:11" s="3" customFormat="1" ht="15">
      <c r="A4686" s="20" t="s">
        <v>15829</v>
      </c>
      <c r="B4686" s="20" t="s">
        <v>15830</v>
      </c>
      <c r="C4686" s="20" t="s">
        <v>2181</v>
      </c>
      <c r="D4686" s="20" t="s">
        <v>305</v>
      </c>
      <c r="E4686" s="20"/>
      <c r="F4686" s="20" t="s">
        <v>4354</v>
      </c>
      <c r="G4686" s="43" t="s">
        <v>15831</v>
      </c>
      <c r="H4686" s="44" t="s">
        <v>15832</v>
      </c>
      <c r="I4686" s="44" t="s">
        <v>4585</v>
      </c>
      <c r="J4686" s="20" t="s">
        <v>1910</v>
      </c>
      <c r="K4686" s="21" t="str">
        <f>Base[[#This Row],[Nom]]&amp;Base[[#This Row],[Prénom]]</f>
        <v>RidgewayAden</v>
      </c>
    </row>
    <row r="4687" spans="1:11" s="3" customFormat="1" ht="15">
      <c r="A4687" s="20" t="s">
        <v>18282</v>
      </c>
      <c r="B4687" s="20" t="s">
        <v>201</v>
      </c>
      <c r="C4687" s="20" t="s">
        <v>16</v>
      </c>
      <c r="D4687" s="20" t="s">
        <v>305</v>
      </c>
      <c r="E4687" s="20"/>
      <c r="F4687" s="20" t="s">
        <v>2718</v>
      </c>
      <c r="G4687" s="43" t="s">
        <v>18283</v>
      </c>
      <c r="H4687" s="44" t="s">
        <v>18284</v>
      </c>
      <c r="I4687" s="44" t="s">
        <v>4590</v>
      </c>
      <c r="J4687" s="20" t="s">
        <v>1910</v>
      </c>
      <c r="K4687" s="21" t="str">
        <f>Base[[#This Row],[Nom]]&amp;Base[[#This Row],[Prénom]]</f>
        <v>RiehleWolfgang</v>
      </c>
    </row>
    <row r="4688" spans="1:11" s="3" customFormat="1" ht="30">
      <c r="A4688" s="2" t="s">
        <v>1457</v>
      </c>
      <c r="B4688" s="2" t="s">
        <v>187</v>
      </c>
      <c r="C4688" s="2" t="s">
        <v>1</v>
      </c>
      <c r="D4688" s="22"/>
      <c r="E4688" s="24"/>
      <c r="F4688" s="2" t="s">
        <v>4354</v>
      </c>
      <c r="G4688" s="2"/>
      <c r="H4688" s="2" t="s">
        <v>2222</v>
      </c>
      <c r="I4688" s="2"/>
      <c r="J4688" s="22" t="s">
        <v>20086</v>
      </c>
      <c r="K4688" s="21" t="str">
        <f>Base[[#This Row],[Nom]]&amp;Base[[#This Row],[Prénom]]</f>
        <v>RiesterFranck</v>
      </c>
    </row>
    <row r="4689" spans="1:11" s="3" customFormat="1" ht="15">
      <c r="A4689" s="2" t="s">
        <v>1457</v>
      </c>
      <c r="B4689" s="2" t="s">
        <v>187</v>
      </c>
      <c r="C4689" s="2" t="s">
        <v>1</v>
      </c>
      <c r="D4689" s="22"/>
      <c r="E4689" s="24"/>
      <c r="F4689" s="2" t="s">
        <v>4354</v>
      </c>
      <c r="G4689" s="2"/>
      <c r="H4689" s="28" t="s">
        <v>18966</v>
      </c>
      <c r="I4689" s="2"/>
      <c r="J4689" s="2" t="s">
        <v>20087</v>
      </c>
      <c r="K4689" s="21" t="str">
        <f>Base[[#This Row],[Nom]]&amp;Base[[#This Row],[Prénom]]</f>
        <v>RiesterFranck</v>
      </c>
    </row>
    <row r="4690" spans="1:11" s="3" customFormat="1" ht="30">
      <c r="A4690" s="2" t="s">
        <v>1458</v>
      </c>
      <c r="B4690" s="2" t="s">
        <v>1127</v>
      </c>
      <c r="C4690" s="2"/>
      <c r="D4690" s="22" t="s">
        <v>1649</v>
      </c>
      <c r="E4690" s="24" t="s">
        <v>1651</v>
      </c>
      <c r="F4690" s="2" t="s">
        <v>2371</v>
      </c>
      <c r="G4690" s="2"/>
      <c r="H4690" s="2"/>
      <c r="I4690" s="2" t="s">
        <v>3523</v>
      </c>
      <c r="J4690" s="22" t="s">
        <v>20086</v>
      </c>
      <c r="K4690" s="21" t="str">
        <f>Base[[#This Row],[Nom]]&amp;Base[[#This Row],[Prénom]]</f>
        <v>RigaudJacques</v>
      </c>
    </row>
    <row r="4691" spans="1:11" s="3" customFormat="1" ht="15">
      <c r="A4691" s="2" t="s">
        <v>1458</v>
      </c>
      <c r="B4691" s="2" t="s">
        <v>3086</v>
      </c>
      <c r="C4691" s="2"/>
      <c r="D4691" s="22"/>
      <c r="E4691" s="24"/>
      <c r="F4691" s="2"/>
      <c r="G4691" s="30" t="s">
        <v>2860</v>
      </c>
      <c r="H4691" s="2"/>
      <c r="I4691" s="2"/>
      <c r="J4691" s="2" t="s">
        <v>3340</v>
      </c>
      <c r="K4691" s="21" t="str">
        <f>Base[[#This Row],[Nom]]&amp;Base[[#This Row],[Prénom]]</f>
        <v>RigaudSana</v>
      </c>
    </row>
    <row r="4692" spans="1:11" s="3" customFormat="1" ht="15">
      <c r="A4692" s="20" t="s">
        <v>12214</v>
      </c>
      <c r="B4692" s="20" t="s">
        <v>12215</v>
      </c>
      <c r="C4692" s="20" t="s">
        <v>1909</v>
      </c>
      <c r="D4692" s="20" t="s">
        <v>305</v>
      </c>
      <c r="E4692" s="20"/>
      <c r="F4692" s="20" t="s">
        <v>4352</v>
      </c>
      <c r="G4692" s="43" t="s">
        <v>12216</v>
      </c>
      <c r="H4692" s="44" t="s">
        <v>12217</v>
      </c>
      <c r="I4692" s="44" t="s">
        <v>4548</v>
      </c>
      <c r="J4692" s="20" t="s">
        <v>1910</v>
      </c>
      <c r="K4692" s="21" t="str">
        <f>Base[[#This Row],[Nom]]&amp;Base[[#This Row],[Prénom]]</f>
        <v>RimawiEnnis</v>
      </c>
    </row>
    <row r="4693" spans="1:11" s="3" customFormat="1" ht="15">
      <c r="A4693" s="20" t="s">
        <v>14362</v>
      </c>
      <c r="B4693" s="20" t="s">
        <v>2640</v>
      </c>
      <c r="C4693" s="46" t="s">
        <v>4665</v>
      </c>
      <c r="D4693" s="20" t="s">
        <v>305</v>
      </c>
      <c r="E4693" s="20"/>
      <c r="F4693" s="20" t="s">
        <v>4345</v>
      </c>
      <c r="G4693" s="43" t="s">
        <v>14363</v>
      </c>
      <c r="H4693" s="44" t="s">
        <v>14364</v>
      </c>
      <c r="I4693" s="44" t="s">
        <v>4537</v>
      </c>
      <c r="J4693" s="20" t="s">
        <v>1910</v>
      </c>
      <c r="K4693" s="21" t="str">
        <f>Base[[#This Row],[Nom]]&amp;Base[[#This Row],[Prénom]]</f>
        <v xml:space="preserve">Rimer Daniel </v>
      </c>
    </row>
    <row r="4694" spans="1:11" s="3" customFormat="1" ht="15">
      <c r="A4694" s="20" t="s">
        <v>14476</v>
      </c>
      <c r="B4694" s="20" t="s">
        <v>607</v>
      </c>
      <c r="C4694" s="20" t="s">
        <v>4665</v>
      </c>
      <c r="D4694" s="20" t="s">
        <v>305</v>
      </c>
      <c r="E4694" s="20"/>
      <c r="F4694" s="20" t="s">
        <v>4345</v>
      </c>
      <c r="G4694" s="43" t="s">
        <v>14477</v>
      </c>
      <c r="H4694" s="44" t="s">
        <v>14478</v>
      </c>
      <c r="I4694" s="44" t="s">
        <v>4537</v>
      </c>
      <c r="J4694" s="20" t="s">
        <v>1910</v>
      </c>
      <c r="K4694" s="21" t="str">
        <f>Base[[#This Row],[Nom]]&amp;Base[[#This Row],[Prénom]]</f>
        <v>RimerDaniel</v>
      </c>
    </row>
    <row r="4695" spans="1:11">
      <c r="A4695" s="20" t="s">
        <v>10095</v>
      </c>
      <c r="B4695" s="20" t="s">
        <v>10096</v>
      </c>
      <c r="C4695" s="20" t="s">
        <v>1962</v>
      </c>
      <c r="D4695" s="20" t="s">
        <v>305</v>
      </c>
      <c r="E4695" s="20"/>
      <c r="F4695" s="20" t="s">
        <v>1725</v>
      </c>
      <c r="G4695" s="43" t="s">
        <v>10097</v>
      </c>
      <c r="H4695" s="44" t="s">
        <v>10098</v>
      </c>
      <c r="I4695" s="44" t="s">
        <v>4197</v>
      </c>
      <c r="J4695" s="20" t="s">
        <v>1910</v>
      </c>
      <c r="K4695" s="21" t="str">
        <f>Base[[#This Row],[Nom]]&amp;Base[[#This Row],[Prénom]]</f>
        <v xml:space="preserve">RincónJuan Carlos </v>
      </c>
    </row>
    <row r="4696" spans="1:11" s="3" customFormat="1" ht="15">
      <c r="A4696" s="2" t="s">
        <v>19319</v>
      </c>
      <c r="B4696" s="2" t="s">
        <v>412</v>
      </c>
      <c r="C4696" s="2" t="s">
        <v>1</v>
      </c>
      <c r="D4696" s="22"/>
      <c r="E4696" s="24"/>
      <c r="F4696" s="2" t="s">
        <v>4352</v>
      </c>
      <c r="G4696" s="2"/>
      <c r="H4696" s="28" t="s">
        <v>19237</v>
      </c>
      <c r="I4696" s="2"/>
      <c r="J4696" s="2" t="s">
        <v>20087</v>
      </c>
      <c r="K4696" s="21" t="str">
        <f>Base[[#This Row],[Nom]]&amp;Base[[#This Row],[Prénom]]</f>
        <v>RinderknechStéphane</v>
      </c>
    </row>
    <row r="4697" spans="1:11" s="3" customFormat="1" ht="15">
      <c r="A4697" s="20" t="s">
        <v>12008</v>
      </c>
      <c r="B4697" s="20" t="s">
        <v>6340</v>
      </c>
      <c r="C4697" s="20" t="s">
        <v>14</v>
      </c>
      <c r="D4697" s="20" t="s">
        <v>305</v>
      </c>
      <c r="E4697" s="20"/>
      <c r="F4697" s="20" t="s">
        <v>4336</v>
      </c>
      <c r="G4697" s="43" t="s">
        <v>12009</v>
      </c>
      <c r="H4697" s="44" t="s">
        <v>18862</v>
      </c>
      <c r="I4697" s="44" t="s">
        <v>4627</v>
      </c>
      <c r="J4697" s="20" t="s">
        <v>1910</v>
      </c>
      <c r="K4697" s="21" t="str">
        <f>Base[[#This Row],[Nom]]&amp;Base[[#This Row],[Prénom]]</f>
        <v>RingelmannDanae</v>
      </c>
    </row>
    <row r="4698" spans="1:11" s="3" customFormat="1" ht="15">
      <c r="A4698" s="2" t="s">
        <v>190</v>
      </c>
      <c r="B4698" s="2" t="s">
        <v>189</v>
      </c>
      <c r="C4698" s="2" t="s">
        <v>29</v>
      </c>
      <c r="D4698" s="22"/>
      <c r="E4698" s="24"/>
      <c r="F4698" s="2" t="s">
        <v>4352</v>
      </c>
      <c r="G4698" s="2"/>
      <c r="H4698" s="2" t="s">
        <v>1657</v>
      </c>
      <c r="I4698" s="2"/>
      <c r="J4698" s="2" t="s">
        <v>18382</v>
      </c>
      <c r="K4698" s="21" t="str">
        <f>Base[[#This Row],[Nom]]&amp;Base[[#This Row],[Prénom]]</f>
        <v>RingierMichael</v>
      </c>
    </row>
    <row r="4699" spans="1:11" s="3" customFormat="1" ht="15">
      <c r="A4699" s="20" t="s">
        <v>8475</v>
      </c>
      <c r="B4699" s="20" t="s">
        <v>924</v>
      </c>
      <c r="C4699" s="20" t="s">
        <v>14</v>
      </c>
      <c r="D4699" s="20" t="s">
        <v>305</v>
      </c>
      <c r="E4699" s="20"/>
      <c r="F4699" s="20" t="s">
        <v>4352</v>
      </c>
      <c r="G4699" s="43" t="s">
        <v>8476</v>
      </c>
      <c r="H4699" s="44" t="s">
        <v>8477</v>
      </c>
      <c r="I4699" s="44" t="s">
        <v>4558</v>
      </c>
      <c r="J4699" s="20" t="s">
        <v>1910</v>
      </c>
      <c r="K4699" s="21" t="str">
        <f>Base[[#This Row],[Nom]]&amp;Base[[#This Row],[Prénom]]</f>
        <v>RingwaldAlexis</v>
      </c>
    </row>
    <row r="4700" spans="1:11" s="3" customFormat="1" ht="15">
      <c r="A4700" s="20" t="s">
        <v>12292</v>
      </c>
      <c r="B4700" s="20" t="s">
        <v>12293</v>
      </c>
      <c r="C4700" s="20" t="s">
        <v>14</v>
      </c>
      <c r="D4700" s="20" t="s">
        <v>305</v>
      </c>
      <c r="E4700" s="20"/>
      <c r="F4700" s="20" t="s">
        <v>4578</v>
      </c>
      <c r="G4700" s="43" t="s">
        <v>12294</v>
      </c>
      <c r="H4700" s="44" t="s">
        <v>18863</v>
      </c>
      <c r="I4700" s="44" t="s">
        <v>4476</v>
      </c>
      <c r="J4700" s="20" t="s">
        <v>1910</v>
      </c>
      <c r="K4700" s="21" t="str">
        <f>Base[[#This Row],[Nom]]&amp;Base[[#This Row],[Prénom]]</f>
        <v>RinneApril</v>
      </c>
    </row>
    <row r="4701" spans="1:11" s="3" customFormat="1" ht="15">
      <c r="A4701" s="20" t="s">
        <v>5069</v>
      </c>
      <c r="B4701" s="20" t="s">
        <v>5068</v>
      </c>
      <c r="C4701" s="20" t="s">
        <v>1943</v>
      </c>
      <c r="D4701" s="20" t="s">
        <v>305</v>
      </c>
      <c r="E4701" s="20"/>
      <c r="F4701" s="20" t="s">
        <v>4332</v>
      </c>
      <c r="G4701" s="43" t="s">
        <v>5070</v>
      </c>
      <c r="H4701" s="44" t="s">
        <v>14348</v>
      </c>
      <c r="I4701" s="44" t="s">
        <v>4537</v>
      </c>
      <c r="J4701" s="20" t="s">
        <v>1910</v>
      </c>
      <c r="K4701" s="21" t="str">
        <f>Base[[#This Row],[Nom]]&amp;Base[[#This Row],[Prénom]]</f>
        <v>RisaWataya</v>
      </c>
    </row>
    <row r="4702" spans="1:11" s="3" customFormat="1" ht="15">
      <c r="A4702" s="20" t="s">
        <v>7041</v>
      </c>
      <c r="B4702" s="20" t="s">
        <v>7042</v>
      </c>
      <c r="C4702" s="20" t="s">
        <v>4559</v>
      </c>
      <c r="D4702" s="20" t="s">
        <v>305</v>
      </c>
      <c r="E4702" s="20"/>
      <c r="F4702" s="20" t="s">
        <v>4348</v>
      </c>
      <c r="G4702" s="43" t="s">
        <v>7043</v>
      </c>
      <c r="H4702" s="44" t="s">
        <v>7044</v>
      </c>
      <c r="I4702" s="44" t="s">
        <v>4476</v>
      </c>
      <c r="J4702" s="20" t="s">
        <v>1910</v>
      </c>
      <c r="K4702" s="21" t="str">
        <f>Base[[#This Row],[Nom]]&amp;Base[[#This Row],[Prénom]]</f>
        <v>RisticMilos</v>
      </c>
    </row>
    <row r="4703" spans="1:11" s="3" customFormat="1" ht="15">
      <c r="A4703" s="2" t="s">
        <v>1036</v>
      </c>
      <c r="B4703" s="2" t="s">
        <v>1037</v>
      </c>
      <c r="C4703" s="2"/>
      <c r="D4703" s="22"/>
      <c r="E4703" s="24"/>
      <c r="F4703" s="2"/>
      <c r="G4703" s="2"/>
      <c r="H4703" s="2"/>
      <c r="I4703" s="2"/>
      <c r="J4703" s="2" t="s">
        <v>1611</v>
      </c>
      <c r="K4703" s="21" t="str">
        <f>Base[[#This Row],[Nom]]&amp;Base[[#This Row],[Prénom]]</f>
        <v>RitchieJoe</v>
      </c>
    </row>
    <row r="4704" spans="1:11" s="3" customFormat="1" ht="15">
      <c r="A4704" s="20" t="s">
        <v>16359</v>
      </c>
      <c r="B4704" s="20" t="s">
        <v>16360</v>
      </c>
      <c r="C4704" s="20" t="s">
        <v>1961</v>
      </c>
      <c r="D4704" s="20" t="s">
        <v>305</v>
      </c>
      <c r="E4704" s="20"/>
      <c r="F4704" s="20" t="s">
        <v>4333</v>
      </c>
      <c r="G4704" s="43" t="s">
        <v>16361</v>
      </c>
      <c r="H4704" s="44" t="s">
        <v>16362</v>
      </c>
      <c r="I4704" s="44" t="s">
        <v>4607</v>
      </c>
      <c r="J4704" s="20" t="s">
        <v>1910</v>
      </c>
      <c r="K4704" s="21" t="str">
        <f>Base[[#This Row],[Nom]]&amp;Base[[#This Row],[Prénom]]</f>
        <v>RithauddeenFarith</v>
      </c>
    </row>
    <row r="4705" spans="1:11" s="3" customFormat="1" ht="15">
      <c r="A4705" s="2" t="s">
        <v>1038</v>
      </c>
      <c r="B4705" s="2" t="s">
        <v>1039</v>
      </c>
      <c r="C4705" s="2"/>
      <c r="D4705" s="22"/>
      <c r="E4705" s="24"/>
      <c r="F4705" s="2"/>
      <c r="G4705" s="2"/>
      <c r="H4705" s="2"/>
      <c r="I4705" s="2"/>
      <c r="J4705" s="2" t="s">
        <v>1611</v>
      </c>
      <c r="K4705" s="21" t="str">
        <f>Base[[#This Row],[Nom]]&amp;Base[[#This Row],[Prénom]]</f>
        <v>RivalXavier</v>
      </c>
    </row>
    <row r="4706" spans="1:11" s="3" customFormat="1" ht="15">
      <c r="A4706" s="20" t="s">
        <v>9874</v>
      </c>
      <c r="B4706" s="20" t="s">
        <v>9875</v>
      </c>
      <c r="C4706" s="20" t="s">
        <v>9878</v>
      </c>
      <c r="D4706" s="20" t="s">
        <v>305</v>
      </c>
      <c r="E4706" s="20"/>
      <c r="F4706" s="20" t="s">
        <v>4424</v>
      </c>
      <c r="G4706" s="43" t="s">
        <v>9876</v>
      </c>
      <c r="H4706" s="44" t="s">
        <v>9877</v>
      </c>
      <c r="I4706" s="44" t="s">
        <v>4632</v>
      </c>
      <c r="J4706" s="20" t="s">
        <v>1910</v>
      </c>
      <c r="K4706" s="21" t="str">
        <f>Base[[#This Row],[Nom]]&amp;Base[[#This Row],[Prénom]]</f>
        <v>RivasMaria Nelly</v>
      </c>
    </row>
    <row r="4707" spans="1:11" ht="30">
      <c r="A4707" s="2" t="s">
        <v>1459</v>
      </c>
      <c r="B4707" s="2" t="s">
        <v>1005</v>
      </c>
      <c r="C4707" s="2" t="s">
        <v>1</v>
      </c>
      <c r="D4707" s="22"/>
      <c r="F4707" s="2" t="s">
        <v>1725</v>
      </c>
      <c r="H4707" s="2" t="s">
        <v>1579</v>
      </c>
      <c r="J4707" s="22" t="s">
        <v>20086</v>
      </c>
      <c r="K4707" s="21" t="str">
        <f>Base[[#This Row],[Nom]]&amp;Base[[#This Row],[Prénom]]</f>
        <v>RivatonRobin</v>
      </c>
    </row>
    <row r="4708" spans="1:11">
      <c r="A4708" s="20" t="s">
        <v>11864</v>
      </c>
      <c r="B4708" s="20" t="s">
        <v>11865</v>
      </c>
      <c r="C4708" s="20" t="s">
        <v>14</v>
      </c>
      <c r="D4708" s="20" t="s">
        <v>305</v>
      </c>
      <c r="E4708" s="20"/>
      <c r="F4708" s="20" t="s">
        <v>4352</v>
      </c>
      <c r="G4708" s="43" t="s">
        <v>11866</v>
      </c>
      <c r="H4708" s="44" t="s">
        <v>11867</v>
      </c>
      <c r="I4708" s="44" t="s">
        <v>4694</v>
      </c>
      <c r="J4708" s="20" t="s">
        <v>1910</v>
      </c>
      <c r="K4708" s="21" t="str">
        <f>Base[[#This Row],[Nom]]&amp;Base[[#This Row],[Prénom]]</f>
        <v>RiveLyndon</v>
      </c>
    </row>
    <row r="4709" spans="1:11" s="3" customFormat="1" ht="15">
      <c r="A4709" s="20" t="s">
        <v>19547</v>
      </c>
      <c r="B4709" s="20" t="s">
        <v>14783</v>
      </c>
      <c r="C4709" s="20" t="s">
        <v>17</v>
      </c>
      <c r="D4709" s="20" t="s">
        <v>305</v>
      </c>
      <c r="E4709" s="20"/>
      <c r="F4709" s="20" t="s">
        <v>4354</v>
      </c>
      <c r="G4709" s="43" t="s">
        <v>14784</v>
      </c>
      <c r="H4709" s="44" t="s">
        <v>14785</v>
      </c>
      <c r="I4709" s="44" t="s">
        <v>4462</v>
      </c>
      <c r="J4709" s="20" t="s">
        <v>1910</v>
      </c>
      <c r="K4709" s="21" t="str">
        <f>Base[[#This Row],[Nom]]&amp;Base[[#This Row],[Prénom]]</f>
        <v xml:space="preserve">Rivera DiazAlbert </v>
      </c>
    </row>
    <row r="4710" spans="1:11" s="3" customFormat="1" ht="15">
      <c r="A4710" s="25" t="s">
        <v>3923</v>
      </c>
      <c r="B4710" s="25" t="s">
        <v>3890</v>
      </c>
      <c r="C4710" s="29"/>
      <c r="D4710" s="26"/>
      <c r="E4710" s="27"/>
      <c r="F4710" s="25" t="s">
        <v>1725</v>
      </c>
      <c r="G4710" s="25"/>
      <c r="H4710" s="25"/>
      <c r="I4710" s="28" t="s">
        <v>3834</v>
      </c>
      <c r="J4710" s="29" t="s">
        <v>3980</v>
      </c>
      <c r="K4710" s="21" t="str">
        <f>Base[[#This Row],[Nom]]&amp;Base[[#This Row],[Prénom]]</f>
        <v>RiveraDayana</v>
      </c>
    </row>
    <row r="4711" spans="1:11">
      <c r="A4711" s="20" t="s">
        <v>3923</v>
      </c>
      <c r="B4711" s="20" t="s">
        <v>115</v>
      </c>
      <c r="C4711" s="20" t="s">
        <v>1970</v>
      </c>
      <c r="D4711" s="20" t="s">
        <v>305</v>
      </c>
      <c r="E4711" s="20" t="s">
        <v>4107</v>
      </c>
      <c r="F4711" s="20" t="s">
        <v>4423</v>
      </c>
      <c r="G4711" s="43" t="s">
        <v>8853</v>
      </c>
      <c r="H4711" s="44" t="s">
        <v>18690</v>
      </c>
      <c r="I4711" s="44" t="s">
        <v>4565</v>
      </c>
      <c r="J4711" s="20" t="s">
        <v>1910</v>
      </c>
      <c r="K4711" s="21" t="str">
        <f>Base[[#This Row],[Nom]]&amp;Base[[#This Row],[Prénom]]</f>
        <v>RiveraPaul</v>
      </c>
    </row>
    <row r="4712" spans="1:11" s="3" customFormat="1" ht="15">
      <c r="A4712" s="20" t="s">
        <v>6537</v>
      </c>
      <c r="B4712" s="20" t="s">
        <v>6538</v>
      </c>
      <c r="C4712" s="20" t="s">
        <v>4719</v>
      </c>
      <c r="D4712" s="20" t="s">
        <v>305</v>
      </c>
      <c r="E4712" s="20"/>
      <c r="F4712" s="20" t="s">
        <v>4345</v>
      </c>
      <c r="G4712" s="43" t="s">
        <v>6539</v>
      </c>
      <c r="H4712" s="44" t="s">
        <v>6540</v>
      </c>
      <c r="I4712" s="44" t="s">
        <v>4565</v>
      </c>
      <c r="J4712" s="20" t="s">
        <v>1910</v>
      </c>
      <c r="K4712" s="21" t="str">
        <f>Base[[#This Row],[Nom]]&amp;Base[[#This Row],[Prénom]]</f>
        <v>RKKishin</v>
      </c>
    </row>
    <row r="4713" spans="1:11" s="3" customFormat="1" ht="15">
      <c r="A4713" s="20" t="s">
        <v>7739</v>
      </c>
      <c r="B4713" s="20" t="s">
        <v>7740</v>
      </c>
      <c r="C4713" s="20" t="s">
        <v>14</v>
      </c>
      <c r="D4713" s="20" t="s">
        <v>305</v>
      </c>
      <c r="E4713" s="20"/>
      <c r="F4713" s="20" t="s">
        <v>4569</v>
      </c>
      <c r="G4713" s="43" t="s">
        <v>7741</v>
      </c>
      <c r="H4713" s="44" t="s">
        <v>7742</v>
      </c>
      <c r="I4713" s="44" t="s">
        <v>4456</v>
      </c>
      <c r="J4713" s="20" t="s">
        <v>1910</v>
      </c>
      <c r="K4713" s="21" t="str">
        <f>Base[[#This Row],[Nom]]&amp;Base[[#This Row],[Prénom]]</f>
        <v>RobertsBrian L.</v>
      </c>
    </row>
    <row r="4714" spans="1:11" s="3" customFormat="1" ht="15">
      <c r="A4714" s="20" t="s">
        <v>7739</v>
      </c>
      <c r="B4714" s="20" t="s">
        <v>16658</v>
      </c>
      <c r="C4714" s="20" t="s">
        <v>14</v>
      </c>
      <c r="D4714" s="20" t="s">
        <v>305</v>
      </c>
      <c r="E4714" s="20"/>
      <c r="F4714" s="20" t="s">
        <v>4336</v>
      </c>
      <c r="G4714" s="43" t="s">
        <v>16659</v>
      </c>
      <c r="H4714" s="44" t="s">
        <v>16660</v>
      </c>
      <c r="I4714" s="44" t="s">
        <v>4519</v>
      </c>
      <c r="J4714" s="20" t="s">
        <v>1910</v>
      </c>
      <c r="K4714" s="21" t="str">
        <f>Base[[#This Row],[Nom]]&amp;Base[[#This Row],[Prénom]]</f>
        <v>RobertsDaron</v>
      </c>
    </row>
    <row r="4715" spans="1:11" s="3" customFormat="1" ht="15">
      <c r="A4715" s="20" t="s">
        <v>7739</v>
      </c>
      <c r="B4715" s="20" t="s">
        <v>4247</v>
      </c>
      <c r="C4715" s="20" t="s">
        <v>14</v>
      </c>
      <c r="D4715" s="20" t="s">
        <v>305</v>
      </c>
      <c r="E4715" s="20" t="s">
        <v>11371</v>
      </c>
      <c r="F4715" s="20" t="s">
        <v>4336</v>
      </c>
      <c r="G4715" s="43" t="s">
        <v>11372</v>
      </c>
      <c r="H4715" s="44" t="s">
        <v>11373</v>
      </c>
      <c r="I4715" s="44" t="s">
        <v>4548</v>
      </c>
      <c r="J4715" s="20" t="s">
        <v>1910</v>
      </c>
      <c r="K4715" s="21" t="str">
        <f>Base[[#This Row],[Nom]]&amp;Base[[#This Row],[Prénom]]</f>
        <v>RobertsKate</v>
      </c>
    </row>
    <row r="4716" spans="1:11" s="3" customFormat="1" ht="15">
      <c r="A4716" s="20" t="s">
        <v>11078</v>
      </c>
      <c r="B4716" s="20" t="s">
        <v>11079</v>
      </c>
      <c r="C4716" s="20" t="s">
        <v>12</v>
      </c>
      <c r="D4716" s="20" t="s">
        <v>305</v>
      </c>
      <c r="E4716" s="20" t="s">
        <v>11080</v>
      </c>
      <c r="F4716" s="20" t="s">
        <v>4423</v>
      </c>
      <c r="G4716" s="43" t="s">
        <v>11081</v>
      </c>
      <c r="H4716" s="44" t="s">
        <v>11082</v>
      </c>
      <c r="I4716" s="44" t="s">
        <v>4558</v>
      </c>
      <c r="J4716" s="20" t="s">
        <v>1910</v>
      </c>
      <c r="K4716" s="21" t="str">
        <f>Base[[#This Row],[Nom]]&amp;Base[[#This Row],[Prénom]]</f>
        <v>RobertsonShauna</v>
      </c>
    </row>
    <row r="4717" spans="1:11" s="3" customFormat="1" ht="15">
      <c r="A4717" s="25" t="s">
        <v>3705</v>
      </c>
      <c r="B4717" s="25" t="s">
        <v>3659</v>
      </c>
      <c r="C4717" s="2" t="s">
        <v>1</v>
      </c>
      <c r="D4717" s="22"/>
      <c r="E4717" s="24"/>
      <c r="F4717" s="2" t="s">
        <v>4507</v>
      </c>
      <c r="G4717" s="2"/>
      <c r="H4717" s="2"/>
      <c r="I4717" s="33" t="s">
        <v>3777</v>
      </c>
      <c r="J4717" s="2" t="s">
        <v>3619</v>
      </c>
      <c r="K4717" s="21" t="str">
        <f>Base[[#This Row],[Nom]]&amp;Base[[#This Row],[Prénom]]</f>
        <v>RocaFrancesc</v>
      </c>
    </row>
    <row r="4718" spans="1:11" s="3" customFormat="1" ht="15">
      <c r="A4718" s="2" t="s">
        <v>3081</v>
      </c>
      <c r="B4718" s="2" t="s">
        <v>430</v>
      </c>
      <c r="C4718" s="2"/>
      <c r="D4718" s="22"/>
      <c r="E4718" s="24"/>
      <c r="F4718" s="2"/>
      <c r="G4718" s="30" t="s">
        <v>2856</v>
      </c>
      <c r="H4718" s="2"/>
      <c r="I4718" s="2"/>
      <c r="J4718" s="2" t="s">
        <v>3340</v>
      </c>
      <c r="K4718" s="21" t="str">
        <f>Base[[#This Row],[Nom]]&amp;Base[[#This Row],[Prénom]]</f>
        <v>RochBruce</v>
      </c>
    </row>
    <row r="4719" spans="1:11" s="3" customFormat="1" ht="30">
      <c r="A4719" s="2" t="s">
        <v>1460</v>
      </c>
      <c r="B4719" s="2" t="s">
        <v>1461</v>
      </c>
      <c r="C4719" s="2" t="s">
        <v>1</v>
      </c>
      <c r="D4719" s="22"/>
      <c r="E4719" s="24"/>
      <c r="F4719" s="2" t="s">
        <v>305</v>
      </c>
      <c r="G4719" s="2"/>
      <c r="H4719" s="2"/>
      <c r="I4719" s="2"/>
      <c r="J4719" s="22" t="s">
        <v>20086</v>
      </c>
      <c r="K4719" s="21" t="str">
        <f>Base[[#This Row],[Nom]]&amp;Base[[#This Row],[Prénom]]</f>
        <v>RochefortChristiane</v>
      </c>
    </row>
    <row r="4720" spans="1:11" s="3" customFormat="1" ht="15">
      <c r="A4720" s="2" t="s">
        <v>1040</v>
      </c>
      <c r="B4720" s="2" t="s">
        <v>1041</v>
      </c>
      <c r="C4720" s="2"/>
      <c r="D4720" s="22"/>
      <c r="E4720" s="24"/>
      <c r="F4720" s="2"/>
      <c r="G4720" s="2"/>
      <c r="H4720" s="2"/>
      <c r="I4720" s="2"/>
      <c r="J4720" s="2" t="s">
        <v>1611</v>
      </c>
      <c r="K4720" s="21" t="str">
        <f>Base[[#This Row],[Nom]]&amp;Base[[#This Row],[Prénom]]</f>
        <v>RochetLubomira</v>
      </c>
    </row>
    <row r="4721" spans="1:11" s="3" customFormat="1" ht="15">
      <c r="A4721" s="2" t="s">
        <v>191</v>
      </c>
      <c r="B4721" s="2" t="s">
        <v>103</v>
      </c>
      <c r="C4721" s="2" t="s">
        <v>14</v>
      </c>
      <c r="D4721" s="22"/>
      <c r="E4721" s="24"/>
      <c r="F4721" s="2" t="s">
        <v>4352</v>
      </c>
      <c r="G4721" s="2"/>
      <c r="H4721" s="2" t="s">
        <v>1527</v>
      </c>
      <c r="I4721" s="2"/>
      <c r="J4721" s="2" t="s">
        <v>18382</v>
      </c>
      <c r="K4721" s="21" t="str">
        <f>Base[[#This Row],[Nom]]&amp;Base[[#This Row],[Prénom]]</f>
        <v>RockefellerDavid</v>
      </c>
    </row>
    <row r="4722" spans="1:11" s="3" customFormat="1" ht="15">
      <c r="A4722" s="2" t="s">
        <v>1567</v>
      </c>
      <c r="B4722" s="2" t="s">
        <v>1042</v>
      </c>
      <c r="C4722" s="2"/>
      <c r="D4722" s="22"/>
      <c r="E4722" s="24"/>
      <c r="F4722" s="2"/>
      <c r="G4722" s="2"/>
      <c r="H4722" s="2"/>
      <c r="I4722" s="2"/>
      <c r="J4722" s="2" t="s">
        <v>1611</v>
      </c>
      <c r="K4722" s="21" t="str">
        <f>Base[[#This Row],[Nom]]&amp;Base[[#This Row],[Prénom]]</f>
        <v>Rodam-ClintonHillary</v>
      </c>
    </row>
    <row r="4723" spans="1:11" s="3" customFormat="1" ht="15">
      <c r="A4723" s="20" t="s">
        <v>15287</v>
      </c>
      <c r="B4723" s="20" t="s">
        <v>15288</v>
      </c>
      <c r="C4723" s="20" t="s">
        <v>8847</v>
      </c>
      <c r="D4723" s="20" t="s">
        <v>305</v>
      </c>
      <c r="E4723" s="20"/>
      <c r="F4723" s="20" t="s">
        <v>4354</v>
      </c>
      <c r="G4723" s="43" t="s">
        <v>15289</v>
      </c>
      <c r="H4723" s="44" t="s">
        <v>15290</v>
      </c>
      <c r="I4723" s="44" t="s">
        <v>4694</v>
      </c>
      <c r="J4723" s="20" t="s">
        <v>1910</v>
      </c>
      <c r="K4723" s="21" t="str">
        <f>Base[[#This Row],[Nom]]&amp;Base[[#This Row],[Prénom]]</f>
        <v>RodasMauricio</v>
      </c>
    </row>
    <row r="4724" spans="1:11" s="3" customFormat="1" ht="15">
      <c r="A4724" s="2" t="s">
        <v>2728</v>
      </c>
      <c r="B4724" s="2" t="s">
        <v>2727</v>
      </c>
      <c r="C4724" s="2" t="s">
        <v>4665</v>
      </c>
      <c r="D4724" s="22"/>
      <c r="E4724" s="24"/>
      <c r="F4724" s="2" t="s">
        <v>4354</v>
      </c>
      <c r="G4724" s="2"/>
      <c r="H4724" s="2" t="s">
        <v>2729</v>
      </c>
      <c r="I4724" s="2"/>
      <c r="J4724" s="2" t="s">
        <v>4196</v>
      </c>
      <c r="K4724" s="21" t="str">
        <f>Base[[#This Row],[Nom]]&amp;Base[[#This Row],[Prénom]]</f>
        <v>RodgersSusannah</v>
      </c>
    </row>
    <row r="4725" spans="1:11" s="3" customFormat="1" ht="15">
      <c r="A4725" s="20" t="s">
        <v>14242</v>
      </c>
      <c r="B4725" s="20" t="s">
        <v>103</v>
      </c>
      <c r="C4725" s="20" t="s">
        <v>2178</v>
      </c>
      <c r="D4725" s="20" t="s">
        <v>305</v>
      </c>
      <c r="E4725" s="20" t="s">
        <v>14243</v>
      </c>
      <c r="F4725" s="20" t="s">
        <v>4507</v>
      </c>
      <c r="G4725" s="43" t="s">
        <v>14244</v>
      </c>
      <c r="H4725" s="44" t="s">
        <v>18691</v>
      </c>
      <c r="I4725" s="44" t="s">
        <v>4476</v>
      </c>
      <c r="J4725" s="20" t="s">
        <v>1910</v>
      </c>
      <c r="K4725" s="21" t="str">
        <f>Base[[#This Row],[Nom]]&amp;Base[[#This Row],[Prénom]]</f>
        <v>RodinDavid</v>
      </c>
    </row>
    <row r="4726" spans="1:11" s="3" customFormat="1" ht="15">
      <c r="A4726" s="20" t="s">
        <v>19548</v>
      </c>
      <c r="B4726" s="20" t="s">
        <v>10132</v>
      </c>
      <c r="C4726" s="20" t="s">
        <v>1962</v>
      </c>
      <c r="D4726" s="20" t="s">
        <v>305</v>
      </c>
      <c r="E4726" s="20"/>
      <c r="F4726" s="20" t="s">
        <v>1725</v>
      </c>
      <c r="G4726" s="43" t="s">
        <v>10133</v>
      </c>
      <c r="H4726" s="44" t="s">
        <v>10134</v>
      </c>
      <c r="I4726" s="44" t="s">
        <v>4501</v>
      </c>
      <c r="J4726" s="20" t="s">
        <v>1910</v>
      </c>
      <c r="K4726" s="21" t="str">
        <f>Base[[#This Row],[Nom]]&amp;Base[[#This Row],[Prénom]]</f>
        <v>Rodriguez Marti­nezSonia H.</v>
      </c>
    </row>
    <row r="4727" spans="1:11" s="3" customFormat="1" ht="15">
      <c r="A4727" s="20" t="s">
        <v>15353</v>
      </c>
      <c r="B4727" s="20" t="s">
        <v>15354</v>
      </c>
      <c r="C4727" s="20" t="s">
        <v>17</v>
      </c>
      <c r="D4727" s="20" t="s">
        <v>305</v>
      </c>
      <c r="E4727" s="20"/>
      <c r="F4727" s="20" t="s">
        <v>4354</v>
      </c>
      <c r="G4727" s="43" t="s">
        <v>15355</v>
      </c>
      <c r="H4727" s="44" t="s">
        <v>15356</v>
      </c>
      <c r="I4727" s="44" t="s">
        <v>4794</v>
      </c>
      <c r="J4727" s="20" t="s">
        <v>1910</v>
      </c>
      <c r="K4727" s="21" t="str">
        <f>Base[[#This Row],[Nom]]&amp;Base[[#This Row],[Prénom]]</f>
        <v>Rodriguez ZapateroJosé Luis</v>
      </c>
    </row>
    <row r="4728" spans="1:11" s="3" customFormat="1" ht="15">
      <c r="A4728" s="2" t="s">
        <v>194</v>
      </c>
      <c r="B4728" s="2" t="s">
        <v>193</v>
      </c>
      <c r="C4728" s="2" t="s">
        <v>17</v>
      </c>
      <c r="D4728" s="22"/>
      <c r="E4728" s="24"/>
      <c r="F4728" s="2" t="s">
        <v>4352</v>
      </c>
      <c r="G4728" s="2"/>
      <c r="H4728" s="2" t="s">
        <v>2061</v>
      </c>
      <c r="I4728" s="2"/>
      <c r="J4728" s="2" t="s">
        <v>18382</v>
      </c>
      <c r="K4728" s="21" t="str">
        <f>Base[[#This Row],[Nom]]&amp;Base[[#This Row],[Prénom]]</f>
        <v>RodriguezMatias</v>
      </c>
    </row>
    <row r="4729" spans="1:11" s="3" customFormat="1" ht="15">
      <c r="A4729" s="25" t="s">
        <v>194</v>
      </c>
      <c r="B4729" s="25" t="s">
        <v>3971</v>
      </c>
      <c r="C4729" s="29" t="s">
        <v>17</v>
      </c>
      <c r="D4729" s="26"/>
      <c r="E4729" s="27"/>
      <c r="F4729" s="25" t="s">
        <v>1725</v>
      </c>
      <c r="G4729" s="25"/>
      <c r="H4729" s="25"/>
      <c r="I4729" s="28" t="s">
        <v>3859</v>
      </c>
      <c r="J4729" s="29" t="s">
        <v>3980</v>
      </c>
      <c r="K4729" s="21" t="str">
        <f>Base[[#This Row],[Nom]]&amp;Base[[#This Row],[Prénom]]</f>
        <v>RodriguezYlda</v>
      </c>
    </row>
    <row r="4730" spans="1:11" s="3" customFormat="1" ht="15">
      <c r="A4730" s="20" t="s">
        <v>5348</v>
      </c>
      <c r="B4730" s="20" t="s">
        <v>5349</v>
      </c>
      <c r="C4730" s="20" t="s">
        <v>22</v>
      </c>
      <c r="D4730" s="20" t="s">
        <v>305</v>
      </c>
      <c r="E4730" s="20" t="s">
        <v>5350</v>
      </c>
      <c r="F4730" s="20" t="s">
        <v>4337</v>
      </c>
      <c r="G4730" s="43" t="s">
        <v>5351</v>
      </c>
      <c r="H4730" s="44" t="s">
        <v>5352</v>
      </c>
      <c r="I4730" s="44" t="s">
        <v>4467</v>
      </c>
      <c r="J4730" s="20" t="s">
        <v>1910</v>
      </c>
      <c r="K4730" s="21" t="str">
        <f>Base[[#This Row],[Nom]]&amp;Base[[#This Row],[Prénom]]</f>
        <v>RoekkeKjell Inge</v>
      </c>
    </row>
    <row r="4731" spans="1:11" s="3" customFormat="1" ht="15">
      <c r="A4731" s="20" t="s">
        <v>9879</v>
      </c>
      <c r="B4731" s="20" t="s">
        <v>7767</v>
      </c>
      <c r="C4731" s="20" t="s">
        <v>4529</v>
      </c>
      <c r="D4731" s="20" t="s">
        <v>305</v>
      </c>
      <c r="E4731" s="20"/>
      <c r="F4731" s="20" t="s">
        <v>4345</v>
      </c>
      <c r="G4731" s="43" t="s">
        <v>9880</v>
      </c>
      <c r="H4731" s="44" t="s">
        <v>9881</v>
      </c>
      <c r="I4731" s="44" t="s">
        <v>4607</v>
      </c>
      <c r="J4731" s="20" t="s">
        <v>1910</v>
      </c>
      <c r="K4731" s="21" t="str">
        <f>Base[[#This Row],[Nom]]&amp;Base[[#This Row],[Prénom]]</f>
        <v>RoetsJohan</v>
      </c>
    </row>
    <row r="4732" spans="1:11" s="3" customFormat="1" ht="15">
      <c r="A4732" s="2" t="s">
        <v>130</v>
      </c>
      <c r="B4732" s="2" t="s">
        <v>521</v>
      </c>
      <c r="C4732" s="2" t="s">
        <v>1</v>
      </c>
      <c r="D4732" s="22"/>
      <c r="E4732" s="24"/>
      <c r="F4732" s="2" t="s">
        <v>4345</v>
      </c>
      <c r="G4732" s="2"/>
      <c r="H4732" s="2" t="s">
        <v>2193</v>
      </c>
      <c r="I4732" s="2" t="s">
        <v>2189</v>
      </c>
      <c r="J4732" s="2" t="s">
        <v>20087</v>
      </c>
      <c r="K4732" s="21" t="str">
        <f>Base[[#This Row],[Nom]]&amp;Base[[#This Row],[Prénom]]</f>
        <v>RogerBruno</v>
      </c>
    </row>
    <row r="4733" spans="1:11" s="3" customFormat="1" ht="15">
      <c r="A4733" s="20" t="s">
        <v>11462</v>
      </c>
      <c r="B4733" s="20" t="s">
        <v>646</v>
      </c>
      <c r="C4733" s="20" t="s">
        <v>14</v>
      </c>
      <c r="D4733" s="20" t="s">
        <v>305</v>
      </c>
      <c r="E4733" s="20"/>
      <c r="F4733" s="20" t="s">
        <v>4352</v>
      </c>
      <c r="G4733" s="43" t="s">
        <v>11463</v>
      </c>
      <c r="H4733" s="44" t="s">
        <v>11464</v>
      </c>
      <c r="I4733" s="44" t="s">
        <v>4599</v>
      </c>
      <c r="J4733" s="20" t="s">
        <v>1910</v>
      </c>
      <c r="K4733" s="21" t="str">
        <f>Base[[#This Row],[Nom]]&amp;Base[[#This Row],[Prénom]]</f>
        <v>RogersJames</v>
      </c>
    </row>
    <row r="4734" spans="1:11" s="3" customFormat="1" ht="15">
      <c r="A4734" s="20" t="s">
        <v>6321</v>
      </c>
      <c r="B4734" s="20" t="s">
        <v>1127</v>
      </c>
      <c r="C4734" s="20" t="s">
        <v>1923</v>
      </c>
      <c r="D4734" s="20" t="s">
        <v>1649</v>
      </c>
      <c r="E4734" s="20" t="s">
        <v>6322</v>
      </c>
      <c r="F4734" s="20" t="s">
        <v>4345</v>
      </c>
      <c r="G4734" s="43" t="s">
        <v>6323</v>
      </c>
      <c r="H4734" s="44" t="s">
        <v>6324</v>
      </c>
      <c r="I4734" s="44" t="s">
        <v>4456</v>
      </c>
      <c r="J4734" s="20" t="s">
        <v>1910</v>
      </c>
      <c r="K4734" s="21" t="str">
        <f>Base[[#This Row],[Nom]]&amp;Base[[#This Row],[Prénom]]</f>
        <v>RogozinskiJacques</v>
      </c>
    </row>
    <row r="4735" spans="1:11" s="3" customFormat="1" ht="15">
      <c r="A4735" s="20" t="s">
        <v>6917</v>
      </c>
      <c r="B4735" s="20" t="s">
        <v>6918</v>
      </c>
      <c r="C4735" s="20" t="s">
        <v>14</v>
      </c>
      <c r="D4735" s="20" t="s">
        <v>305</v>
      </c>
      <c r="E4735" s="20" t="s">
        <v>6919</v>
      </c>
      <c r="F4735" s="20" t="s">
        <v>4345</v>
      </c>
      <c r="G4735" s="43" t="s">
        <v>6920</v>
      </c>
      <c r="H4735" s="44" t="s">
        <v>19872</v>
      </c>
      <c r="I4735" s="44" t="s">
        <v>4590</v>
      </c>
      <c r="J4735" s="20" t="s">
        <v>1910</v>
      </c>
      <c r="K4735" s="21" t="str">
        <f>Base[[#This Row],[Nom]]&amp;Base[[#This Row],[Prénom]]</f>
        <v>RohatynNicolas S.</v>
      </c>
    </row>
    <row r="4736" spans="1:11" s="3" customFormat="1" ht="15">
      <c r="A4736" s="20" t="s">
        <v>5153</v>
      </c>
      <c r="B4736" s="20" t="s">
        <v>1246</v>
      </c>
      <c r="C4736" s="20" t="s">
        <v>29</v>
      </c>
      <c r="D4736" s="20" t="s">
        <v>305</v>
      </c>
      <c r="E4736" s="20"/>
      <c r="F4736" s="20" t="s">
        <v>4345</v>
      </c>
      <c r="G4736" s="43" t="s">
        <v>18486</v>
      </c>
      <c r="H4736" s="44" t="s">
        <v>5154</v>
      </c>
      <c r="I4736" s="44" t="s">
        <v>4603</v>
      </c>
      <c r="J4736" s="20" t="s">
        <v>1910</v>
      </c>
      <c r="K4736" s="21" t="str">
        <f>Base[[#This Row],[Nom]]&amp;Base[[#This Row],[Prénom]]</f>
        <v>RohnerMarcel</v>
      </c>
    </row>
    <row r="4737" spans="1:11" s="3" customFormat="1" ht="15">
      <c r="A4737" s="20" t="s">
        <v>14336</v>
      </c>
      <c r="B4737" s="20" t="s">
        <v>14337</v>
      </c>
      <c r="C4737" s="20" t="s">
        <v>29</v>
      </c>
      <c r="D4737" s="20" t="s">
        <v>305</v>
      </c>
      <c r="E4737" s="20"/>
      <c r="F4737" s="20" t="s">
        <v>4333</v>
      </c>
      <c r="G4737" s="43" t="s">
        <v>14338</v>
      </c>
      <c r="H4737" s="44" t="s">
        <v>14339</v>
      </c>
      <c r="I4737" s="44" t="s">
        <v>4472</v>
      </c>
      <c r="J4737" s="20" t="s">
        <v>1910</v>
      </c>
      <c r="K4737" s="21" t="str">
        <f>Base[[#This Row],[Nom]]&amp;Base[[#This Row],[Prénom]]</f>
        <v>RohrbasserMarkus</v>
      </c>
    </row>
    <row r="4738" spans="1:11" s="3" customFormat="1" ht="15">
      <c r="A4738" s="2" t="s">
        <v>2749</v>
      </c>
      <c r="B4738" s="2" t="s">
        <v>2750</v>
      </c>
      <c r="C4738" s="2" t="s">
        <v>17</v>
      </c>
      <c r="D4738" s="22"/>
      <c r="E4738" s="24"/>
      <c r="F4738" s="2" t="s">
        <v>1903</v>
      </c>
      <c r="G4738" s="2"/>
      <c r="H4738" s="2"/>
      <c r="I4738" s="2"/>
      <c r="J4738" s="2" t="s">
        <v>18382</v>
      </c>
      <c r="K4738" s="21" t="str">
        <f>Base[[#This Row],[Nom]]&amp;Base[[#This Row],[Prénom]]</f>
        <v xml:space="preserve">Roi Juan carlosSM le </v>
      </c>
    </row>
    <row r="4739" spans="1:11" s="3" customFormat="1" ht="15">
      <c r="A4739" s="20" t="s">
        <v>7638</v>
      </c>
      <c r="B4739" s="20" t="s">
        <v>7639</v>
      </c>
      <c r="C4739" s="20" t="s">
        <v>1975</v>
      </c>
      <c r="D4739" s="20" t="s">
        <v>305</v>
      </c>
      <c r="E4739" s="20"/>
      <c r="F4739" s="20" t="s">
        <v>4345</v>
      </c>
      <c r="G4739" s="43" t="s">
        <v>7640</v>
      </c>
      <c r="H4739" s="44" t="s">
        <v>7641</v>
      </c>
      <c r="I4739" s="44" t="s">
        <v>4501</v>
      </c>
      <c r="J4739" s="20" t="s">
        <v>1910</v>
      </c>
      <c r="K4739" s="21" t="str">
        <f>Base[[#This Row],[Nom]]&amp;Base[[#This Row],[Prénom]]</f>
        <v>RokeryaShezad</v>
      </c>
    </row>
    <row r="4740" spans="1:11" s="3" customFormat="1" ht="15">
      <c r="A4740" s="20" t="s">
        <v>15764</v>
      </c>
      <c r="B4740" s="20" t="s">
        <v>15765</v>
      </c>
      <c r="C4740" s="20" t="s">
        <v>37</v>
      </c>
      <c r="D4740" s="20" t="s">
        <v>305</v>
      </c>
      <c r="E4740" s="20"/>
      <c r="F4740" s="20" t="s">
        <v>4354</v>
      </c>
      <c r="G4740" s="43" t="s">
        <v>15766</v>
      </c>
      <c r="H4740" s="44" t="s">
        <v>19410</v>
      </c>
      <c r="I4740" s="44" t="s">
        <v>4456</v>
      </c>
      <c r="J4740" s="20" t="s">
        <v>1910</v>
      </c>
      <c r="K4740" s="21" t="str">
        <f>Base[[#This Row],[Nom]]&amp;Base[[#This Row],[Prénom]]</f>
        <v>RokitaJan Maria</v>
      </c>
    </row>
    <row r="4741" spans="1:11" s="3" customFormat="1" ht="15">
      <c r="A4741" s="25" t="s">
        <v>2102</v>
      </c>
      <c r="B4741" s="25" t="s">
        <v>195</v>
      </c>
      <c r="C4741" s="2" t="s">
        <v>1</v>
      </c>
      <c r="D4741" s="22"/>
      <c r="E4741" s="24"/>
      <c r="F4741" s="2" t="s">
        <v>4333</v>
      </c>
      <c r="G4741" s="2"/>
      <c r="H4741" s="2"/>
      <c r="I4741" s="2"/>
      <c r="J4741" s="2" t="s">
        <v>19909</v>
      </c>
      <c r="K4741" s="21" t="str">
        <f>Base[[#This Row],[Nom]]&amp;Base[[#This Row],[Prénom]]</f>
        <v>RolinOlivier</v>
      </c>
    </row>
    <row r="4742" spans="1:11" s="3" customFormat="1" ht="30">
      <c r="A4742" s="2" t="s">
        <v>1462</v>
      </c>
      <c r="B4742" s="2" t="s">
        <v>986</v>
      </c>
      <c r="C4742" s="2" t="s">
        <v>1</v>
      </c>
      <c r="D4742" s="22"/>
      <c r="E4742" s="24"/>
      <c r="F4742" s="2" t="s">
        <v>4352</v>
      </c>
      <c r="G4742" s="2"/>
      <c r="H4742" s="2" t="s">
        <v>1463</v>
      </c>
      <c r="I4742" s="2"/>
      <c r="J4742" s="22" t="s">
        <v>20086</v>
      </c>
      <c r="K4742" s="21" t="str">
        <f>Base[[#This Row],[Nom]]&amp;Base[[#This Row],[Prénom]]</f>
        <v>Romanet (de)Augustin</v>
      </c>
    </row>
    <row r="4743" spans="1:11" s="3" customFormat="1" ht="15">
      <c r="A4743" s="46" t="s">
        <v>9067</v>
      </c>
      <c r="B4743" s="46" t="s">
        <v>5956</v>
      </c>
      <c r="C4743" s="46" t="s">
        <v>12</v>
      </c>
      <c r="D4743" s="46" t="s">
        <v>305</v>
      </c>
      <c r="E4743" s="20" t="s">
        <v>9068</v>
      </c>
      <c r="F4743" s="20" t="s">
        <v>4345</v>
      </c>
      <c r="G4743" s="43" t="s">
        <v>9069</v>
      </c>
      <c r="H4743" s="44" t="s">
        <v>18864</v>
      </c>
      <c r="I4743" s="44" t="s">
        <v>4599</v>
      </c>
      <c r="J4743" s="20" t="s">
        <v>1910</v>
      </c>
      <c r="K4743" s="21" t="str">
        <f>Base[[#This Row],[Nom]]&amp;Base[[#This Row],[Prénom]]</f>
        <v>RomanovMichele</v>
      </c>
    </row>
    <row r="4744" spans="1:11" s="3" customFormat="1" ht="15">
      <c r="A4744" s="20" t="s">
        <v>12504</v>
      </c>
      <c r="B4744" s="20" t="s">
        <v>449</v>
      </c>
      <c r="C4744" s="20" t="s">
        <v>37</v>
      </c>
      <c r="D4744" s="20" t="s">
        <v>305</v>
      </c>
      <c r="E4744" s="20"/>
      <c r="F4744" s="20" t="s">
        <v>4352</v>
      </c>
      <c r="G4744" s="20" t="s">
        <v>4535</v>
      </c>
      <c r="H4744" s="44" t="s">
        <v>12505</v>
      </c>
      <c r="I4744" s="44" t="s">
        <v>4766</v>
      </c>
      <c r="J4744" s="20" t="s">
        <v>1910</v>
      </c>
      <c r="K4744" s="21" t="str">
        <f>Base[[#This Row],[Nom]]&amp;Base[[#This Row],[Prénom]]</f>
        <v>RomanovskyAlexander</v>
      </c>
    </row>
    <row r="4745" spans="1:11" s="3" customFormat="1" ht="15">
      <c r="A4745" s="20" t="s">
        <v>9595</v>
      </c>
      <c r="B4745" s="20" t="s">
        <v>53</v>
      </c>
      <c r="C4745" s="20" t="s">
        <v>4643</v>
      </c>
      <c r="D4745" s="20" t="s">
        <v>305</v>
      </c>
      <c r="E4745" s="20"/>
      <c r="F4745" s="20" t="s">
        <v>4352</v>
      </c>
      <c r="G4745" s="43" t="s">
        <v>9596</v>
      </c>
      <c r="H4745" s="44" t="s">
        <v>9597</v>
      </c>
      <c r="I4745" s="44" t="s">
        <v>4501</v>
      </c>
      <c r="J4745" s="20" t="s">
        <v>1910</v>
      </c>
      <c r="K4745" s="21" t="str">
        <f>Base[[#This Row],[Nom]]&amp;Base[[#This Row],[Prénom]]</f>
        <v>RomeroAlfredo</v>
      </c>
    </row>
    <row r="4746" spans="1:11" s="3" customFormat="1" ht="15">
      <c r="A4746" s="20" t="s">
        <v>9595</v>
      </c>
      <c r="B4746" s="20" t="s">
        <v>6704</v>
      </c>
      <c r="C4746" s="20" t="s">
        <v>1923</v>
      </c>
      <c r="D4746" s="20" t="s">
        <v>305</v>
      </c>
      <c r="E4746" s="20"/>
      <c r="F4746" s="20" t="s">
        <v>4352</v>
      </c>
      <c r="G4746" s="43" t="s">
        <v>16280</v>
      </c>
      <c r="H4746" s="44" t="s">
        <v>16281</v>
      </c>
      <c r="I4746" s="44" t="s">
        <v>4607</v>
      </c>
      <c r="J4746" s="20" t="s">
        <v>1910</v>
      </c>
      <c r="K4746" s="21" t="str">
        <f>Base[[#This Row],[Nom]]&amp;Base[[#This Row],[Prénom]]</f>
        <v>RomeroFernando</v>
      </c>
    </row>
    <row r="4747" spans="1:11" s="3" customFormat="1" ht="15">
      <c r="A4747" s="2" t="s">
        <v>1795</v>
      </c>
      <c r="B4747" s="2" t="s">
        <v>1794</v>
      </c>
      <c r="C4747" s="2"/>
      <c r="D4747" s="22"/>
      <c r="E4747" s="24"/>
      <c r="F4747" s="2"/>
      <c r="G4747" s="2"/>
      <c r="H4747" s="2"/>
      <c r="I4747" s="2" t="s">
        <v>1790</v>
      </c>
      <c r="J4747" s="2" t="s">
        <v>1910</v>
      </c>
      <c r="K4747" s="21" t="str">
        <f>Base[[#This Row],[Nom]]&amp;Base[[#This Row],[Prénom]]</f>
        <v>RomettyGinni</v>
      </c>
    </row>
    <row r="4748" spans="1:11" s="3" customFormat="1" ht="15">
      <c r="A4748" s="20" t="s">
        <v>16197</v>
      </c>
      <c r="B4748" s="20" t="s">
        <v>7564</v>
      </c>
      <c r="C4748" s="20" t="s">
        <v>1923</v>
      </c>
      <c r="D4748" s="20" t="s">
        <v>305</v>
      </c>
      <c r="E4748" s="20"/>
      <c r="F4748" s="20" t="s">
        <v>4352</v>
      </c>
      <c r="G4748" s="43" t="s">
        <v>16198</v>
      </c>
      <c r="H4748" s="44" t="s">
        <v>16199</v>
      </c>
      <c r="I4748" s="44" t="s">
        <v>4476</v>
      </c>
      <c r="J4748" s="20" t="s">
        <v>1910</v>
      </c>
      <c r="K4748" s="21" t="str">
        <f>Base[[#This Row],[Nom]]&amp;Base[[#This Row],[Prénom]]</f>
        <v>RomoGuillermo</v>
      </c>
    </row>
    <row r="4749" spans="1:11" s="3" customFormat="1" ht="15">
      <c r="A4749" s="20" t="s">
        <v>4891</v>
      </c>
      <c r="B4749" s="20" t="s">
        <v>4892</v>
      </c>
      <c r="C4749" s="20" t="s">
        <v>13</v>
      </c>
      <c r="D4749" s="20" t="s">
        <v>305</v>
      </c>
      <c r="E4749" s="20"/>
      <c r="F4749" s="20" t="s">
        <v>4332</v>
      </c>
      <c r="G4749" s="43" t="s">
        <v>4893</v>
      </c>
      <c r="H4749" s="44" t="s">
        <v>4894</v>
      </c>
      <c r="I4749" s="44" t="s">
        <v>4694</v>
      </c>
      <c r="J4749" s="20" t="s">
        <v>1910</v>
      </c>
      <c r="K4749" s="21" t="str">
        <f>Base[[#This Row],[Nom]]&amp;Base[[#This Row],[Prénom]]</f>
        <v>RoosegaardeDaan</v>
      </c>
    </row>
    <row r="4750" spans="1:11" s="3" customFormat="1" ht="15">
      <c r="A4750" s="25" t="s">
        <v>3924</v>
      </c>
      <c r="B4750" s="25" t="s">
        <v>3891</v>
      </c>
      <c r="C4750" s="29"/>
      <c r="D4750" s="26"/>
      <c r="E4750" s="27"/>
      <c r="F4750" s="25" t="s">
        <v>1725</v>
      </c>
      <c r="G4750" s="25"/>
      <c r="H4750" s="25"/>
      <c r="I4750" s="28" t="s">
        <v>3835</v>
      </c>
      <c r="J4750" s="29" t="s">
        <v>3980</v>
      </c>
      <c r="K4750" s="21" t="str">
        <f>Base[[#This Row],[Nom]]&amp;Base[[#This Row],[Prénom]]</f>
        <v>RoqueStella</v>
      </c>
    </row>
    <row r="4751" spans="1:11" s="3" customFormat="1" ht="15">
      <c r="A4751" s="2" t="s">
        <v>2420</v>
      </c>
      <c r="B4751" s="2" t="s">
        <v>605</v>
      </c>
      <c r="C4751" s="2" t="s">
        <v>14</v>
      </c>
      <c r="D4751" s="22"/>
      <c r="E4751" s="24"/>
      <c r="F4751" s="2"/>
      <c r="G4751" s="2"/>
      <c r="H4751" s="2" t="s">
        <v>2421</v>
      </c>
      <c r="I4751" s="2" t="s">
        <v>2419</v>
      </c>
      <c r="J4751" s="2" t="s">
        <v>2383</v>
      </c>
      <c r="K4751" s="21" t="str">
        <f>Base[[#This Row],[Nom]]&amp;Base[[#This Row],[Prénom]]</f>
        <v>RosandEric</v>
      </c>
    </row>
    <row r="4752" spans="1:11" s="3" customFormat="1" ht="15">
      <c r="A4752" s="2" t="s">
        <v>2234</v>
      </c>
      <c r="B4752" s="2" t="s">
        <v>2235</v>
      </c>
      <c r="C4752" s="2" t="s">
        <v>16</v>
      </c>
      <c r="D4752" s="22"/>
      <c r="E4752" s="44" t="s">
        <v>18532</v>
      </c>
      <c r="F4752" s="2" t="s">
        <v>2224</v>
      </c>
      <c r="G4752" s="43" t="s">
        <v>12677</v>
      </c>
      <c r="H4752" s="2" t="s">
        <v>18531</v>
      </c>
      <c r="I4752" s="2" t="s">
        <v>4196</v>
      </c>
      <c r="J4752" s="2" t="s">
        <v>1910</v>
      </c>
      <c r="K4752" s="21" t="str">
        <f>Base[[#This Row],[Nom]]&amp;Base[[#This Row],[Prénom]]</f>
        <v>RosbergNico</v>
      </c>
    </row>
    <row r="4753" spans="1:11" s="3" customFormat="1" ht="15">
      <c r="A4753" s="25" t="s">
        <v>3706</v>
      </c>
      <c r="B4753" s="25" t="s">
        <v>349</v>
      </c>
      <c r="C4753" s="2" t="s">
        <v>1</v>
      </c>
      <c r="D4753" s="22"/>
      <c r="E4753" s="24"/>
      <c r="F4753" s="2" t="s">
        <v>4507</v>
      </c>
      <c r="G4753" s="2"/>
      <c r="H4753" s="2"/>
      <c r="I4753" s="33" t="s">
        <v>3778</v>
      </c>
      <c r="J4753" s="2" t="s">
        <v>3619</v>
      </c>
      <c r="K4753" s="21" t="str">
        <f>Base[[#This Row],[Nom]]&amp;Base[[#This Row],[Prénom]]</f>
        <v>RoseJulie</v>
      </c>
    </row>
    <row r="4754" spans="1:11" s="3" customFormat="1" ht="15">
      <c r="A4754" s="20" t="s">
        <v>3706</v>
      </c>
      <c r="B4754" s="20" t="s">
        <v>380</v>
      </c>
      <c r="C4754" s="20" t="s">
        <v>14</v>
      </c>
      <c r="D4754" s="20" t="s">
        <v>305</v>
      </c>
      <c r="E4754" s="20"/>
      <c r="F4754" s="20" t="s">
        <v>4333</v>
      </c>
      <c r="G4754" s="43" t="s">
        <v>8709</v>
      </c>
      <c r="H4754" s="44" t="s">
        <v>8710</v>
      </c>
      <c r="I4754" s="44" t="s">
        <v>4542</v>
      </c>
      <c r="J4754" s="20" t="s">
        <v>1910</v>
      </c>
      <c r="K4754" s="21" t="str">
        <f>Base[[#This Row],[Nom]]&amp;Base[[#This Row],[Prénom]]</f>
        <v>RoseKevin</v>
      </c>
    </row>
    <row r="4755" spans="1:11" s="3" customFormat="1" ht="15">
      <c r="A4755" s="20" t="s">
        <v>11654</v>
      </c>
      <c r="B4755" s="20" t="s">
        <v>11655</v>
      </c>
      <c r="C4755" s="20" t="s">
        <v>14</v>
      </c>
      <c r="D4755" s="20" t="s">
        <v>305</v>
      </c>
      <c r="E4755" s="20" t="s">
        <v>11656</v>
      </c>
      <c r="F4755" s="20" t="s">
        <v>4348</v>
      </c>
      <c r="G4755" s="43" t="s">
        <v>11657</v>
      </c>
      <c r="H4755" s="44" t="s">
        <v>18692</v>
      </c>
      <c r="I4755" s="44" t="s">
        <v>4451</v>
      </c>
      <c r="J4755" s="20" t="s">
        <v>1910</v>
      </c>
      <c r="K4755" s="21" t="str">
        <f>Base[[#This Row],[Nom]]&amp;Base[[#This Row],[Prénom]]</f>
        <v>RosenbergDavid G.</v>
      </c>
    </row>
    <row r="4756" spans="1:11" s="3" customFormat="1" ht="15">
      <c r="A4756" s="20" t="s">
        <v>6910</v>
      </c>
      <c r="B4756" s="20" t="s">
        <v>208</v>
      </c>
      <c r="C4756" s="20" t="s">
        <v>16</v>
      </c>
      <c r="D4756" s="20" t="s">
        <v>305</v>
      </c>
      <c r="E4756" s="20"/>
      <c r="F4756" s="20" t="s">
        <v>4352</v>
      </c>
      <c r="G4756" s="43" t="s">
        <v>6911</v>
      </c>
      <c r="H4756" s="44" t="s">
        <v>6912</v>
      </c>
      <c r="I4756" s="44" t="s">
        <v>4548</v>
      </c>
      <c r="J4756" s="20" t="s">
        <v>1910</v>
      </c>
      <c r="K4756" s="21" t="str">
        <f>Base[[#This Row],[Nom]]&amp;Base[[#This Row],[Prénom]]</f>
        <v>RosenfeldKlaus</v>
      </c>
    </row>
    <row r="4757" spans="1:11" s="3" customFormat="1" ht="15">
      <c r="A4757" s="20" t="s">
        <v>15135</v>
      </c>
      <c r="B4757" s="20" t="s">
        <v>4516</v>
      </c>
      <c r="C4757" s="20" t="s">
        <v>16</v>
      </c>
      <c r="D4757" s="20" t="s">
        <v>305</v>
      </c>
      <c r="E4757" s="20"/>
      <c r="F4757" s="20" t="s">
        <v>4354</v>
      </c>
      <c r="G4757" s="43" t="s">
        <v>15136</v>
      </c>
      <c r="H4757" s="44" t="s">
        <v>15137</v>
      </c>
      <c r="I4757" s="44" t="s">
        <v>4451</v>
      </c>
      <c r="J4757" s="20" t="s">
        <v>1910</v>
      </c>
      <c r="K4757" s="21" t="str">
        <f>Base[[#This Row],[Nom]]&amp;Base[[#This Row],[Prénom]]</f>
        <v>RöslerPhilipp</v>
      </c>
    </row>
    <row r="4758" spans="1:11" s="3" customFormat="1" ht="15">
      <c r="A4758" s="20" t="s">
        <v>10811</v>
      </c>
      <c r="B4758" s="20" t="s">
        <v>437</v>
      </c>
      <c r="C4758" s="20" t="s">
        <v>14</v>
      </c>
      <c r="D4758" s="20" t="s">
        <v>305</v>
      </c>
      <c r="E4758" s="20"/>
      <c r="F4758" s="20" t="s">
        <v>1725</v>
      </c>
      <c r="G4758" s="43" t="s">
        <v>10812</v>
      </c>
      <c r="H4758" s="44" t="s">
        <v>10813</v>
      </c>
      <c r="I4758" s="44" t="s">
        <v>4548</v>
      </c>
      <c r="J4758" s="20" t="s">
        <v>1910</v>
      </c>
      <c r="K4758" s="21" t="str">
        <f>Base[[#This Row],[Nom]]&amp;Base[[#This Row],[Prénom]]</f>
        <v>Ross SorkinAndrew</v>
      </c>
    </row>
    <row r="4759" spans="1:11" s="3" customFormat="1" ht="15">
      <c r="A4759" s="25" t="s">
        <v>3082</v>
      </c>
      <c r="B4759" s="25" t="s">
        <v>3660</v>
      </c>
      <c r="C4759" s="2" t="s">
        <v>1</v>
      </c>
      <c r="D4759" s="22"/>
      <c r="E4759" s="24"/>
      <c r="F4759" s="2" t="s">
        <v>4507</v>
      </c>
      <c r="G4759" s="2"/>
      <c r="H4759" s="2"/>
      <c r="I4759" s="33" t="s">
        <v>3779</v>
      </c>
      <c r="J4759" s="2" t="s">
        <v>3619</v>
      </c>
      <c r="K4759" s="21" t="str">
        <f>Base[[#This Row],[Nom]]&amp;Base[[#This Row],[Prénom]]</f>
        <v>RossiFilippo</v>
      </c>
    </row>
    <row r="4760" spans="1:11" s="3" customFormat="1" ht="15">
      <c r="A4760" s="2" t="s">
        <v>3082</v>
      </c>
      <c r="B4760" s="2" t="s">
        <v>3083</v>
      </c>
      <c r="C4760" s="2"/>
      <c r="D4760" s="22"/>
      <c r="E4760" s="24"/>
      <c r="F4760" s="2"/>
      <c r="G4760" s="30" t="s">
        <v>2857</v>
      </c>
      <c r="H4760" s="2"/>
      <c r="I4760" s="2"/>
      <c r="J4760" s="2" t="s">
        <v>3340</v>
      </c>
      <c r="K4760" s="21" t="str">
        <f>Base[[#This Row],[Nom]]&amp;Base[[#This Row],[Prénom]]</f>
        <v>RossiLaurianne</v>
      </c>
    </row>
    <row r="4761" spans="1:11" s="3" customFormat="1" ht="15">
      <c r="A4761" s="20" t="s">
        <v>5057</v>
      </c>
      <c r="B4761" s="20" t="s">
        <v>5058</v>
      </c>
      <c r="C4761" s="46" t="s">
        <v>14</v>
      </c>
      <c r="D4761" s="1"/>
      <c r="E4761" s="1"/>
      <c r="F4761" s="20" t="s">
        <v>2718</v>
      </c>
      <c r="G4761" s="43" t="s">
        <v>5059</v>
      </c>
      <c r="H4761" s="43" t="s">
        <v>18693</v>
      </c>
      <c r="I4761" s="45" t="s">
        <v>4427</v>
      </c>
      <c r="J4761" s="20" t="s">
        <v>1910</v>
      </c>
      <c r="K4761" s="21" t="str">
        <f>Base[[#This Row],[Nom]]&amp;Base[[#This Row],[Prénom]]</f>
        <v>RossiniCarolina</v>
      </c>
    </row>
    <row r="4762" spans="1:11" s="3" customFormat="1" ht="15">
      <c r="A4762" s="20" t="s">
        <v>5048</v>
      </c>
      <c r="B4762" s="20" t="s">
        <v>93</v>
      </c>
      <c r="C4762" s="20" t="s">
        <v>14</v>
      </c>
      <c r="D4762" s="20" t="s">
        <v>305</v>
      </c>
      <c r="E4762" s="20"/>
      <c r="F4762" s="20" t="s">
        <v>4336</v>
      </c>
      <c r="G4762" s="43" t="s">
        <v>5049</v>
      </c>
      <c r="H4762" s="44" t="s">
        <v>5050</v>
      </c>
      <c r="I4762" s="44" t="s">
        <v>4766</v>
      </c>
      <c r="J4762" s="20" t="s">
        <v>1910</v>
      </c>
      <c r="K4762" s="21" t="str">
        <f>Base[[#This Row],[Nom]]&amp;Base[[#This Row],[Prénom]]</f>
        <v>RothKenneth</v>
      </c>
    </row>
    <row r="4763" spans="1:11" s="3" customFormat="1" ht="15">
      <c r="A4763" s="25" t="s">
        <v>3925</v>
      </c>
      <c r="B4763" s="25" t="s">
        <v>115</v>
      </c>
      <c r="C4763" s="29"/>
      <c r="D4763" s="26"/>
      <c r="E4763" s="27"/>
      <c r="F4763" s="25" t="s">
        <v>1725</v>
      </c>
      <c r="G4763" s="25"/>
      <c r="H4763" s="25"/>
      <c r="I4763" s="28" t="s">
        <v>3825</v>
      </c>
      <c r="J4763" s="29" t="s">
        <v>3980</v>
      </c>
      <c r="K4763" s="21" t="str">
        <f>Base[[#This Row],[Nom]]&amp;Base[[#This Row],[Prénom]]</f>
        <v>RothmanPaul</v>
      </c>
    </row>
    <row r="4764" spans="1:11" s="3" customFormat="1" ht="30">
      <c r="A4764" s="2" t="s">
        <v>1464</v>
      </c>
      <c r="B4764" s="2" t="s">
        <v>1465</v>
      </c>
      <c r="C4764" s="2" t="s">
        <v>1</v>
      </c>
      <c r="D4764" s="22"/>
      <c r="E4764" s="24"/>
      <c r="F4764" s="2" t="s">
        <v>4345</v>
      </c>
      <c r="G4764" s="2"/>
      <c r="H4764" s="2" t="s">
        <v>1466</v>
      </c>
      <c r="I4764" s="2"/>
      <c r="J4764" s="22" t="s">
        <v>20086</v>
      </c>
      <c r="K4764" s="21" t="str">
        <f>Base[[#This Row],[Nom]]&amp;Base[[#This Row],[Prénom]]</f>
        <v>Rothschild (de)Édouard</v>
      </c>
    </row>
    <row r="4765" spans="1:11" s="3" customFormat="1" ht="15">
      <c r="A4765" s="2" t="s">
        <v>1464</v>
      </c>
      <c r="B4765" s="2" t="s">
        <v>19350</v>
      </c>
      <c r="C4765" s="2" t="s">
        <v>1</v>
      </c>
      <c r="D4765" s="22"/>
      <c r="E4765" s="24"/>
      <c r="F4765" s="2" t="s">
        <v>4352</v>
      </c>
      <c r="G4765" s="2"/>
      <c r="H4765" s="28" t="s">
        <v>19074</v>
      </c>
      <c r="I4765" s="2"/>
      <c r="J4765" s="2" t="s">
        <v>20087</v>
      </c>
      <c r="K4765" s="21" t="str">
        <f>Base[[#This Row],[Nom]]&amp;Base[[#This Row],[Prénom]]</f>
        <v>Rothschild (de)Saskia</v>
      </c>
    </row>
    <row r="4766" spans="1:11" s="3" customFormat="1" ht="15">
      <c r="A4766" s="20" t="s">
        <v>8542</v>
      </c>
      <c r="B4766" s="20" t="s">
        <v>11345</v>
      </c>
      <c r="C4766" s="20" t="s">
        <v>4665</v>
      </c>
      <c r="D4766" s="20" t="s">
        <v>305</v>
      </c>
      <c r="E4766" s="20" t="s">
        <v>11346</v>
      </c>
      <c r="F4766" s="20" t="s">
        <v>4332</v>
      </c>
      <c r="G4766" s="43" t="s">
        <v>11347</v>
      </c>
      <c r="H4766" s="44" t="s">
        <v>11348</v>
      </c>
      <c r="I4766" s="44" t="s">
        <v>4548</v>
      </c>
      <c r="J4766" s="20" t="s">
        <v>1910</v>
      </c>
      <c r="K4766" s="21" t="str">
        <f>Base[[#This Row],[Nom]]&amp;Base[[#This Row],[Prénom]]</f>
        <v>RothschildDavid Mayer de</v>
      </c>
    </row>
    <row r="4767" spans="1:11" s="3" customFormat="1" ht="15">
      <c r="A4767" s="20" t="s">
        <v>8542</v>
      </c>
      <c r="B4767" s="20" t="s">
        <v>8543</v>
      </c>
      <c r="C4767" s="20" t="s">
        <v>4665</v>
      </c>
      <c r="D4767" s="20" t="s">
        <v>305</v>
      </c>
      <c r="E4767" s="20"/>
      <c r="F4767" s="20" t="s">
        <v>4345</v>
      </c>
      <c r="G4767" s="43" t="s">
        <v>8544</v>
      </c>
      <c r="H4767" s="44" t="s">
        <v>8545</v>
      </c>
      <c r="I4767" s="44" t="s">
        <v>4196</v>
      </c>
      <c r="J4767" s="20" t="s">
        <v>1910</v>
      </c>
      <c r="K4767" s="21" t="str">
        <f>Base[[#This Row],[Nom]]&amp;Base[[#This Row],[Prénom]]</f>
        <v>RothschildNathaniel Philip</v>
      </c>
    </row>
    <row r="4768" spans="1:11" s="3" customFormat="1" ht="15">
      <c r="A4768" s="20" t="s">
        <v>17973</v>
      </c>
      <c r="B4768" s="20" t="s">
        <v>6852</v>
      </c>
      <c r="C4768" s="20" t="s">
        <v>2490</v>
      </c>
      <c r="D4768" s="20" t="s">
        <v>305</v>
      </c>
      <c r="E4768" s="45" t="s">
        <v>17974</v>
      </c>
      <c r="F4768" s="20" t="s">
        <v>4333</v>
      </c>
      <c r="G4768" s="43" t="s">
        <v>17975</v>
      </c>
      <c r="H4768" s="44" t="s">
        <v>17976</v>
      </c>
      <c r="I4768" s="44" t="s">
        <v>4627</v>
      </c>
      <c r="J4768" s="20" t="s">
        <v>1910</v>
      </c>
      <c r="K4768" s="21" t="str">
        <f>Base[[#This Row],[Nom]]&amp;Base[[#This Row],[Prénom]]</f>
        <v>RotichJuliana</v>
      </c>
    </row>
    <row r="4769" spans="1:11" s="3" customFormat="1" ht="15">
      <c r="A4769" s="2" t="s">
        <v>2161</v>
      </c>
      <c r="B4769" s="2" t="s">
        <v>103</v>
      </c>
      <c r="C4769" s="2" t="s">
        <v>1</v>
      </c>
      <c r="D4769" s="22"/>
      <c r="E4769" s="24"/>
      <c r="F4769" s="2" t="s">
        <v>4352</v>
      </c>
      <c r="G4769" s="2"/>
      <c r="H4769" s="2" t="s">
        <v>19538</v>
      </c>
      <c r="I4769" s="2" t="s">
        <v>4196</v>
      </c>
      <c r="J4769" s="2" t="s">
        <v>1910</v>
      </c>
      <c r="K4769" s="21" t="str">
        <f>Base[[#This Row],[Nom]]&amp;Base[[#This Row],[Prénom]]</f>
        <v>Rotschild (de)David</v>
      </c>
    </row>
    <row r="4770" spans="1:11" s="3" customFormat="1" ht="15">
      <c r="A4770" s="20" t="s">
        <v>8813</v>
      </c>
      <c r="B4770" s="20" t="s">
        <v>481</v>
      </c>
      <c r="C4770" s="20" t="s">
        <v>14</v>
      </c>
      <c r="D4770" s="20" t="s">
        <v>305</v>
      </c>
      <c r="E4770" s="20"/>
      <c r="F4770" s="20" t="s">
        <v>4336</v>
      </c>
      <c r="G4770" s="43" t="s">
        <v>8814</v>
      </c>
      <c r="H4770" s="44" t="s">
        <v>8815</v>
      </c>
      <c r="I4770" s="44" t="s">
        <v>4794</v>
      </c>
      <c r="J4770" s="20" t="s">
        <v>1910</v>
      </c>
      <c r="K4770" s="21" t="str">
        <f>Base[[#This Row],[Nom]]&amp;Base[[#This Row],[Prénom]]</f>
        <v>RottenbergLinda</v>
      </c>
    </row>
    <row r="4771" spans="1:11" s="3" customFormat="1" ht="15">
      <c r="A4771" s="20" t="s">
        <v>10886</v>
      </c>
      <c r="B4771" s="20" t="s">
        <v>10887</v>
      </c>
      <c r="C4771" s="20" t="s">
        <v>1967</v>
      </c>
      <c r="D4771" s="20" t="s">
        <v>305</v>
      </c>
      <c r="E4771" s="45" t="s">
        <v>10888</v>
      </c>
      <c r="F4771" s="20" t="s">
        <v>4345</v>
      </c>
      <c r="G4771" s="43" t="s">
        <v>10889</v>
      </c>
      <c r="H4771" s="44" t="s">
        <v>19884</v>
      </c>
      <c r="I4771" s="44" t="s">
        <v>4524</v>
      </c>
      <c r="J4771" s="20" t="s">
        <v>1910</v>
      </c>
      <c r="K4771" s="21" t="str">
        <f>Base[[#This Row],[Nom]]&amp;Base[[#This Row],[Prénom]]</f>
        <v>RotyisJozsef</v>
      </c>
    </row>
    <row r="4772" spans="1:11" s="3" customFormat="1" ht="15">
      <c r="A4772" s="2" t="s">
        <v>3336</v>
      </c>
      <c r="B4772" s="2" t="s">
        <v>3025</v>
      </c>
      <c r="C4772" s="2"/>
      <c r="D4772" s="22"/>
      <c r="E4772" s="24"/>
      <c r="F4772" s="2"/>
      <c r="G4772" s="30" t="s">
        <v>2858</v>
      </c>
      <c r="H4772" s="2"/>
      <c r="I4772" s="2"/>
      <c r="J4772" s="2" t="s">
        <v>3340</v>
      </c>
      <c r="K4772" s="21" t="str">
        <f>Base[[#This Row],[Nom]]&amp;Base[[#This Row],[Prénom]]</f>
        <v>Rouai YatagheneLamia</v>
      </c>
    </row>
    <row r="4773" spans="1:11">
      <c r="A4773" s="2" t="s">
        <v>3084</v>
      </c>
      <c r="B4773" s="2" t="s">
        <v>3085</v>
      </c>
      <c r="D4773" s="22"/>
      <c r="G4773" s="30" t="s">
        <v>2859</v>
      </c>
      <c r="J4773" s="2" t="s">
        <v>3340</v>
      </c>
      <c r="K4773" s="21" t="str">
        <f>Base[[#This Row],[Nom]]&amp;Base[[#This Row],[Prénom]]</f>
        <v>RougetSabrina</v>
      </c>
    </row>
    <row r="4774" spans="1:11" s="3" customFormat="1" ht="15">
      <c r="A4774" s="20" t="s">
        <v>15691</v>
      </c>
      <c r="B4774" s="20" t="s">
        <v>15692</v>
      </c>
      <c r="C4774" s="20" t="s">
        <v>19479</v>
      </c>
      <c r="D4774" s="20" t="s">
        <v>305</v>
      </c>
      <c r="E4774" s="20"/>
      <c r="F4774" s="20" t="s">
        <v>4354</v>
      </c>
      <c r="G4774" s="43" t="s">
        <v>15693</v>
      </c>
      <c r="H4774" s="44" t="s">
        <v>15694</v>
      </c>
      <c r="I4774" s="44" t="s">
        <v>4632</v>
      </c>
      <c r="J4774" s="20" t="s">
        <v>1910</v>
      </c>
      <c r="K4774" s="21" t="str">
        <f>Base[[#This Row],[Nom]]&amp;Base[[#This Row],[Prénom]]</f>
        <v>RoumiOhood Al</v>
      </c>
    </row>
    <row r="4775" spans="1:11" s="3" customFormat="1" ht="15">
      <c r="A4775" s="28" t="s">
        <v>4082</v>
      </c>
      <c r="B4775" s="29" t="s">
        <v>646</v>
      </c>
      <c r="C4775" s="29"/>
      <c r="D4775" s="35"/>
      <c r="E4775" s="36"/>
      <c r="F4775" s="29" t="s">
        <v>1725</v>
      </c>
      <c r="G4775" s="29"/>
      <c r="H4775" s="28" t="s">
        <v>19411</v>
      </c>
      <c r="I4775" s="29" t="s">
        <v>4091</v>
      </c>
      <c r="J4775" s="29" t="s">
        <v>3980</v>
      </c>
      <c r="K4775" s="34" t="str">
        <f>Base[[#This Row],[Nom]]&amp;Base[[#This Row],[Prénom]]</f>
        <v>RousmaniereJames</v>
      </c>
    </row>
    <row r="4776" spans="1:11" s="3" customFormat="1" ht="15">
      <c r="A4776" s="2" t="s">
        <v>3077</v>
      </c>
      <c r="B4776" s="2" t="s">
        <v>706</v>
      </c>
      <c r="C4776" s="2"/>
      <c r="D4776" s="22"/>
      <c r="E4776" s="24"/>
      <c r="F4776" s="2"/>
      <c r="G4776" s="30" t="s">
        <v>2852</v>
      </c>
      <c r="H4776" s="2"/>
      <c r="I4776" s="2"/>
      <c r="J4776" s="2" t="s">
        <v>3340</v>
      </c>
      <c r="K4776" s="21" t="str">
        <f>Base[[#This Row],[Nom]]&amp;Base[[#This Row],[Prénom]]</f>
        <v>RousselleSylvain</v>
      </c>
    </row>
    <row r="4777" spans="1:11" s="3" customFormat="1" ht="15">
      <c r="A4777" s="20" t="s">
        <v>10748</v>
      </c>
      <c r="B4777" s="20" t="s">
        <v>1470</v>
      </c>
      <c r="C4777" s="20"/>
      <c r="D4777" s="20" t="s">
        <v>305</v>
      </c>
      <c r="E4777" s="20"/>
      <c r="F4777" s="20" t="s">
        <v>5329</v>
      </c>
      <c r="G4777" s="43" t="s">
        <v>10749</v>
      </c>
      <c r="H4777" s="44" t="s">
        <v>10750</v>
      </c>
      <c r="I4777" s="44" t="s">
        <v>4467</v>
      </c>
      <c r="J4777" s="20" t="s">
        <v>1910</v>
      </c>
      <c r="K4777" s="21" t="str">
        <f>Base[[#This Row],[Nom]]&amp;Base[[#This Row],[Prénom]]</f>
        <v>RouvilloisSamuel</v>
      </c>
    </row>
    <row r="4778" spans="1:11" s="3" customFormat="1" ht="15">
      <c r="A4778" s="2" t="s">
        <v>1043</v>
      </c>
      <c r="B4778" s="2" t="s">
        <v>1044</v>
      </c>
      <c r="C4778" s="2"/>
      <c r="D4778" s="22"/>
      <c r="E4778" s="24"/>
      <c r="F4778" s="2"/>
      <c r="G4778" s="2"/>
      <c r="H4778" s="2"/>
      <c r="I4778" s="2"/>
      <c r="J4778" s="2" t="s">
        <v>1611</v>
      </c>
      <c r="K4778" s="21" t="str">
        <f>Base[[#This Row],[Nom]]&amp;Base[[#This Row],[Prénom]]</f>
        <v>RouxelFrançois-Xavier</v>
      </c>
    </row>
    <row r="4779" spans="1:11" s="3" customFormat="1" ht="15">
      <c r="A4779" s="2" t="s">
        <v>19199</v>
      </c>
      <c r="B4779" s="2" t="s">
        <v>79</v>
      </c>
      <c r="C4779" s="2" t="s">
        <v>1</v>
      </c>
      <c r="D4779" s="22"/>
      <c r="E4779" s="24"/>
      <c r="F4779" s="2" t="s">
        <v>4352</v>
      </c>
      <c r="G4779" s="2"/>
      <c r="H4779" s="28" t="s">
        <v>18991</v>
      </c>
      <c r="I4779" s="2"/>
      <c r="J4779" s="2" t="s">
        <v>20087</v>
      </c>
      <c r="K4779" s="21" t="str">
        <f>Base[[#This Row],[Nom]]&amp;Base[[#This Row],[Prénom]]</f>
        <v>Rovira (de)Michel</v>
      </c>
    </row>
    <row r="4780" spans="1:11" s="3" customFormat="1" ht="15">
      <c r="A4780" s="20" t="s">
        <v>5121</v>
      </c>
      <c r="B4780" s="20" t="s">
        <v>5122</v>
      </c>
      <c r="C4780" s="20" t="s">
        <v>4665</v>
      </c>
      <c r="D4780" s="20" t="s">
        <v>305</v>
      </c>
      <c r="E4780" s="20" t="s">
        <v>5123</v>
      </c>
      <c r="F4780" s="20" t="s">
        <v>4972</v>
      </c>
      <c r="G4780" s="43" t="s">
        <v>5124</v>
      </c>
      <c r="H4780" s="44" t="s">
        <v>5125</v>
      </c>
      <c r="I4780" s="44" t="s">
        <v>4607</v>
      </c>
      <c r="J4780" s="20" t="s">
        <v>1910</v>
      </c>
      <c r="K4780" s="21" t="str">
        <f>Base[[#This Row],[Nom]]&amp;Base[[#This Row],[Prénom]]</f>
        <v>RowlingJoanne Kathleen</v>
      </c>
    </row>
    <row r="4781" spans="1:11">
      <c r="A4781" s="20" t="s">
        <v>15817</v>
      </c>
      <c r="B4781" s="20" t="s">
        <v>15818</v>
      </c>
      <c r="C4781" s="20" t="s">
        <v>1970</v>
      </c>
      <c r="D4781" s="20" t="s">
        <v>305</v>
      </c>
      <c r="E4781" s="20" t="s">
        <v>15819</v>
      </c>
      <c r="F4781" s="20" t="s">
        <v>4354</v>
      </c>
      <c r="G4781" s="43" t="s">
        <v>15818</v>
      </c>
      <c r="H4781" s="44" t="s">
        <v>15820</v>
      </c>
      <c r="I4781" s="44" t="s">
        <v>4590</v>
      </c>
      <c r="J4781" s="20" t="s">
        <v>1910</v>
      </c>
      <c r="K4781" s="21" t="str">
        <f>Base[[#This Row],[Nom]]&amp;Base[[#This Row],[Prénom]]</f>
        <v>RoxasManuel Araneta</v>
      </c>
    </row>
    <row r="4782" spans="1:11" s="3" customFormat="1" ht="15">
      <c r="A4782" s="20" t="s">
        <v>7193</v>
      </c>
      <c r="B4782" s="20" t="s">
        <v>7194</v>
      </c>
      <c r="C4782" s="20" t="s">
        <v>6469</v>
      </c>
      <c r="D4782" s="20" t="s">
        <v>305</v>
      </c>
      <c r="E4782" s="20"/>
      <c r="F4782" s="20" t="s">
        <v>4352</v>
      </c>
      <c r="G4782" s="43" t="s">
        <v>7195</v>
      </c>
      <c r="H4782" s="44" t="s">
        <v>7196</v>
      </c>
      <c r="I4782" s="44" t="s">
        <v>4766</v>
      </c>
      <c r="J4782" s="20" t="s">
        <v>1910</v>
      </c>
      <c r="K4782" s="21" t="str">
        <f>Base[[#This Row],[Nom]]&amp;Base[[#This Row],[Prénom]]</f>
        <v>Roxas-YangEmilia 'Bien Bien'</v>
      </c>
    </row>
    <row r="4783" spans="1:11" s="3" customFormat="1" ht="15">
      <c r="A4783" s="20" t="s">
        <v>196</v>
      </c>
      <c r="B4783" s="20" t="s">
        <v>5117</v>
      </c>
      <c r="C4783" s="20" t="s">
        <v>1914</v>
      </c>
      <c r="D4783" s="20" t="s">
        <v>305</v>
      </c>
      <c r="E4783" s="43" t="s">
        <v>5118</v>
      </c>
      <c r="F4783" s="20" t="s">
        <v>4332</v>
      </c>
      <c r="G4783" s="43" t="s">
        <v>5119</v>
      </c>
      <c r="H4783" s="44" t="s">
        <v>5120</v>
      </c>
      <c r="I4783" s="44" t="s">
        <v>4585</v>
      </c>
      <c r="J4783" s="20" t="s">
        <v>1910</v>
      </c>
      <c r="K4783" s="21" t="str">
        <f>Base[[#This Row],[Nom]]&amp;Base[[#This Row],[Prénom]]</f>
        <v>RoyArundhati</v>
      </c>
    </row>
    <row r="4784" spans="1:11" s="3" customFormat="1" ht="15">
      <c r="A4784" s="20" t="s">
        <v>196</v>
      </c>
      <c r="B4784" s="20" t="s">
        <v>755</v>
      </c>
      <c r="C4784" s="20" t="s">
        <v>12</v>
      </c>
      <c r="D4784" s="20" t="s">
        <v>305</v>
      </c>
      <c r="E4784" s="20"/>
      <c r="F4784" s="20" t="s">
        <v>4336</v>
      </c>
      <c r="G4784" s="43" t="s">
        <v>6885</v>
      </c>
      <c r="H4784" s="44" t="s">
        <v>6886</v>
      </c>
      <c r="I4784" s="44" t="s">
        <v>4798</v>
      </c>
      <c r="J4784" s="20" t="s">
        <v>1910</v>
      </c>
      <c r="K4784" s="21" t="str">
        <f>Base[[#This Row],[Nom]]&amp;Base[[#This Row],[Prénom]]</f>
        <v>RoyMaya</v>
      </c>
    </row>
    <row r="4785" spans="1:11" s="3" customFormat="1" ht="15">
      <c r="A4785" s="2" t="s">
        <v>196</v>
      </c>
      <c r="B4785" s="2" t="s">
        <v>195</v>
      </c>
      <c r="C4785" s="2" t="s">
        <v>1</v>
      </c>
      <c r="D4785" s="22"/>
      <c r="E4785" s="24"/>
      <c r="F4785" s="2" t="s">
        <v>2718</v>
      </c>
      <c r="G4785" s="2"/>
      <c r="H4785" s="2" t="s">
        <v>2313</v>
      </c>
      <c r="I4785" s="2"/>
      <c r="J4785" s="2" t="s">
        <v>20089</v>
      </c>
      <c r="K4785" s="21" t="str">
        <f>Base[[#This Row],[Nom]]&amp;Base[[#This Row],[Prénom]]</f>
        <v>RoyOlivier</v>
      </c>
    </row>
    <row r="4786" spans="1:11" s="3" customFormat="1" ht="15">
      <c r="A4786" s="25" t="s">
        <v>3707</v>
      </c>
      <c r="B4786" s="25" t="s">
        <v>3661</v>
      </c>
      <c r="C4786" s="2" t="s">
        <v>1</v>
      </c>
      <c r="D4786" s="22"/>
      <c r="E4786" s="24"/>
      <c r="F4786" s="2" t="s">
        <v>4507</v>
      </c>
      <c r="G4786" s="2"/>
      <c r="H4786" s="2"/>
      <c r="I4786" s="33" t="s">
        <v>3780</v>
      </c>
      <c r="J4786" s="2" t="s">
        <v>3619</v>
      </c>
      <c r="K4786" s="21" t="str">
        <f>Base[[#This Row],[Nom]]&amp;Base[[#This Row],[Prénom]]</f>
        <v>RozenkopfIlan</v>
      </c>
    </row>
    <row r="4787" spans="1:11" s="3" customFormat="1" ht="30">
      <c r="A4787" s="2" t="s">
        <v>1467</v>
      </c>
      <c r="B4787" s="2" t="s">
        <v>1226</v>
      </c>
      <c r="C4787" s="2" t="s">
        <v>1</v>
      </c>
      <c r="D4787" s="22"/>
      <c r="E4787" s="24"/>
      <c r="F4787" s="2" t="s">
        <v>4337</v>
      </c>
      <c r="G4787" s="2"/>
      <c r="H4787" s="2" t="s">
        <v>2062</v>
      </c>
      <c r="I4787" s="2"/>
      <c r="J4787" s="22" t="s">
        <v>20086</v>
      </c>
      <c r="K4787" s="21" t="str">
        <f>Base[[#This Row],[Nom]]&amp;Base[[#This Row],[Prénom]]</f>
        <v>RozèsSimone</v>
      </c>
    </row>
    <row r="4788" spans="1:11" s="3" customFormat="1" ht="15">
      <c r="A4788" s="20" t="s">
        <v>17398</v>
      </c>
      <c r="B4788" s="45" t="s">
        <v>9008</v>
      </c>
      <c r="C4788" s="20" t="s">
        <v>1929</v>
      </c>
      <c r="D4788" s="45" t="s">
        <v>305</v>
      </c>
      <c r="E4788" s="20" t="s">
        <v>17399</v>
      </c>
      <c r="F4788" s="20" t="s">
        <v>2718</v>
      </c>
      <c r="G4788" s="43" t="s">
        <v>17400</v>
      </c>
      <c r="H4788" s="44" t="s">
        <v>17401</v>
      </c>
      <c r="I4788" s="44" t="s">
        <v>4694</v>
      </c>
      <c r="J4788" s="20" t="s">
        <v>1910</v>
      </c>
      <c r="K4788" s="21" t="str">
        <f>Base[[#This Row],[Nom]]&amp;Base[[#This Row],[Prénom]]</f>
        <v>RuanCao</v>
      </c>
    </row>
    <row r="4789" spans="1:11" s="3" customFormat="1" ht="15">
      <c r="A4789" s="2" t="s">
        <v>19156</v>
      </c>
      <c r="B4789" s="2" t="s">
        <v>6775</v>
      </c>
      <c r="C4789" s="2" t="s">
        <v>1929</v>
      </c>
      <c r="D4789" s="22"/>
      <c r="E4789" s="24"/>
      <c r="F4789" s="2" t="s">
        <v>4332</v>
      </c>
      <c r="G4789" s="2"/>
      <c r="H4789" s="28" t="s">
        <v>18967</v>
      </c>
      <c r="I4789" s="2"/>
      <c r="J4789" s="2" t="s">
        <v>20087</v>
      </c>
      <c r="K4789" s="21" t="str">
        <f>Base[[#This Row],[Nom]]&amp;Base[[#This Row],[Prénom]]</f>
        <v>RUANHao</v>
      </c>
    </row>
    <row r="4790" spans="1:11" s="3" customFormat="1" ht="15">
      <c r="A4790" s="2" t="s">
        <v>1778</v>
      </c>
      <c r="B4790" s="2" t="s">
        <v>103</v>
      </c>
      <c r="C4790" s="2" t="s">
        <v>14</v>
      </c>
      <c r="D4790" s="22"/>
      <c r="E4790" s="24"/>
      <c r="F4790" s="2" t="s">
        <v>4352</v>
      </c>
      <c r="G4790" s="2"/>
      <c r="H4790" s="2" t="s">
        <v>1936</v>
      </c>
      <c r="I4790" s="2" t="s">
        <v>1900</v>
      </c>
      <c r="J4790" s="2" t="s">
        <v>1910</v>
      </c>
      <c r="K4790" s="21" t="str">
        <f>Base[[#This Row],[Nom]]&amp;Base[[#This Row],[Prénom]]</f>
        <v>RubensteinDavid</v>
      </c>
    </row>
    <row r="4791" spans="1:11" s="3" customFormat="1" ht="15">
      <c r="A4791" s="28" t="s">
        <v>1778</v>
      </c>
      <c r="B4791" s="28" t="s">
        <v>103</v>
      </c>
      <c r="C4791" s="2"/>
      <c r="D4791" s="31"/>
      <c r="E4791" s="32"/>
      <c r="F4791" s="28" t="s">
        <v>2371</v>
      </c>
      <c r="G4791" s="28"/>
      <c r="H4791" s="28" t="s">
        <v>3471</v>
      </c>
      <c r="I4791" s="2"/>
      <c r="J4791" s="2" t="s">
        <v>3469</v>
      </c>
      <c r="K4791" s="21" t="str">
        <f>Base[[#This Row],[Nom]]&amp;Base[[#This Row],[Prénom]]</f>
        <v>RubensteinDavid</v>
      </c>
    </row>
    <row r="4792" spans="1:11" s="3" customFormat="1" ht="15">
      <c r="A4792" s="4" t="s">
        <v>1045</v>
      </c>
      <c r="B4792" s="4" t="s">
        <v>4308</v>
      </c>
      <c r="C4792" s="4" t="s">
        <v>14</v>
      </c>
      <c r="D4792" s="4"/>
      <c r="E4792" s="4"/>
      <c r="F4792" s="29" t="s">
        <v>4354</v>
      </c>
      <c r="G4792" s="4"/>
      <c r="H4792" s="4" t="s">
        <v>4309</v>
      </c>
      <c r="I4792" s="4"/>
      <c r="J4792" s="2" t="s">
        <v>1910</v>
      </c>
      <c r="K4792" s="21" t="str">
        <f>Base[[#This Row],[Nom]]&amp;Base[[#This Row],[Prénom]]</f>
        <v>RubinNilmini</v>
      </c>
    </row>
    <row r="4793" spans="1:11" s="3" customFormat="1" ht="15">
      <c r="A4793" s="2" t="s">
        <v>1045</v>
      </c>
      <c r="B4793" s="2" t="s">
        <v>1046</v>
      </c>
      <c r="C4793" s="2"/>
      <c r="D4793" s="22"/>
      <c r="E4793" s="24"/>
      <c r="F4793" s="2" t="s">
        <v>305</v>
      </c>
      <c r="G4793" s="2"/>
      <c r="H4793" s="2"/>
      <c r="I4793" s="2"/>
      <c r="J4793" s="2" t="s">
        <v>1611</v>
      </c>
      <c r="K4793" s="21" t="str">
        <f>Base[[#This Row],[Nom]]&amp;Base[[#This Row],[Prénom]]</f>
        <v>RubinRobert M.</v>
      </c>
    </row>
    <row r="4794" spans="1:11" s="3" customFormat="1" ht="15">
      <c r="A4794" s="2" t="s">
        <v>19779</v>
      </c>
      <c r="B4794" s="2" t="s">
        <v>10076</v>
      </c>
      <c r="C4794" s="2" t="s">
        <v>14</v>
      </c>
      <c r="D4794" s="22"/>
      <c r="E4794" s="24"/>
      <c r="F4794" s="2" t="s">
        <v>4345</v>
      </c>
      <c r="G4794" s="2"/>
      <c r="H4794" s="2" t="s">
        <v>19780</v>
      </c>
      <c r="I4794" s="2" t="s">
        <v>19781</v>
      </c>
      <c r="J4794" s="2" t="s">
        <v>3469</v>
      </c>
      <c r="K4794" s="21" t="str">
        <f>Base[[#This Row],[Nom]]&amp;Base[[#This Row],[Prénom]]</f>
        <v>RubinsteinDavid M.</v>
      </c>
    </row>
    <row r="4795" spans="1:11" s="3" customFormat="1" ht="15">
      <c r="A4795" s="2" t="s">
        <v>2576</v>
      </c>
      <c r="B4795" s="2" t="s">
        <v>789</v>
      </c>
      <c r="C4795" s="2"/>
      <c r="D4795" s="22"/>
      <c r="E4795" s="24"/>
      <c r="F4795" s="2"/>
      <c r="G4795" s="2"/>
      <c r="H4795" s="2"/>
      <c r="I4795" s="2" t="s">
        <v>2577</v>
      </c>
      <c r="J4795" s="2" t="s">
        <v>2383</v>
      </c>
      <c r="K4795" s="21" t="str">
        <f>Base[[#This Row],[Nom]]&amp;Base[[#This Row],[Prénom]]</f>
        <v>RückerNathalie</v>
      </c>
    </row>
    <row r="4796" spans="1:11">
      <c r="A4796" s="20" t="s">
        <v>17165</v>
      </c>
      <c r="B4796" s="20" t="s">
        <v>17166</v>
      </c>
      <c r="C4796" s="20" t="s">
        <v>1926</v>
      </c>
      <c r="D4796" s="20" t="s">
        <v>305</v>
      </c>
      <c r="E4796" s="20" t="s">
        <v>17167</v>
      </c>
      <c r="F4796" s="20" t="s">
        <v>4354</v>
      </c>
      <c r="G4796" s="43" t="s">
        <v>17168</v>
      </c>
      <c r="H4796" s="44" t="s">
        <v>17169</v>
      </c>
      <c r="I4796" s="44" t="s">
        <v>4794</v>
      </c>
      <c r="J4796" s="20" t="s">
        <v>1910</v>
      </c>
      <c r="K4796" s="21" t="str">
        <f>Base[[#This Row],[Nom]]&amp;Base[[#This Row],[Prénom]]</f>
        <v>RudasingwaTheogène</v>
      </c>
    </row>
    <row r="4797" spans="1:11" s="3" customFormat="1" ht="15">
      <c r="A4797" s="2" t="s">
        <v>4113</v>
      </c>
      <c r="B4797" s="2" t="s">
        <v>4110</v>
      </c>
      <c r="C4797" s="2" t="s">
        <v>1986</v>
      </c>
      <c r="D4797" s="22"/>
      <c r="E4797" s="24"/>
      <c r="F4797" s="2" t="s">
        <v>1725</v>
      </c>
      <c r="G4797" s="2"/>
      <c r="H4797" s="2"/>
      <c r="I4797" s="2" t="s">
        <v>4111</v>
      </c>
      <c r="J4797" s="29" t="s">
        <v>3980</v>
      </c>
      <c r="K4797" s="21" t="str">
        <f>Base[[#This Row],[Nom]]&amp;Base[[#This Row],[Prénom]]</f>
        <v>RudenkoAnastasia</v>
      </c>
    </row>
    <row r="4798" spans="1:11" s="3" customFormat="1" ht="15">
      <c r="A4798" t="s">
        <v>19991</v>
      </c>
      <c r="B4798" s="2" t="s">
        <v>559</v>
      </c>
      <c r="C4798" s="44" t="s">
        <v>1</v>
      </c>
      <c r="D4798" s="22"/>
      <c r="E4798" s="24"/>
      <c r="F4798" s="2"/>
      <c r="G4798" s="2"/>
      <c r="H4798" s="2"/>
      <c r="I4798" s="2" t="s">
        <v>19981</v>
      </c>
      <c r="J4798" s="2" t="s">
        <v>1611</v>
      </c>
      <c r="K4798" s="21" t="str">
        <f>Base[[#This Row],[Nom]]&amp;Base[[#This Row],[Prénom]]</f>
        <v>RufenachtChristine</v>
      </c>
    </row>
    <row r="4799" spans="1:11" s="3" customFormat="1" ht="15">
      <c r="A4799" s="20" t="s">
        <v>10917</v>
      </c>
      <c r="B4799" s="20" t="s">
        <v>437</v>
      </c>
      <c r="C4799" s="20" t="s">
        <v>4623</v>
      </c>
      <c r="D4799" s="20" t="s">
        <v>305</v>
      </c>
      <c r="E4799" s="20"/>
      <c r="F4799" s="20" t="s">
        <v>4578</v>
      </c>
      <c r="G4799" s="43" t="s">
        <v>10918</v>
      </c>
      <c r="H4799" s="44" t="s">
        <v>10919</v>
      </c>
      <c r="I4799" s="44" t="s">
        <v>4548</v>
      </c>
      <c r="J4799" s="20" t="s">
        <v>1910</v>
      </c>
      <c r="K4799" s="21" t="str">
        <f>Base[[#This Row],[Nom]]&amp;Base[[#This Row],[Prénom]]</f>
        <v>RugasiraAndrew</v>
      </c>
    </row>
    <row r="4800" spans="1:11" s="3" customFormat="1" ht="15">
      <c r="A4800" s="2" t="s">
        <v>197</v>
      </c>
      <c r="B4800" s="2" t="s">
        <v>76</v>
      </c>
      <c r="C4800" s="2" t="s">
        <v>14</v>
      </c>
      <c r="D4800" s="22"/>
      <c r="E4800" s="24"/>
      <c r="F4800" s="2" t="s">
        <v>2718</v>
      </c>
      <c r="G4800" s="2"/>
      <c r="H4800" s="2" t="s">
        <v>1529</v>
      </c>
      <c r="I4800" s="2"/>
      <c r="J4800" s="2" t="s">
        <v>18382</v>
      </c>
      <c r="K4800" s="21" t="str">
        <f>Base[[#This Row],[Nom]]&amp;Base[[#This Row],[Prénom]]</f>
        <v>RuggieJohn</v>
      </c>
    </row>
    <row r="4801" spans="1:11" s="3" customFormat="1" ht="15">
      <c r="A4801" s="20" t="s">
        <v>9754</v>
      </c>
      <c r="B4801" s="20" t="s">
        <v>9755</v>
      </c>
      <c r="C4801" s="20" t="s">
        <v>1929</v>
      </c>
      <c r="D4801" s="20" t="s">
        <v>305</v>
      </c>
      <c r="E4801" s="48" t="s">
        <v>18487</v>
      </c>
      <c r="F4801" s="20" t="s">
        <v>1725</v>
      </c>
      <c r="G4801" s="43" t="s">
        <v>9756</v>
      </c>
      <c r="H4801" s="44" t="s">
        <v>9757</v>
      </c>
      <c r="I4801" s="44" t="s">
        <v>4794</v>
      </c>
      <c r="J4801" s="20" t="s">
        <v>1910</v>
      </c>
      <c r="K4801" s="21" t="str">
        <f>Base[[#This Row],[Nom]]&amp;Base[[#This Row],[Prénom]]</f>
        <v>RuiChenggang</v>
      </c>
    </row>
    <row r="4802" spans="1:11" s="3" customFormat="1" ht="15">
      <c r="A4802" s="20" t="s">
        <v>6994</v>
      </c>
      <c r="B4802" s="20" t="s">
        <v>6995</v>
      </c>
      <c r="C4802" s="20" t="s">
        <v>14</v>
      </c>
      <c r="D4802" s="20" t="s">
        <v>305</v>
      </c>
      <c r="E4802" s="20"/>
      <c r="F4802" s="20" t="s">
        <v>4352</v>
      </c>
      <c r="G4802" s="43" t="s">
        <v>6996</v>
      </c>
      <c r="H4802" s="44" t="s">
        <v>6997</v>
      </c>
      <c r="I4802" s="44" t="s">
        <v>4599</v>
      </c>
      <c r="J4802" s="20" t="s">
        <v>1910</v>
      </c>
      <c r="K4802" s="21" t="str">
        <f>Base[[#This Row],[Nom]]&amp;Base[[#This Row],[Prénom]]</f>
        <v>Ruiz del VizoVeronica</v>
      </c>
    </row>
    <row r="4803" spans="1:11" s="3" customFormat="1" ht="15">
      <c r="A4803" s="20" t="s">
        <v>14805</v>
      </c>
      <c r="B4803" s="20" t="s">
        <v>13116</v>
      </c>
      <c r="C4803" s="20" t="s">
        <v>17</v>
      </c>
      <c r="D4803" s="20" t="s">
        <v>305</v>
      </c>
      <c r="E4803" s="20"/>
      <c r="F4803" s="20" t="s">
        <v>4354</v>
      </c>
      <c r="G4803" s="43" t="s">
        <v>14806</v>
      </c>
      <c r="H4803" s="44" t="s">
        <v>14807</v>
      </c>
      <c r="I4803" s="44" t="s">
        <v>4590</v>
      </c>
      <c r="J4803" s="20" t="s">
        <v>1910</v>
      </c>
      <c r="K4803" s="21" t="str">
        <f>Base[[#This Row],[Nom]]&amp;Base[[#This Row],[Prénom]]</f>
        <v>Ruiz-GallardonAlberto</v>
      </c>
    </row>
    <row r="4804" spans="1:11" s="3" customFormat="1" ht="15">
      <c r="A4804" s="20" t="s">
        <v>5302</v>
      </c>
      <c r="B4804" s="20" t="s">
        <v>12029</v>
      </c>
      <c r="C4804" s="20" t="s">
        <v>4529</v>
      </c>
      <c r="D4804" s="20" t="s">
        <v>305</v>
      </c>
      <c r="E4804" s="20"/>
      <c r="F4804" s="20" t="s">
        <v>4352</v>
      </c>
      <c r="G4804" s="43" t="s">
        <v>12030</v>
      </c>
      <c r="H4804" s="44" t="s">
        <v>12031</v>
      </c>
      <c r="I4804" s="44" t="s">
        <v>4519</v>
      </c>
      <c r="J4804" s="20" t="s">
        <v>1910</v>
      </c>
      <c r="K4804" s="21" t="str">
        <f>Base[[#This Row],[Nom]]&amp;Base[[#This Row],[Prénom]]</f>
        <v>RupertHanneli</v>
      </c>
    </row>
    <row r="4805" spans="1:11" s="3" customFormat="1" ht="15">
      <c r="A4805" s="20" t="s">
        <v>5302</v>
      </c>
      <c r="B4805" s="20" t="s">
        <v>7847</v>
      </c>
      <c r="C4805" s="20" t="s">
        <v>4529</v>
      </c>
      <c r="D4805" s="20" t="s">
        <v>305</v>
      </c>
      <c r="E4805" s="20"/>
      <c r="F4805" s="20" t="s">
        <v>4352</v>
      </c>
      <c r="G4805" s="43" t="s">
        <v>7848</v>
      </c>
      <c r="H4805" s="44" t="s">
        <v>7849</v>
      </c>
      <c r="I4805" s="44" t="s">
        <v>4456</v>
      </c>
      <c r="J4805" s="20" t="s">
        <v>1910</v>
      </c>
      <c r="K4805" s="21" t="str">
        <f>Base[[#This Row],[Nom]]&amp;Base[[#This Row],[Prénom]]</f>
        <v>RupertJohann</v>
      </c>
    </row>
    <row r="4806" spans="1:11" s="3" customFormat="1" ht="15">
      <c r="A4806" s="20" t="s">
        <v>11718</v>
      </c>
      <c r="B4806" s="20" t="s">
        <v>11719</v>
      </c>
      <c r="C4806" s="20" t="s">
        <v>5136</v>
      </c>
      <c r="D4806" s="20" t="s">
        <v>305</v>
      </c>
      <c r="E4806" s="20"/>
      <c r="F4806" s="20" t="s">
        <v>4578</v>
      </c>
      <c r="G4806" s="43" t="s">
        <v>11720</v>
      </c>
      <c r="H4806" s="44" t="s">
        <v>18694</v>
      </c>
      <c r="I4806" s="44" t="s">
        <v>4798</v>
      </c>
      <c r="J4806" s="20" t="s">
        <v>1910</v>
      </c>
      <c r="K4806" s="21" t="str">
        <f>Base[[#This Row],[Nom]]&amp;Base[[#This Row],[Prénom]]</f>
        <v>RussellIvy Huq</v>
      </c>
    </row>
    <row r="4807" spans="1:11" s="3" customFormat="1" ht="15">
      <c r="A4807" s="20" t="s">
        <v>14009</v>
      </c>
      <c r="B4807" s="20" t="s">
        <v>320</v>
      </c>
      <c r="C4807" s="20" t="s">
        <v>4665</v>
      </c>
      <c r="D4807" s="20" t="s">
        <v>305</v>
      </c>
      <c r="E4807" s="20" t="s">
        <v>5313</v>
      </c>
      <c r="F4807" s="20" t="s">
        <v>4345</v>
      </c>
      <c r="G4807" s="43" t="s">
        <v>14010</v>
      </c>
      <c r="H4807" s="44" t="s">
        <v>14011</v>
      </c>
      <c r="I4807" s="44" t="s">
        <v>4627</v>
      </c>
      <c r="J4807" s="20" t="s">
        <v>1910</v>
      </c>
      <c r="K4807" s="21" t="str">
        <f>Base[[#This Row],[Nom]]&amp;Base[[#This Row],[Prénom]]</f>
        <v>RutlandPeter</v>
      </c>
    </row>
    <row r="4808" spans="1:11" s="3" customFormat="1" ht="15">
      <c r="A4808" s="20" t="s">
        <v>5723</v>
      </c>
      <c r="B4808" s="20" t="s">
        <v>610</v>
      </c>
      <c r="C4808" s="20" t="s">
        <v>2178</v>
      </c>
      <c r="D4808" s="20" t="s">
        <v>305</v>
      </c>
      <c r="E4808" s="20" t="s">
        <v>5724</v>
      </c>
      <c r="F4808" s="20" t="s">
        <v>4569</v>
      </c>
      <c r="G4808" s="43" t="s">
        <v>5725</v>
      </c>
      <c r="H4808" s="44" t="s">
        <v>5726</v>
      </c>
      <c r="I4808" s="44" t="s">
        <v>4476</v>
      </c>
      <c r="J4808" s="20" t="s">
        <v>1910</v>
      </c>
      <c r="K4808" s="21" t="str">
        <f>Base[[#This Row],[Nom]]&amp;Base[[#This Row],[Prénom]]</f>
        <v>RutsteinCharles</v>
      </c>
    </row>
    <row r="4809" spans="1:11" s="3" customFormat="1" ht="15">
      <c r="A4809" s="46" t="s">
        <v>8806</v>
      </c>
      <c r="B4809" s="46" t="s">
        <v>8807</v>
      </c>
      <c r="C4809" s="46" t="s">
        <v>2490</v>
      </c>
      <c r="D4809" s="46" t="s">
        <v>305</v>
      </c>
      <c r="E4809" s="20"/>
      <c r="F4809" s="20" t="s">
        <v>4578</v>
      </c>
      <c r="G4809" s="43" t="s">
        <v>8808</v>
      </c>
      <c r="H4809" s="44" t="s">
        <v>18695</v>
      </c>
      <c r="I4809" s="44" t="s">
        <v>4694</v>
      </c>
      <c r="J4809" s="20" t="s">
        <v>1910</v>
      </c>
      <c r="K4809" s="21" t="str">
        <f>Base[[#This Row],[Nom]]&amp;Base[[#This Row],[Prénom]]</f>
        <v xml:space="preserve">RuttoLorna </v>
      </c>
    </row>
    <row r="4810" spans="1:11" s="3" customFormat="1" ht="15">
      <c r="A4810" s="2" t="s">
        <v>198</v>
      </c>
      <c r="B4810" s="2" t="s">
        <v>87</v>
      </c>
      <c r="C4810" s="2" t="s">
        <v>13</v>
      </c>
      <c r="D4810" s="22"/>
      <c r="E4810" s="24"/>
      <c r="F4810" s="2" t="s">
        <v>4348</v>
      </c>
      <c r="G4810" s="2"/>
      <c r="H4810" s="2" t="s">
        <v>2063</v>
      </c>
      <c r="I4810" s="2"/>
      <c r="J4810" s="2" t="s">
        <v>18382</v>
      </c>
      <c r="K4810" s="21" t="str">
        <f>Base[[#This Row],[Nom]]&amp;Base[[#This Row],[Prénom]]</f>
        <v>RuysAnthony</v>
      </c>
    </row>
    <row r="4811" spans="1:11" s="3" customFormat="1" ht="15">
      <c r="A4811" s="2" t="s">
        <v>1047</v>
      </c>
      <c r="B4811" s="2" t="s">
        <v>380</v>
      </c>
      <c r="C4811" s="2"/>
      <c r="D4811" s="22"/>
      <c r="E4811" s="24"/>
      <c r="F4811" s="2"/>
      <c r="G4811" s="2"/>
      <c r="H4811" s="2"/>
      <c r="I4811" s="2"/>
      <c r="J4811" s="2" t="s">
        <v>1611</v>
      </c>
      <c r="K4811" s="21" t="str">
        <f>Base[[#This Row],[Nom]]&amp;Base[[#This Row],[Prénom]]</f>
        <v>RyanKevin</v>
      </c>
    </row>
    <row r="4812" spans="1:11" s="3" customFormat="1" ht="15">
      <c r="A4812" s="20" t="s">
        <v>1047</v>
      </c>
      <c r="B4812" s="20" t="s">
        <v>10995</v>
      </c>
      <c r="C4812" s="20" t="s">
        <v>14</v>
      </c>
      <c r="D4812" s="20" t="s">
        <v>305</v>
      </c>
      <c r="E4812" s="20"/>
      <c r="F4812" s="20" t="s">
        <v>4336</v>
      </c>
      <c r="G4812" s="43" t="s">
        <v>10996</v>
      </c>
      <c r="H4812" s="44" t="s">
        <v>18865</v>
      </c>
      <c r="I4812" s="44" t="s">
        <v>4585</v>
      </c>
      <c r="J4812" s="20" t="s">
        <v>1910</v>
      </c>
      <c r="K4812" s="21" t="str">
        <f>Base[[#This Row],[Nom]]&amp;Base[[#This Row],[Prénom]]</f>
        <v>RyanPatrick G.</v>
      </c>
    </row>
    <row r="4813" spans="1:11" s="3" customFormat="1" ht="15">
      <c r="A4813" s="20" t="s">
        <v>12986</v>
      </c>
      <c r="B4813" s="20" t="s">
        <v>5149</v>
      </c>
      <c r="C4813" s="20" t="s">
        <v>34</v>
      </c>
      <c r="D4813" s="20" t="s">
        <v>305</v>
      </c>
      <c r="E4813" s="20" t="s">
        <v>12987</v>
      </c>
      <c r="F4813" s="20" t="s">
        <v>4354</v>
      </c>
      <c r="G4813" s="43" t="s">
        <v>12988</v>
      </c>
      <c r="H4813" s="44" t="s">
        <v>12989</v>
      </c>
      <c r="I4813" s="44" t="s">
        <v>4467</v>
      </c>
      <c r="J4813" s="20" t="s">
        <v>1910</v>
      </c>
      <c r="K4813" s="21" t="str">
        <f>Base[[#This Row],[Nom]]&amp;Base[[#This Row],[Prénom]]</f>
        <v>RyzhkovVladimir</v>
      </c>
    </row>
    <row r="4814" spans="1:11" s="3" customFormat="1" ht="15">
      <c r="A4814" s="20" t="s">
        <v>4520</v>
      </c>
      <c r="B4814" s="20" t="s">
        <v>4521</v>
      </c>
      <c r="C4814" s="20" t="s">
        <v>1961</v>
      </c>
      <c r="D4814" s="20" t="s">
        <v>305</v>
      </c>
      <c r="E4814" s="20"/>
      <c r="F4814" s="20" t="s">
        <v>4352</v>
      </c>
      <c r="G4814" s="43" t="s">
        <v>4522</v>
      </c>
      <c r="H4814" s="44" t="s">
        <v>4523</v>
      </c>
      <c r="I4814" s="44" t="s">
        <v>4524</v>
      </c>
      <c r="J4814" s="20" t="s">
        <v>1910</v>
      </c>
      <c r="K4814" s="21" t="str">
        <f>Base[[#This Row],[Nom]]&amp;Base[[#This Row],[Prénom]]</f>
        <v>SaadHalim</v>
      </c>
    </row>
    <row r="4815" spans="1:11" s="3" customFormat="1" ht="15">
      <c r="A4815" s="20" t="s">
        <v>15106</v>
      </c>
      <c r="B4815" s="20" t="s">
        <v>15107</v>
      </c>
      <c r="C4815" s="20" t="s">
        <v>5499</v>
      </c>
      <c r="D4815" s="20" t="s">
        <v>305</v>
      </c>
      <c r="E4815" s="20" t="s">
        <v>15108</v>
      </c>
      <c r="F4815" s="20" t="s">
        <v>4354</v>
      </c>
      <c r="G4815" s="43" t="s">
        <v>15109</v>
      </c>
      <c r="H4815" s="44" t="s">
        <v>15110</v>
      </c>
      <c r="I4815" s="44" t="s">
        <v>4196</v>
      </c>
      <c r="J4815" s="20" t="s">
        <v>1910</v>
      </c>
      <c r="K4815" s="21" t="str">
        <f>Base[[#This Row],[Nom]]&amp;Base[[#This Row],[Prénom]]</f>
        <v>SaakashviliMikheil</v>
      </c>
    </row>
    <row r="4816" spans="1:11" s="3" customFormat="1" ht="15">
      <c r="A4816" s="2" t="s">
        <v>2730</v>
      </c>
      <c r="B4816" s="2" t="s">
        <v>2731</v>
      </c>
      <c r="C4816" s="2" t="s">
        <v>30</v>
      </c>
      <c r="D4816" s="22"/>
      <c r="E4816" s="24"/>
      <c r="F4816" s="2" t="s">
        <v>4354</v>
      </c>
      <c r="G4816" s="2"/>
      <c r="H4816" s="2" t="s">
        <v>2732</v>
      </c>
      <c r="I4816" s="2"/>
      <c r="J4816" s="2" t="s">
        <v>4196</v>
      </c>
      <c r="K4816" s="21" t="str">
        <f>Base[[#This Row],[Nom]]&amp;Base[[#This Row],[Prénom]]</f>
        <v>SaarikkoAnnika</v>
      </c>
    </row>
    <row r="4817" spans="1:11" s="3" customFormat="1" ht="15">
      <c r="A4817" s="20" t="s">
        <v>7929</v>
      </c>
      <c r="B4817" s="20" t="s">
        <v>7930</v>
      </c>
      <c r="C4817" s="20" t="s">
        <v>3</v>
      </c>
      <c r="D4817" s="20" t="s">
        <v>305</v>
      </c>
      <c r="E4817" s="20"/>
      <c r="F4817" s="20" t="s">
        <v>4345</v>
      </c>
      <c r="G4817" s="43" t="s">
        <v>7931</v>
      </c>
      <c r="H4817" s="44" t="s">
        <v>18931</v>
      </c>
      <c r="I4817" s="44" t="s">
        <v>4501</v>
      </c>
      <c r="J4817" s="20" t="s">
        <v>1910</v>
      </c>
      <c r="K4817" s="21" t="str">
        <f>Base[[#This Row],[Nom]]&amp;Base[[#This Row],[Prénom]]</f>
        <v>Sabancı DinçerSuzan</v>
      </c>
    </row>
    <row r="4818" spans="1:11" s="3" customFormat="1" ht="15">
      <c r="A4818" s="20" t="s">
        <v>17054</v>
      </c>
      <c r="B4818" s="20" t="s">
        <v>17055</v>
      </c>
      <c r="C4818" s="20" t="s">
        <v>14</v>
      </c>
      <c r="D4818" s="20" t="s">
        <v>305</v>
      </c>
      <c r="E4818" s="20" t="s">
        <v>17056</v>
      </c>
      <c r="F4818" s="20" t="s">
        <v>2718</v>
      </c>
      <c r="G4818" s="43" t="s">
        <v>17057</v>
      </c>
      <c r="H4818" s="44" t="s">
        <v>17058</v>
      </c>
      <c r="I4818" s="44" t="s">
        <v>4632</v>
      </c>
      <c r="J4818" s="20" t="s">
        <v>1910</v>
      </c>
      <c r="K4818" s="21" t="str">
        <f>Base[[#This Row],[Nom]]&amp;Base[[#This Row],[Prénom]]</f>
        <v>SabetiPardis</v>
      </c>
    </row>
    <row r="4819" spans="1:11" s="3" customFormat="1" ht="15">
      <c r="A4819" s="2" t="s">
        <v>19972</v>
      </c>
      <c r="B4819" s="2" t="s">
        <v>19971</v>
      </c>
      <c r="C4819" s="44" t="s">
        <v>1</v>
      </c>
      <c r="D4819" s="22"/>
      <c r="E4819" s="24"/>
      <c r="F4819" s="2"/>
      <c r="G4819" s="2"/>
      <c r="H4819" s="2"/>
      <c r="I4819" s="2" t="s">
        <v>19973</v>
      </c>
      <c r="J4819" s="2" t="s">
        <v>1611</v>
      </c>
      <c r="K4819" s="21" t="str">
        <f>Base[[#This Row],[Nom]]&amp;Base[[#This Row],[Prénom]]</f>
        <v>SabeurAmina</v>
      </c>
    </row>
    <row r="4820" spans="1:11" s="3" customFormat="1" ht="15">
      <c r="A4820" s="20" t="s">
        <v>15524</v>
      </c>
      <c r="B4820" s="20" t="s">
        <v>15525</v>
      </c>
      <c r="C4820" s="20" t="s">
        <v>20</v>
      </c>
      <c r="D4820" s="20" t="s">
        <v>305</v>
      </c>
      <c r="E4820" s="20"/>
      <c r="F4820" s="20" t="s">
        <v>4354</v>
      </c>
      <c r="G4820" s="43" t="s">
        <v>15526</v>
      </c>
      <c r="H4820" s="44" t="s">
        <v>15527</v>
      </c>
      <c r="I4820" s="44" t="s">
        <v>4542</v>
      </c>
      <c r="J4820" s="20" t="s">
        <v>1910</v>
      </c>
      <c r="K4820" s="21" t="str">
        <f>Base[[#This Row],[Nom]]&amp;Base[[#This Row],[Prénom]]</f>
        <v>SabuniNyamko</v>
      </c>
    </row>
    <row r="4821" spans="1:11" s="3" customFormat="1" ht="15">
      <c r="A4821" s="20" t="s">
        <v>15079</v>
      </c>
      <c r="B4821" s="20" t="s">
        <v>15080</v>
      </c>
      <c r="C4821" s="20" t="s">
        <v>7382</v>
      </c>
      <c r="D4821" s="20" t="s">
        <v>305</v>
      </c>
      <c r="E4821" s="20" t="s">
        <v>4811</v>
      </c>
      <c r="F4821" s="20" t="s">
        <v>4354</v>
      </c>
      <c r="G4821" s="43" t="s">
        <v>15081</v>
      </c>
      <c r="H4821" s="44" t="s">
        <v>15082</v>
      </c>
      <c r="I4821" s="44" t="s">
        <v>4196</v>
      </c>
      <c r="J4821" s="20" t="s">
        <v>1910</v>
      </c>
      <c r="K4821" s="21" t="str">
        <f>Base[[#This Row],[Nom]]&amp;Base[[#This Row],[Prénom]]</f>
        <v>SacaElias Antonio</v>
      </c>
    </row>
    <row r="4822" spans="1:11" s="3" customFormat="1" ht="15">
      <c r="A4822" s="20" t="s">
        <v>6505</v>
      </c>
      <c r="B4822" s="20" t="s">
        <v>607</v>
      </c>
      <c r="C4822" s="20" t="s">
        <v>20</v>
      </c>
      <c r="D4822" s="20" t="s">
        <v>305</v>
      </c>
      <c r="E4822" s="20"/>
      <c r="F4822" s="20" t="s">
        <v>4345</v>
      </c>
      <c r="G4822" s="43" t="s">
        <v>6506</v>
      </c>
      <c r="H4822" s="44" t="s">
        <v>6507</v>
      </c>
      <c r="I4822" s="44" t="s">
        <v>4548</v>
      </c>
      <c r="J4822" s="20" t="s">
        <v>1910</v>
      </c>
      <c r="K4822" s="21" t="str">
        <f>Base[[#This Row],[Nom]]&amp;Base[[#This Row],[Prénom]]</f>
        <v>SachsDaniel</v>
      </c>
    </row>
    <row r="4823" spans="1:11" s="3" customFormat="1" ht="15">
      <c r="A4823" s="20" t="s">
        <v>6505</v>
      </c>
      <c r="B4823" s="20" t="s">
        <v>9740</v>
      </c>
      <c r="C4823" s="20" t="s">
        <v>14</v>
      </c>
      <c r="D4823" s="20" t="s">
        <v>305</v>
      </c>
      <c r="E4823" s="20" t="s">
        <v>9741</v>
      </c>
      <c r="F4823" s="20" t="s">
        <v>4424</v>
      </c>
      <c r="G4823" s="43" t="s">
        <v>9742</v>
      </c>
      <c r="H4823" s="44" t="s">
        <v>9743</v>
      </c>
      <c r="I4823" s="44" t="s">
        <v>4524</v>
      </c>
      <c r="J4823" s="20" t="s">
        <v>1910</v>
      </c>
      <c r="K4823" s="21" t="str">
        <f>Base[[#This Row],[Nom]]&amp;Base[[#This Row],[Prénom]]</f>
        <v>SachsJeffrey D.</v>
      </c>
    </row>
    <row r="4824" spans="1:11" s="3" customFormat="1" ht="15">
      <c r="A4824" s="20" t="s">
        <v>15219</v>
      </c>
      <c r="B4824" s="20" t="s">
        <v>15220</v>
      </c>
      <c r="C4824" s="20" t="s">
        <v>1961</v>
      </c>
      <c r="D4824" s="20" t="s">
        <v>305</v>
      </c>
      <c r="E4824" s="20"/>
      <c r="F4824" s="20" t="s">
        <v>4354</v>
      </c>
      <c r="G4824" s="43" t="s">
        <v>15221</v>
      </c>
      <c r="H4824" s="44" t="s">
        <v>15222</v>
      </c>
      <c r="I4824" s="44" t="s">
        <v>4798</v>
      </c>
      <c r="J4824" s="20" t="s">
        <v>1910</v>
      </c>
      <c r="K4824" s="21" t="str">
        <f>Base[[#This Row],[Nom]]&amp;Base[[#This Row],[Prénom]]</f>
        <v>SaddiqSyed</v>
      </c>
    </row>
    <row r="4825" spans="1:11" s="3" customFormat="1" ht="15">
      <c r="A4825" s="20" t="s">
        <v>17464</v>
      </c>
      <c r="B4825" s="20" t="s">
        <v>1890</v>
      </c>
      <c r="C4825" s="20" t="s">
        <v>14</v>
      </c>
      <c r="D4825" s="20" t="s">
        <v>305</v>
      </c>
      <c r="E4825" s="45" t="s">
        <v>17465</v>
      </c>
      <c r="F4825" s="20" t="s">
        <v>4972</v>
      </c>
      <c r="G4825" s="43" t="s">
        <v>17466</v>
      </c>
      <c r="H4825" s="44" t="s">
        <v>17467</v>
      </c>
      <c r="I4825" s="44" t="s">
        <v>4548</v>
      </c>
      <c r="J4825" s="20" t="s">
        <v>1910</v>
      </c>
      <c r="K4825" s="21" t="str">
        <f>Base[[#This Row],[Nom]]&amp;Base[[#This Row],[Prénom]]</f>
        <v>SadjadpourKarim</v>
      </c>
    </row>
    <row r="4826" spans="1:11" s="3" customFormat="1" ht="30">
      <c r="A4826" s="2" t="s">
        <v>2377</v>
      </c>
      <c r="B4826" s="2" t="s">
        <v>2378</v>
      </c>
      <c r="C4826" s="2" t="s">
        <v>1</v>
      </c>
      <c r="D4826" s="22"/>
      <c r="E4826" s="24"/>
      <c r="F4826" s="2" t="s">
        <v>4352</v>
      </c>
      <c r="G4826" s="2"/>
      <c r="H4826" s="2" t="s">
        <v>2379</v>
      </c>
      <c r="I4826" s="2"/>
      <c r="J4826" s="22" t="s">
        <v>20086</v>
      </c>
      <c r="K4826" s="21" t="str">
        <f>Base[[#This Row],[Nom]]&amp;Base[[#This Row],[Prénom]]</f>
        <v>SadounArthur</v>
      </c>
    </row>
    <row r="4827" spans="1:11" s="3" customFormat="1" ht="15">
      <c r="A4827" s="20" t="s">
        <v>7058</v>
      </c>
      <c r="B4827" s="20" t="s">
        <v>7059</v>
      </c>
      <c r="C4827" s="20" t="s">
        <v>37</v>
      </c>
      <c r="D4827" s="20" t="s">
        <v>305</v>
      </c>
      <c r="E4827" s="20"/>
      <c r="F4827" s="20" t="s">
        <v>4578</v>
      </c>
      <c r="G4827" s="43" t="s">
        <v>7060</v>
      </c>
      <c r="H4827" s="44" t="s">
        <v>7061</v>
      </c>
      <c r="I4827" s="44" t="s">
        <v>4537</v>
      </c>
      <c r="J4827" s="20" t="s">
        <v>1910</v>
      </c>
      <c r="K4827" s="21" t="str">
        <f>Base[[#This Row],[Nom]]&amp;Base[[#This Row],[Prénom]]</f>
        <v>SadowskaEwa</v>
      </c>
    </row>
    <row r="4828" spans="1:11" s="3" customFormat="1" ht="15">
      <c r="A4828" s="20" t="s">
        <v>9276</v>
      </c>
      <c r="B4828" s="20" t="s">
        <v>9277</v>
      </c>
      <c r="C4828" s="20" t="s">
        <v>5132</v>
      </c>
      <c r="D4828" s="20" t="s">
        <v>305</v>
      </c>
      <c r="E4828" s="20"/>
      <c r="F4828" s="20" t="s">
        <v>4339</v>
      </c>
      <c r="G4828" s="43" t="s">
        <v>9278</v>
      </c>
      <c r="H4828" s="44" t="s">
        <v>9279</v>
      </c>
      <c r="I4828" s="44" t="s">
        <v>4694</v>
      </c>
      <c r="J4828" s="20" t="s">
        <v>1910</v>
      </c>
      <c r="K4828" s="21" t="str">
        <f>Base[[#This Row],[Nom]]&amp;Base[[#This Row],[Prénom]]</f>
        <v>SadriNariman</v>
      </c>
    </row>
    <row r="4829" spans="1:11" s="3" customFormat="1" ht="15">
      <c r="A4829" s="20" t="s">
        <v>10139</v>
      </c>
      <c r="B4829" s="20" t="s">
        <v>10140</v>
      </c>
      <c r="C4829" s="20" t="s">
        <v>5132</v>
      </c>
      <c r="D4829" s="20" t="s">
        <v>305</v>
      </c>
      <c r="E4829" s="20"/>
      <c r="F4829" s="20" t="s">
        <v>1725</v>
      </c>
      <c r="G4829" s="43" t="s">
        <v>10141</v>
      </c>
      <c r="H4829" s="44" t="s">
        <v>10142</v>
      </c>
      <c r="I4829" s="44" t="s">
        <v>4501</v>
      </c>
      <c r="J4829" s="20" t="s">
        <v>1910</v>
      </c>
      <c r="K4829" s="21" t="str">
        <f>Base[[#This Row],[Nom]]&amp;Base[[#This Row],[Prénom]]</f>
        <v>SadrShadi</v>
      </c>
    </row>
    <row r="4830" spans="1:11" s="3" customFormat="1" ht="15">
      <c r="A4830" s="20" t="s">
        <v>10003</v>
      </c>
      <c r="B4830" s="20" t="s">
        <v>10004</v>
      </c>
      <c r="C4830" s="20" t="s">
        <v>14</v>
      </c>
      <c r="D4830" s="20" t="s">
        <v>305</v>
      </c>
      <c r="E4830" s="20"/>
      <c r="F4830" s="20" t="s">
        <v>2718</v>
      </c>
      <c r="G4830" s="43" t="s">
        <v>10005</v>
      </c>
      <c r="H4830" s="44" t="s">
        <v>10006</v>
      </c>
      <c r="I4830" s="44" t="s">
        <v>4197</v>
      </c>
      <c r="J4830" s="20" t="s">
        <v>1910</v>
      </c>
      <c r="K4830" s="21" t="str">
        <f>Base[[#This Row],[Nom]]&amp;Base[[#This Row],[Prénom]]</f>
        <v xml:space="preserve">SadtlerKaitlyn </v>
      </c>
    </row>
    <row r="4831" spans="1:11" s="3" customFormat="1" ht="15">
      <c r="A4831" s="20" t="s">
        <v>18544</v>
      </c>
      <c r="B4831" s="20" t="s">
        <v>330</v>
      </c>
      <c r="C4831" s="20" t="s">
        <v>1975</v>
      </c>
      <c r="D4831" s="20" t="s">
        <v>305</v>
      </c>
      <c r="E4831" s="20"/>
      <c r="F4831" s="20" t="s">
        <v>4578</v>
      </c>
      <c r="G4831" s="43" t="s">
        <v>6937</v>
      </c>
      <c r="H4831" s="44" t="s">
        <v>19873</v>
      </c>
      <c r="I4831" s="44" t="s">
        <v>4197</v>
      </c>
      <c r="J4831" s="20" t="s">
        <v>1910</v>
      </c>
      <c r="K4831" s="21" t="str">
        <f>Base[[#This Row],[Nom]]&amp;Base[[#This Row],[Prénom]]</f>
        <v>Saeed KhurramSara</v>
      </c>
    </row>
    <row r="4832" spans="1:11" s="3" customFormat="1" ht="15">
      <c r="A4832" s="20" t="s">
        <v>14453</v>
      </c>
      <c r="B4832" s="20" t="s">
        <v>14454</v>
      </c>
      <c r="C4832" s="20" t="s">
        <v>14</v>
      </c>
      <c r="D4832" s="20" t="s">
        <v>305</v>
      </c>
      <c r="E4832" s="20"/>
      <c r="F4832" s="20" t="s">
        <v>4352</v>
      </c>
      <c r="G4832" s="43" t="s">
        <v>14455</v>
      </c>
      <c r="H4832" s="44" t="s">
        <v>14456</v>
      </c>
      <c r="I4832" s="44" t="s">
        <v>4501</v>
      </c>
      <c r="J4832" s="20" t="s">
        <v>1910</v>
      </c>
      <c r="K4832" s="21" t="str">
        <f>Base[[#This Row],[Nom]]&amp;Base[[#This Row],[Prénom]]</f>
        <v>SaeedFaiza</v>
      </c>
    </row>
    <row r="4833" spans="1:11" s="3" customFormat="1" ht="15">
      <c r="A4833" s="20" t="s">
        <v>14453</v>
      </c>
      <c r="B4833" s="20" t="s">
        <v>17410</v>
      </c>
      <c r="C4833" s="20" t="s">
        <v>15593</v>
      </c>
      <c r="D4833" s="20" t="s">
        <v>305</v>
      </c>
      <c r="E4833" s="20" t="s">
        <v>17411</v>
      </c>
      <c r="F4833" s="20" t="s">
        <v>4354</v>
      </c>
      <c r="G4833" s="61" t="s">
        <v>18488</v>
      </c>
      <c r="H4833" s="44" t="s">
        <v>17412</v>
      </c>
      <c r="I4833" s="44" t="s">
        <v>4632</v>
      </c>
      <c r="J4833" s="20" t="s">
        <v>1910</v>
      </c>
      <c r="K4833" s="21" t="str">
        <f>Base[[#This Row],[Nom]]&amp;Base[[#This Row],[Prénom]]</f>
        <v>SaeedFathimath Dhiyana</v>
      </c>
    </row>
    <row r="4834" spans="1:11" s="3" customFormat="1" ht="15">
      <c r="A4834" s="20" t="s">
        <v>15871</v>
      </c>
      <c r="B4834" s="20" t="s">
        <v>2740</v>
      </c>
      <c r="C4834" s="20" t="s">
        <v>4643</v>
      </c>
      <c r="D4834" s="20" t="s">
        <v>305</v>
      </c>
      <c r="E4834" s="20" t="s">
        <v>15872</v>
      </c>
      <c r="F4834" s="20" t="s">
        <v>4354</v>
      </c>
      <c r="G4834" s="43" t="s">
        <v>15873</v>
      </c>
      <c r="H4834" s="44" t="s">
        <v>15874</v>
      </c>
      <c r="I4834" s="44" t="s">
        <v>4590</v>
      </c>
      <c r="J4834" s="20" t="s">
        <v>1910</v>
      </c>
      <c r="K4834" s="21" t="str">
        <f>Base[[#This Row],[Nom]]&amp;Base[[#This Row],[Prénom]]</f>
        <v>SaezIrene</v>
      </c>
    </row>
    <row r="4835" spans="1:11" s="3" customFormat="1" ht="15">
      <c r="A4835" s="20" t="s">
        <v>5083</v>
      </c>
      <c r="B4835" s="20" t="s">
        <v>5084</v>
      </c>
      <c r="C4835" s="20" t="s">
        <v>14</v>
      </c>
      <c r="D4835" s="20" t="s">
        <v>305</v>
      </c>
      <c r="E4835" s="20"/>
      <c r="F4835" s="20" t="s">
        <v>4507</v>
      </c>
      <c r="G4835" s="43" t="s">
        <v>5085</v>
      </c>
      <c r="H4835" s="44" t="s">
        <v>19897</v>
      </c>
      <c r="I4835" s="44" t="s">
        <v>4766</v>
      </c>
      <c r="J4835" s="20" t="s">
        <v>1910</v>
      </c>
      <c r="K4835" s="21" t="str">
        <f>Base[[#This Row],[Nom]]&amp;Base[[#This Row],[Prénom]]</f>
        <v>SaffoPaul L.</v>
      </c>
    </row>
    <row r="4836" spans="1:11" s="3" customFormat="1" ht="15">
      <c r="A4836" s="20" t="s">
        <v>18304</v>
      </c>
      <c r="B4836" s="20" t="s">
        <v>115</v>
      </c>
      <c r="C4836" s="20" t="s">
        <v>14</v>
      </c>
      <c r="D4836" s="20" t="s">
        <v>305</v>
      </c>
      <c r="E4836" s="20" t="s">
        <v>18305</v>
      </c>
      <c r="F4836" s="20" t="s">
        <v>1725</v>
      </c>
      <c r="G4836" s="43" t="s">
        <v>18306</v>
      </c>
      <c r="H4836" s="44" t="s">
        <v>18307</v>
      </c>
      <c r="I4836" s="44" t="s">
        <v>4766</v>
      </c>
      <c r="J4836" s="20" t="s">
        <v>1910</v>
      </c>
      <c r="K4836" s="21" t="str">
        <f>Base[[#This Row],[Nom]]&amp;Base[[#This Row],[Prénom]]</f>
        <v>SaganPaul</v>
      </c>
    </row>
    <row r="4837" spans="1:11" s="3" customFormat="1" ht="15">
      <c r="A4837" s="20" t="s">
        <v>6139</v>
      </c>
      <c r="B4837" s="20" t="s">
        <v>6140</v>
      </c>
      <c r="C4837" s="20" t="s">
        <v>3804</v>
      </c>
      <c r="D4837" s="20" t="s">
        <v>305</v>
      </c>
      <c r="E4837" s="50" t="s">
        <v>18489</v>
      </c>
      <c r="F4837" s="20" t="s">
        <v>1725</v>
      </c>
      <c r="G4837" s="43" t="s">
        <v>6141</v>
      </c>
      <c r="H4837" s="44" t="s">
        <v>6142</v>
      </c>
      <c r="I4837" s="44" t="s">
        <v>4196</v>
      </c>
      <c r="J4837" s="20" t="s">
        <v>1910</v>
      </c>
      <c r="K4837" s="21" t="str">
        <f>Base[[#This Row],[Nom]]&amp;Base[[#This Row],[Prénom]]</f>
        <v>SaguierLuis M.</v>
      </c>
    </row>
    <row r="4838" spans="1:11" s="3" customFormat="1" ht="15">
      <c r="A4838" s="45" t="s">
        <v>7292</v>
      </c>
      <c r="B4838" s="45" t="s">
        <v>7293</v>
      </c>
      <c r="C4838" s="20" t="s">
        <v>3</v>
      </c>
      <c r="D4838" s="1"/>
      <c r="E4838" s="1"/>
      <c r="F4838" s="20" t="s">
        <v>4352</v>
      </c>
      <c r="G4838" s="43" t="s">
        <v>7294</v>
      </c>
      <c r="H4838" s="43" t="s">
        <v>7295</v>
      </c>
      <c r="I4838" s="45" t="s">
        <v>4427</v>
      </c>
      <c r="J4838" s="20" t="s">
        <v>1910</v>
      </c>
      <c r="K4838" s="21" t="str">
        <f>Base[[#This Row],[Nom]]&amp;Base[[#This Row],[Prénom]]</f>
        <v>SahenkFerit</v>
      </c>
    </row>
    <row r="4839" spans="1:11" s="3" customFormat="1" ht="15">
      <c r="A4839" s="20" t="s">
        <v>15858</v>
      </c>
      <c r="B4839" s="20" t="s">
        <v>2802</v>
      </c>
      <c r="C4839" s="20" t="s">
        <v>20</v>
      </c>
      <c r="D4839" s="20" t="s">
        <v>305</v>
      </c>
      <c r="E4839" s="20"/>
      <c r="F4839" s="20" t="s">
        <v>4354</v>
      </c>
      <c r="G4839" s="43" t="s">
        <v>15859</v>
      </c>
      <c r="H4839" s="44" t="s">
        <v>15860</v>
      </c>
      <c r="I4839" s="44" t="s">
        <v>4456</v>
      </c>
      <c r="J4839" s="20" t="s">
        <v>1910</v>
      </c>
      <c r="K4839" s="21" t="str">
        <f>Base[[#This Row],[Nom]]&amp;Base[[#This Row],[Prénom]]</f>
        <v>SahlinMona</v>
      </c>
    </row>
    <row r="4840" spans="1:11" s="3" customFormat="1" ht="15">
      <c r="A4840" s="2" t="s">
        <v>2388</v>
      </c>
      <c r="B4840" s="2" t="s">
        <v>2389</v>
      </c>
      <c r="C4840" s="2"/>
      <c r="D4840" s="22"/>
      <c r="E4840" s="24"/>
      <c r="F4840" s="2"/>
      <c r="G4840" s="2"/>
      <c r="H4840" s="2" t="s">
        <v>2399</v>
      </c>
      <c r="I4840" s="2" t="s">
        <v>2390</v>
      </c>
      <c r="J4840" s="2" t="s">
        <v>2383</v>
      </c>
      <c r="K4840" s="21" t="str">
        <f>Base[[#This Row],[Nom]]&amp;Base[[#This Row],[Prénom]]</f>
        <v>SahotayJasmeet</v>
      </c>
    </row>
    <row r="4841" spans="1:11" s="3" customFormat="1" ht="15">
      <c r="A4841" s="2" t="s">
        <v>3078</v>
      </c>
      <c r="B4841" s="2" t="s">
        <v>55</v>
      </c>
      <c r="C4841" s="2"/>
      <c r="D4841" s="22"/>
      <c r="E4841" s="24"/>
      <c r="F4841" s="2"/>
      <c r="G4841" s="30" t="s">
        <v>2853</v>
      </c>
      <c r="H4841" s="2"/>
      <c r="I4841" s="2"/>
      <c r="J4841" s="2" t="s">
        <v>3340</v>
      </c>
      <c r="K4841" s="21" t="str">
        <f>Base[[#This Row],[Nom]]&amp;Base[[#This Row],[Prénom]]</f>
        <v>SaibAli</v>
      </c>
    </row>
    <row r="4842" spans="1:11" s="3" customFormat="1" ht="15">
      <c r="A4842" s="20" t="s">
        <v>3021</v>
      </c>
      <c r="B4842" s="20" t="s">
        <v>3080</v>
      </c>
      <c r="C4842" s="20" t="s">
        <v>5278</v>
      </c>
      <c r="D4842" s="20" t="s">
        <v>305</v>
      </c>
      <c r="E4842" s="20"/>
      <c r="F4842" s="20" t="s">
        <v>4352</v>
      </c>
      <c r="G4842" s="43" t="s">
        <v>10455</v>
      </c>
      <c r="H4842" s="44" t="s">
        <v>10456</v>
      </c>
      <c r="I4842" s="44" t="s">
        <v>4585</v>
      </c>
      <c r="J4842" s="20" t="s">
        <v>1910</v>
      </c>
      <c r="K4842" s="21" t="str">
        <f>Base[[#This Row],[Nom]]&amp;Base[[#This Row],[Prénom]]</f>
        <v>SaidSalvador</v>
      </c>
    </row>
    <row r="4843" spans="1:11" s="3" customFormat="1" ht="15">
      <c r="A4843" s="20" t="s">
        <v>11336</v>
      </c>
      <c r="B4843" s="20" t="s">
        <v>11337</v>
      </c>
      <c r="C4843" s="20" t="s">
        <v>1975</v>
      </c>
      <c r="D4843" s="20" t="s">
        <v>305</v>
      </c>
      <c r="E4843" s="20" t="s">
        <v>11338</v>
      </c>
      <c r="F4843" s="20" t="s">
        <v>4423</v>
      </c>
      <c r="G4843" s="43" t="s">
        <v>11339</v>
      </c>
      <c r="H4843" s="44" t="s">
        <v>11340</v>
      </c>
      <c r="I4843" s="44" t="s">
        <v>4451</v>
      </c>
      <c r="J4843" s="20" t="s">
        <v>1910</v>
      </c>
      <c r="K4843" s="21" t="str">
        <f>Base[[#This Row],[Nom]]&amp;Base[[#This Row],[Prénom]]</f>
        <v>SaifUmar</v>
      </c>
    </row>
    <row r="4844" spans="1:11" s="3" customFormat="1" ht="15">
      <c r="A4844" t="s">
        <v>20010</v>
      </c>
      <c r="B4844" s="2" t="s">
        <v>545</v>
      </c>
      <c r="C4844" s="44" t="s">
        <v>1</v>
      </c>
      <c r="D4844" s="22"/>
      <c r="E4844" s="24"/>
      <c r="F4844" s="2"/>
      <c r="G4844" s="2"/>
      <c r="H4844" s="2"/>
      <c r="I4844" s="2" t="s">
        <v>19981</v>
      </c>
      <c r="J4844" s="2" t="s">
        <v>1611</v>
      </c>
      <c r="K4844" s="21" t="str">
        <f>Base[[#This Row],[Nom]]&amp;Base[[#This Row],[Prénom]]</f>
        <v>Saint Pierre (de)Floriane</v>
      </c>
    </row>
    <row r="4845" spans="1:11" s="3" customFormat="1" ht="15">
      <c r="A4845" s="20" t="s">
        <v>10980</v>
      </c>
      <c r="B4845" s="20" t="s">
        <v>181</v>
      </c>
      <c r="C4845" s="20" t="s">
        <v>14</v>
      </c>
      <c r="D4845" s="20" t="s">
        <v>305</v>
      </c>
      <c r="E4845" s="20" t="s">
        <v>10981</v>
      </c>
      <c r="F4845" s="20" t="s">
        <v>4345</v>
      </c>
      <c r="G4845" s="43" t="s">
        <v>10982</v>
      </c>
      <c r="H4845" s="44" t="s">
        <v>10983</v>
      </c>
      <c r="I4845" s="44" t="s">
        <v>4472</v>
      </c>
      <c r="J4845" s="20" t="s">
        <v>1910</v>
      </c>
      <c r="K4845" s="21" t="str">
        <f>Base[[#This Row],[Nom]]&amp;Base[[#This Row],[Prénom]]</f>
        <v>Saint-MaloRoberto</v>
      </c>
    </row>
    <row r="4846" spans="1:11" s="3" customFormat="1" ht="15">
      <c r="A4846" s="20" t="s">
        <v>17824</v>
      </c>
      <c r="B4846" s="20" t="s">
        <v>416</v>
      </c>
      <c r="C4846" s="20" t="s">
        <v>1943</v>
      </c>
      <c r="D4846" s="20" t="s">
        <v>305</v>
      </c>
      <c r="E4846" s="20"/>
      <c r="F4846" s="20" t="s">
        <v>4354</v>
      </c>
      <c r="G4846" s="43" t="s">
        <v>17825</v>
      </c>
      <c r="H4846" s="44" t="s">
        <v>17826</v>
      </c>
      <c r="I4846" s="44" t="s">
        <v>4476</v>
      </c>
      <c r="J4846" s="20" t="s">
        <v>1910</v>
      </c>
      <c r="K4846" s="21" t="str">
        <f>Base[[#This Row],[Nom]]&amp;Base[[#This Row],[Prénom]]</f>
        <v>SaitoWilliam</v>
      </c>
    </row>
    <row r="4847" spans="1:11" s="3" customFormat="1" ht="15">
      <c r="A4847" s="2" t="s">
        <v>3564</v>
      </c>
      <c r="B4847" s="2" t="s">
        <v>19588</v>
      </c>
      <c r="C4847" s="2"/>
      <c r="D4847" s="22"/>
      <c r="E4847" s="24"/>
      <c r="F4847" s="2"/>
      <c r="G4847" s="2"/>
      <c r="H4847" s="2"/>
      <c r="I4847" s="2" t="s">
        <v>3562</v>
      </c>
      <c r="J4847" s="2" t="s">
        <v>20091</v>
      </c>
      <c r="K4847" s="21" t="str">
        <f>Base[[#This Row],[Nom]]&amp;Base[[#This Row],[Prénom]]</f>
        <v>SajóAndras</v>
      </c>
    </row>
    <row r="4848" spans="1:11">
      <c r="A4848" s="20" t="s">
        <v>14268</v>
      </c>
      <c r="B4848" s="20" t="s">
        <v>14269</v>
      </c>
      <c r="C4848" s="20" t="s">
        <v>1943</v>
      </c>
      <c r="D4848" s="20" t="s">
        <v>305</v>
      </c>
      <c r="E4848" s="20"/>
      <c r="F4848" s="20" t="s">
        <v>4336</v>
      </c>
      <c r="G4848" s="43" t="s">
        <v>14270</v>
      </c>
      <c r="H4848" s="44" t="s">
        <v>14271</v>
      </c>
      <c r="I4848" s="44" t="s">
        <v>4542</v>
      </c>
      <c r="J4848" s="20" t="s">
        <v>1910</v>
      </c>
      <c r="K4848" s="21" t="str">
        <f>Base[[#This Row],[Nom]]&amp;Base[[#This Row],[Prénom]]</f>
        <v>SakuraiKazutoshi</v>
      </c>
    </row>
    <row r="4849" spans="1:11" s="3" customFormat="1" ht="15">
      <c r="A4849" s="20" t="s">
        <v>10720</v>
      </c>
      <c r="B4849" s="20" t="s">
        <v>10721</v>
      </c>
      <c r="C4849" s="20" t="s">
        <v>14</v>
      </c>
      <c r="D4849" s="20" t="s">
        <v>305</v>
      </c>
      <c r="E4849" s="20"/>
      <c r="F4849" s="20" t="s">
        <v>2718</v>
      </c>
      <c r="G4849" s="43" t="s">
        <v>10722</v>
      </c>
      <c r="H4849" s="44" t="s">
        <v>10723</v>
      </c>
      <c r="I4849" s="44" t="s">
        <v>4537</v>
      </c>
      <c r="J4849" s="20" t="s">
        <v>1910</v>
      </c>
      <c r="K4849" s="21" t="str">
        <f>Base[[#This Row],[Nom]]&amp;Base[[#This Row],[Prénom]]</f>
        <v>SalaEnric</v>
      </c>
    </row>
    <row r="4850" spans="1:11">
      <c r="A4850" s="2" t="s">
        <v>3079</v>
      </c>
      <c r="B4850" s="2" t="s">
        <v>1431</v>
      </c>
      <c r="D4850" s="22"/>
      <c r="G4850" s="30" t="s">
        <v>2854</v>
      </c>
      <c r="J4850" s="2" t="s">
        <v>3340</v>
      </c>
      <c r="K4850" s="21" t="str">
        <f>Base[[#This Row],[Nom]]&amp;Base[[#This Row],[Prénom]]</f>
        <v>SalagnacFabienne</v>
      </c>
    </row>
    <row r="4851" spans="1:11" s="3" customFormat="1" ht="15">
      <c r="A4851" s="20" t="s">
        <v>10825</v>
      </c>
      <c r="B4851" s="20" t="s">
        <v>10826</v>
      </c>
      <c r="C4851" s="20" t="s">
        <v>2780</v>
      </c>
      <c r="D4851" s="20" t="s">
        <v>305</v>
      </c>
      <c r="E4851" s="20"/>
      <c r="F4851" s="20" t="s">
        <v>2224</v>
      </c>
      <c r="G4851" s="48" t="s">
        <v>18490</v>
      </c>
      <c r="H4851" s="44" t="s">
        <v>10827</v>
      </c>
      <c r="I4851" s="44" t="s">
        <v>4490</v>
      </c>
      <c r="J4851" s="20" t="s">
        <v>1910</v>
      </c>
      <c r="K4851" s="21" t="str">
        <f>Base[[#This Row],[Nom]]&amp;Base[[#This Row],[Prénom]]</f>
        <v>SalahOmar Z.</v>
      </c>
    </row>
    <row r="4852" spans="1:11" s="3" customFormat="1" ht="15">
      <c r="A4852" s="2" t="s">
        <v>2281</v>
      </c>
      <c r="B4852" s="2" t="s">
        <v>2280</v>
      </c>
      <c r="C4852" s="2" t="s">
        <v>2237</v>
      </c>
      <c r="D4852" s="22"/>
      <c r="E4852" s="24"/>
      <c r="F4852" s="2" t="s">
        <v>4354</v>
      </c>
      <c r="G4852" s="2"/>
      <c r="H4852" s="2" t="s">
        <v>3615</v>
      </c>
      <c r="I4852" s="2"/>
      <c r="J4852" s="2" t="s">
        <v>20089</v>
      </c>
      <c r="K4852" s="21" t="str">
        <f>Base[[#This Row],[Nom]]&amp;Base[[#This Row],[Prénom]]</f>
        <v>SalaméGhassan</v>
      </c>
    </row>
    <row r="4853" spans="1:11" s="3" customFormat="1" ht="15">
      <c r="A4853" s="20" t="s">
        <v>18176</v>
      </c>
      <c r="B4853" s="20" t="s">
        <v>12250</v>
      </c>
      <c r="C4853" s="20"/>
      <c r="D4853" s="20" t="s">
        <v>305</v>
      </c>
      <c r="E4853" s="20"/>
      <c r="F4853" s="20" t="s">
        <v>4345</v>
      </c>
      <c r="G4853" s="43" t="s">
        <v>18177</v>
      </c>
      <c r="H4853" s="44" t="s">
        <v>18178</v>
      </c>
      <c r="I4853" s="44" t="s">
        <v>4694</v>
      </c>
      <c r="J4853" s="20" t="s">
        <v>1910</v>
      </c>
      <c r="K4853" s="21" t="str">
        <f>Base[[#This Row],[Nom]]&amp;Base[[#This Row],[Prénom]]</f>
        <v>Salazar RojoPablo</v>
      </c>
    </row>
    <row r="4854" spans="1:11" s="3" customFormat="1" ht="15">
      <c r="A4854" s="2" t="s">
        <v>1050</v>
      </c>
      <c r="B4854" s="2" t="s">
        <v>1051</v>
      </c>
      <c r="C4854" s="2"/>
      <c r="D4854" s="22"/>
      <c r="E4854" s="24"/>
      <c r="F4854" s="2"/>
      <c r="G4854" s="2"/>
      <c r="H4854" s="2"/>
      <c r="I4854" s="2"/>
      <c r="J4854" s="2" t="s">
        <v>1611</v>
      </c>
      <c r="K4854" s="21" t="str">
        <f>Base[[#This Row],[Nom]]&amp;Base[[#This Row],[Prénom]]</f>
        <v>SalazarJesus</v>
      </c>
    </row>
    <row r="4855" spans="1:11" s="3" customFormat="1" ht="15">
      <c r="A4855" s="20" t="s">
        <v>11412</v>
      </c>
      <c r="B4855" s="20" t="s">
        <v>11413</v>
      </c>
      <c r="C4855" s="20" t="s">
        <v>1984</v>
      </c>
      <c r="D4855" s="20" t="s">
        <v>305</v>
      </c>
      <c r="E4855" s="20"/>
      <c r="F4855" s="20" t="s">
        <v>4336</v>
      </c>
      <c r="G4855" s="43" t="s">
        <v>11414</v>
      </c>
      <c r="H4855" s="44" t="s">
        <v>11415</v>
      </c>
      <c r="I4855" s="44" t="s">
        <v>4548</v>
      </c>
      <c r="J4855" s="20" t="s">
        <v>1910</v>
      </c>
      <c r="K4855" s="21" t="str">
        <f>Base[[#This Row],[Nom]]&amp;Base[[#This Row],[Prénom]]</f>
        <v>SalbiZainab</v>
      </c>
    </row>
    <row r="4856" spans="1:11" s="3" customFormat="1" ht="15">
      <c r="A4856" s="20" t="s">
        <v>10379</v>
      </c>
      <c r="B4856" s="20" t="s">
        <v>9430</v>
      </c>
      <c r="C4856" s="20" t="s">
        <v>5136</v>
      </c>
      <c r="D4856" s="20" t="s">
        <v>305</v>
      </c>
      <c r="E4856" s="20"/>
      <c r="F4856" s="20" t="s">
        <v>4336</v>
      </c>
      <c r="G4856" s="43" t="s">
        <v>10380</v>
      </c>
      <c r="H4856" s="44" t="s">
        <v>10381</v>
      </c>
      <c r="I4856" s="44" t="s">
        <v>4558</v>
      </c>
      <c r="J4856" s="20" t="s">
        <v>1910</v>
      </c>
      <c r="K4856" s="21" t="str">
        <f>Base[[#This Row],[Nom]]&amp;Base[[#This Row],[Prénom]]</f>
        <v>SalehAsif</v>
      </c>
    </row>
    <row r="4857" spans="1:11" s="3" customFormat="1" ht="15">
      <c r="A4857" s="20" t="s">
        <v>9747</v>
      </c>
      <c r="B4857" s="20" t="s">
        <v>4290</v>
      </c>
      <c r="C4857" s="20" t="s">
        <v>4719</v>
      </c>
      <c r="D4857" s="20" t="s">
        <v>305</v>
      </c>
      <c r="E4857" s="20"/>
      <c r="F4857" s="20" t="s">
        <v>4352</v>
      </c>
      <c r="G4857" s="43" t="s">
        <v>9748</v>
      </c>
      <c r="H4857" s="44" t="s">
        <v>9749</v>
      </c>
      <c r="I4857" s="44" t="s">
        <v>4599</v>
      </c>
      <c r="J4857" s="20" t="s">
        <v>1910</v>
      </c>
      <c r="K4857" s="21" t="str">
        <f>Base[[#This Row],[Nom]]&amp;Base[[#This Row],[Prénom]]</f>
        <v>SalgaocarVivek</v>
      </c>
    </row>
    <row r="4858" spans="1:11" s="3" customFormat="1" ht="15">
      <c r="A4858" s="20" t="s">
        <v>7225</v>
      </c>
      <c r="B4858" s="20" t="s">
        <v>16552</v>
      </c>
      <c r="C4858" s="20" t="s">
        <v>4674</v>
      </c>
      <c r="D4858" s="20" t="s">
        <v>305</v>
      </c>
      <c r="E4858" s="20"/>
      <c r="F4858" s="20" t="s">
        <v>4352</v>
      </c>
      <c r="G4858" s="43" t="s">
        <v>16553</v>
      </c>
      <c r="H4858" s="44" t="s">
        <v>16554</v>
      </c>
      <c r="I4858" s="44" t="s">
        <v>4524</v>
      </c>
      <c r="J4858" s="20" t="s">
        <v>1910</v>
      </c>
      <c r="K4858" s="21" t="str">
        <f>Base[[#This Row],[Nom]]&amp;Base[[#This Row],[Prénom]]</f>
        <v>SalimAnthoni</v>
      </c>
    </row>
    <row r="4859" spans="1:11">
      <c r="A4859" s="20" t="s">
        <v>7655</v>
      </c>
      <c r="B4859" s="20" t="s">
        <v>7656</v>
      </c>
      <c r="C4859" s="20" t="s">
        <v>1923</v>
      </c>
      <c r="D4859" s="20" t="s">
        <v>305</v>
      </c>
      <c r="E4859" s="20"/>
      <c r="F4859" s="20" t="s">
        <v>1725</v>
      </c>
      <c r="G4859" s="43" t="s">
        <v>7657</v>
      </c>
      <c r="H4859" s="44" t="s">
        <v>7658</v>
      </c>
      <c r="I4859" s="44" t="s">
        <v>4472</v>
      </c>
      <c r="J4859" s="20" t="s">
        <v>1910</v>
      </c>
      <c r="K4859" s="21" t="str">
        <f>Base[[#This Row],[Nom]]&amp;Base[[#This Row],[Prénom]]</f>
        <v>Salinas PliegoRicardo B.</v>
      </c>
    </row>
    <row r="4860" spans="1:11" s="3" customFormat="1" ht="30">
      <c r="A4860" s="2" t="s">
        <v>1468</v>
      </c>
      <c r="B4860" s="2" t="s">
        <v>1469</v>
      </c>
      <c r="C4860" s="2" t="s">
        <v>1</v>
      </c>
      <c r="D4860" s="22"/>
      <c r="E4860" s="24"/>
      <c r="F4860" s="2" t="s">
        <v>305</v>
      </c>
      <c r="G4860" s="2"/>
      <c r="H4860" s="2"/>
      <c r="I4860" s="2"/>
      <c r="J4860" s="22" t="s">
        <v>20086</v>
      </c>
      <c r="K4860" s="21" t="str">
        <f>Base[[#This Row],[Nom]]&amp;Base[[#This Row],[Prénom]]</f>
        <v>Sallel naveDanielle</v>
      </c>
    </row>
    <row r="4861" spans="1:11" s="3" customFormat="1" ht="15">
      <c r="A4861" s="20" t="s">
        <v>11738</v>
      </c>
      <c r="B4861" s="20" t="s">
        <v>11739</v>
      </c>
      <c r="C4861" s="20" t="s">
        <v>29</v>
      </c>
      <c r="D4861" s="20" t="s">
        <v>305</v>
      </c>
      <c r="E4861" s="20" t="s">
        <v>11740</v>
      </c>
      <c r="F4861" s="20" t="s">
        <v>4352</v>
      </c>
      <c r="G4861" s="43" t="s">
        <v>11741</v>
      </c>
      <c r="H4861" s="44" t="s">
        <v>11742</v>
      </c>
      <c r="I4861" s="44" t="s">
        <v>4558</v>
      </c>
      <c r="J4861" s="20" t="s">
        <v>1910</v>
      </c>
      <c r="K4861" s="21" t="str">
        <f>Base[[#This Row],[Nom]]&amp;Base[[#This Row],[Prénom]]</f>
        <v>SallinAymeric</v>
      </c>
    </row>
    <row r="4862" spans="1:11" s="3" customFormat="1" ht="15">
      <c r="A4862" s="20" t="s">
        <v>14139</v>
      </c>
      <c r="B4862" s="20" t="s">
        <v>14140</v>
      </c>
      <c r="C4862" s="20" t="s">
        <v>16</v>
      </c>
      <c r="D4862" s="20" t="s">
        <v>305</v>
      </c>
      <c r="E4862" s="20"/>
      <c r="F4862" s="20" t="s">
        <v>1725</v>
      </c>
      <c r="G4862" s="43" t="s">
        <v>14141</v>
      </c>
      <c r="H4862" s="44" t="s">
        <v>14142</v>
      </c>
      <c r="I4862" s="44" t="s">
        <v>4607</v>
      </c>
      <c r="J4862" s="20" t="s">
        <v>1910</v>
      </c>
      <c r="K4862" s="21" t="str">
        <f>Base[[#This Row],[Nom]]&amp;Base[[#This Row],[Prénom]]</f>
        <v>SalmChristiane zu</v>
      </c>
    </row>
    <row r="4863" spans="1:11">
      <c r="A4863" s="20" t="s">
        <v>12457</v>
      </c>
      <c r="B4863" s="20" t="s">
        <v>12458</v>
      </c>
      <c r="C4863" s="20" t="s">
        <v>12461</v>
      </c>
      <c r="D4863" s="20" t="s">
        <v>305</v>
      </c>
      <c r="E4863" s="20"/>
      <c r="F4863" s="20" t="s">
        <v>4352</v>
      </c>
      <c r="G4863" s="43" t="s">
        <v>12459</v>
      </c>
      <c r="H4863" s="44" t="s">
        <v>12460</v>
      </c>
      <c r="I4863" s="44" t="s">
        <v>4519</v>
      </c>
      <c r="J4863" s="20" t="s">
        <v>1910</v>
      </c>
      <c r="K4863" s="21" t="str">
        <f>Base[[#This Row],[Nom]]&amp;Base[[#This Row],[Prénom]]</f>
        <v>SalsanoSandro</v>
      </c>
    </row>
    <row r="4864" spans="1:11" s="3" customFormat="1" ht="15">
      <c r="A4864" s="20" t="s">
        <v>17718</v>
      </c>
      <c r="B4864" s="20" t="s">
        <v>8755</v>
      </c>
      <c r="C4864" s="20" t="s">
        <v>1909</v>
      </c>
      <c r="D4864" s="20" t="s">
        <v>305</v>
      </c>
      <c r="E4864" s="20"/>
      <c r="F4864" s="20" t="s">
        <v>4578</v>
      </c>
      <c r="G4864" s="43" t="s">
        <v>17719</v>
      </c>
      <c r="H4864" s="44" t="s">
        <v>17720</v>
      </c>
      <c r="I4864" s="44" t="s">
        <v>4537</v>
      </c>
      <c r="J4864" s="20" t="s">
        <v>1910</v>
      </c>
      <c r="K4864" s="21" t="str">
        <f>Base[[#This Row],[Nom]]&amp;Base[[#This Row],[Prénom]]</f>
        <v>SaltiSoraya</v>
      </c>
    </row>
    <row r="4865" spans="1:11" s="3" customFormat="1" ht="15">
      <c r="A4865" s="2" t="s">
        <v>3080</v>
      </c>
      <c r="B4865" s="2" t="s">
        <v>148</v>
      </c>
      <c r="C4865" s="2"/>
      <c r="D4865" s="22"/>
      <c r="E4865" s="24"/>
      <c r="F4865" s="2"/>
      <c r="G4865" s="30" t="s">
        <v>2855</v>
      </c>
      <c r="H4865" s="2"/>
      <c r="I4865" s="2"/>
      <c r="J4865" s="2" t="s">
        <v>3340</v>
      </c>
      <c r="K4865" s="21" t="str">
        <f>Base[[#This Row],[Nom]]&amp;Base[[#This Row],[Prénom]]</f>
        <v>SalvadorPierre</v>
      </c>
    </row>
    <row r="4866" spans="1:11" s="3" customFormat="1" ht="15">
      <c r="A4866" s="25" t="s">
        <v>3953</v>
      </c>
      <c r="B4866" s="25" t="s">
        <v>3972</v>
      </c>
      <c r="C4866" s="29"/>
      <c r="D4866" s="26"/>
      <c r="E4866" s="27"/>
      <c r="F4866" s="25" t="s">
        <v>1725</v>
      </c>
      <c r="G4866" s="25"/>
      <c r="H4866" s="25"/>
      <c r="I4866" s="28" t="s">
        <v>3847</v>
      </c>
      <c r="J4866" s="29" t="s">
        <v>3980</v>
      </c>
      <c r="K4866" s="21" t="str">
        <f>Base[[#This Row],[Nom]]&amp;Base[[#This Row],[Prénom]]</f>
        <v>SalviniRenata</v>
      </c>
    </row>
    <row r="4867" spans="1:11" s="3" customFormat="1" ht="15">
      <c r="A4867" s="20" t="s">
        <v>7250</v>
      </c>
      <c r="B4867" s="20" t="s">
        <v>7251</v>
      </c>
      <c r="C4867" s="20" t="s">
        <v>2</v>
      </c>
      <c r="D4867" s="20" t="s">
        <v>305</v>
      </c>
      <c r="E4867" s="20" t="s">
        <v>7252</v>
      </c>
      <c r="F4867" s="20" t="s">
        <v>4336</v>
      </c>
      <c r="G4867" s="43" t="s">
        <v>7253</v>
      </c>
      <c r="H4867" s="44" t="s">
        <v>7254</v>
      </c>
      <c r="I4867" s="44" t="s">
        <v>4476</v>
      </c>
      <c r="J4867" s="20" t="s">
        <v>1910</v>
      </c>
      <c r="K4867" s="21" t="str">
        <f>Base[[#This Row],[Nom]]&amp;Base[[#This Row],[Prénom]]</f>
        <v>SalzanoPasquale</v>
      </c>
    </row>
    <row r="4868" spans="1:11" s="3" customFormat="1" ht="15">
      <c r="A4868" s="20" t="s">
        <v>12224</v>
      </c>
      <c r="B4868" s="20" t="s">
        <v>443</v>
      </c>
      <c r="C4868" s="20" t="s">
        <v>14</v>
      </c>
      <c r="D4868" s="20" t="s">
        <v>305</v>
      </c>
      <c r="E4868" s="20" t="s">
        <v>12225</v>
      </c>
      <c r="F4868" s="20" t="s">
        <v>4423</v>
      </c>
      <c r="G4868" s="43" t="s">
        <v>12226</v>
      </c>
      <c r="H4868" s="44" t="s">
        <v>18866</v>
      </c>
      <c r="I4868" s="44" t="s">
        <v>4603</v>
      </c>
      <c r="J4868" s="20" t="s">
        <v>1910</v>
      </c>
      <c r="K4868" s="21" t="str">
        <f>Base[[#This Row],[Nom]]&amp;Base[[#This Row],[Prénom]]</f>
        <v>SalzhauerAmy</v>
      </c>
    </row>
    <row r="4869" spans="1:11" s="3" customFormat="1" ht="15">
      <c r="A4869" s="20" t="s">
        <v>11318</v>
      </c>
      <c r="B4869" s="20" t="s">
        <v>11319</v>
      </c>
      <c r="C4869" s="20" t="s">
        <v>1914</v>
      </c>
      <c r="D4869" s="1"/>
      <c r="E4869" s="1"/>
      <c r="F4869" s="20" t="s">
        <v>4333</v>
      </c>
      <c r="G4869" s="43" t="s">
        <v>11320</v>
      </c>
      <c r="H4869" s="43" t="s">
        <v>11321</v>
      </c>
      <c r="I4869" s="45" t="s">
        <v>5973</v>
      </c>
      <c r="J4869" s="20" t="s">
        <v>1910</v>
      </c>
      <c r="K4869" s="21" t="str">
        <f>Base[[#This Row],[Nom]]&amp;Base[[#This Row],[Prénom]]</f>
        <v>SamaPhanindra</v>
      </c>
    </row>
    <row r="4870" spans="1:11" s="3" customFormat="1" ht="15">
      <c r="A4870" s="20" t="s">
        <v>7117</v>
      </c>
      <c r="B4870" s="20" t="s">
        <v>7118</v>
      </c>
      <c r="C4870" s="20" t="s">
        <v>5508</v>
      </c>
      <c r="D4870" s="20" t="s">
        <v>305</v>
      </c>
      <c r="E4870" s="20"/>
      <c r="F4870" s="20" t="s">
        <v>4336</v>
      </c>
      <c r="G4870" s="43" t="s">
        <v>7119</v>
      </c>
      <c r="H4870" s="44" t="s">
        <v>7120</v>
      </c>
      <c r="I4870" s="44" t="s">
        <v>4524</v>
      </c>
      <c r="J4870" s="20" t="s">
        <v>1910</v>
      </c>
      <c r="K4870" s="21" t="str">
        <f>Base[[#This Row],[Nom]]&amp;Base[[#This Row],[Prénom]]</f>
        <v>SamarSima</v>
      </c>
    </row>
    <row r="4871" spans="1:11" s="3" customFormat="1" ht="15">
      <c r="A4871" s="20" t="s">
        <v>6563</v>
      </c>
      <c r="B4871" s="20" t="s">
        <v>6564</v>
      </c>
      <c r="C4871" s="20" t="s">
        <v>1914</v>
      </c>
      <c r="D4871" s="20" t="s">
        <v>305</v>
      </c>
      <c r="E4871" s="20" t="s">
        <v>6565</v>
      </c>
      <c r="F4871" s="20" t="s">
        <v>4352</v>
      </c>
      <c r="G4871" s="43" t="s">
        <v>6566</v>
      </c>
      <c r="H4871" s="44" t="s">
        <v>6567</v>
      </c>
      <c r="I4871" s="44" t="s">
        <v>4197</v>
      </c>
      <c r="J4871" s="20" t="s">
        <v>1910</v>
      </c>
      <c r="K4871" s="21" t="str">
        <f>Base[[#This Row],[Nom]]&amp;Base[[#This Row],[Prénom]]</f>
        <v>SameerSuhail</v>
      </c>
    </row>
    <row r="4872" spans="1:11" s="3" customFormat="1" ht="15">
      <c r="A4872" s="25" t="s">
        <v>3954</v>
      </c>
      <c r="B4872" s="25" t="s">
        <v>3973</v>
      </c>
      <c r="C4872" s="29"/>
      <c r="D4872" s="26"/>
      <c r="E4872" s="27"/>
      <c r="F4872" s="25" t="s">
        <v>1725</v>
      </c>
      <c r="G4872" s="25"/>
      <c r="H4872" s="25"/>
      <c r="I4872" s="28" t="s">
        <v>3860</v>
      </c>
      <c r="J4872" s="29" t="s">
        <v>3980</v>
      </c>
      <c r="K4872" s="21" t="str">
        <f>Base[[#This Row],[Nom]]&amp;Base[[#This Row],[Prénom]]</f>
        <v>SamimiMehrnaz</v>
      </c>
    </row>
    <row r="4873" spans="1:11" s="3" customFormat="1" ht="15">
      <c r="A4873" s="2" t="s">
        <v>1658</v>
      </c>
      <c r="B4873" s="2" t="s">
        <v>1659</v>
      </c>
      <c r="C4873" s="2" t="s">
        <v>1</v>
      </c>
      <c r="D4873" s="22"/>
      <c r="E4873" s="24"/>
      <c r="F4873" s="2" t="s">
        <v>1725</v>
      </c>
      <c r="G4873" s="2"/>
      <c r="H4873" s="2" t="s">
        <v>2064</v>
      </c>
      <c r="I4873" s="2"/>
      <c r="J4873" s="2" t="s">
        <v>18383</v>
      </c>
      <c r="K4873" s="21" t="str">
        <f>A4873&amp;B4873</f>
        <v>SampermansFrancoise</v>
      </c>
    </row>
    <row r="4874" spans="1:11" s="3" customFormat="1" ht="15">
      <c r="A4874" s="20" t="s">
        <v>9713</v>
      </c>
      <c r="B4874" s="20" t="s">
        <v>775</v>
      </c>
      <c r="C4874" s="20" t="s">
        <v>12</v>
      </c>
      <c r="D4874" s="20" t="s">
        <v>305</v>
      </c>
      <c r="E4874" s="20" t="s">
        <v>9714</v>
      </c>
      <c r="F4874" s="20" t="s">
        <v>4352</v>
      </c>
      <c r="G4874" s="43" t="s">
        <v>9715</v>
      </c>
      <c r="H4874" s="44" t="s">
        <v>9716</v>
      </c>
      <c r="I4874" s="44" t="s">
        <v>4590</v>
      </c>
      <c r="J4874" s="20" t="s">
        <v>1910</v>
      </c>
      <c r="K4874" s="21" t="str">
        <f>Base[[#This Row],[Nom]]&amp;Base[[#This Row],[Prénom]]</f>
        <v>Samuel-JohnsonKim</v>
      </c>
    </row>
    <row r="4875" spans="1:11" s="3" customFormat="1" ht="30">
      <c r="A4875" s="2" t="s">
        <v>1470</v>
      </c>
      <c r="B4875" s="2" t="s">
        <v>148</v>
      </c>
      <c r="C4875" s="2" t="s">
        <v>1</v>
      </c>
      <c r="D4875" s="22"/>
      <c r="E4875" s="24"/>
      <c r="F4875" s="2" t="s">
        <v>305</v>
      </c>
      <c r="G4875" s="2"/>
      <c r="H4875" s="2"/>
      <c r="I4875" s="2"/>
      <c r="J4875" s="22" t="s">
        <v>20086</v>
      </c>
      <c r="K4875" s="21" t="str">
        <f>Base[[#This Row],[Nom]]&amp;Base[[#This Row],[Prénom]]</f>
        <v>SamuelPierre</v>
      </c>
    </row>
    <row r="4876" spans="1:11" s="3" customFormat="1" ht="15">
      <c r="A4876" s="20" t="s">
        <v>5422</v>
      </c>
      <c r="B4876" s="20" t="s">
        <v>5423</v>
      </c>
      <c r="C4876" s="20" t="s">
        <v>14</v>
      </c>
      <c r="D4876" s="20" t="s">
        <v>305</v>
      </c>
      <c r="E4876" s="20"/>
      <c r="F4876" s="20" t="s">
        <v>4348</v>
      </c>
      <c r="G4876" s="43" t="s">
        <v>5424</v>
      </c>
      <c r="H4876" s="44" t="s">
        <v>19874</v>
      </c>
      <c r="I4876" s="44" t="s">
        <v>4603</v>
      </c>
      <c r="J4876" s="20" t="s">
        <v>1910</v>
      </c>
      <c r="K4876" s="21" t="str">
        <f>Base[[#This Row],[Nom]]&amp;Base[[#This Row],[Prénom]]</f>
        <v>SamuelssonMarcus</v>
      </c>
    </row>
    <row r="4877" spans="1:11" s="3" customFormat="1" ht="15">
      <c r="A4877" s="20" t="s">
        <v>8848</v>
      </c>
      <c r="B4877" s="20" t="s">
        <v>3349</v>
      </c>
      <c r="C4877" s="20" t="s">
        <v>16</v>
      </c>
      <c r="D4877" s="20" t="s">
        <v>305</v>
      </c>
      <c r="E4877" s="20"/>
      <c r="F4877" s="20" t="s">
        <v>4352</v>
      </c>
      <c r="G4877" s="43" t="s">
        <v>8849</v>
      </c>
      <c r="H4877" s="44" t="s">
        <v>8850</v>
      </c>
      <c r="I4877" s="44" t="s">
        <v>4673</v>
      </c>
      <c r="J4877" s="20" t="s">
        <v>1910</v>
      </c>
      <c r="K4877" s="21" t="str">
        <f>Base[[#This Row],[Nom]]&amp;Base[[#This Row],[Prénom]]</f>
        <v>SamwerOliver</v>
      </c>
    </row>
    <row r="4878" spans="1:11" s="3" customFormat="1" ht="15">
      <c r="A4878" s="2" t="s">
        <v>1568</v>
      </c>
      <c r="B4878" s="2" t="s">
        <v>1052</v>
      </c>
      <c r="C4878" s="2"/>
      <c r="D4878" s="22"/>
      <c r="E4878" s="24"/>
      <c r="F4878" s="2"/>
      <c r="G4878" s="2"/>
      <c r="H4878" s="2"/>
      <c r="I4878" s="2"/>
      <c r="J4878" s="2" t="s">
        <v>1611</v>
      </c>
      <c r="K4878" s="21" t="str">
        <f>Base[[#This Row],[Nom]]&amp;Base[[#This Row],[Prénom]]</f>
        <v>San Juan CaffertyPastora</v>
      </c>
    </row>
    <row r="4879" spans="1:11" s="3" customFormat="1" ht="15">
      <c r="A4879" s="20" t="s">
        <v>19575</v>
      </c>
      <c r="B4879" s="20" t="s">
        <v>521</v>
      </c>
      <c r="C4879" s="20" t="s">
        <v>17</v>
      </c>
      <c r="D4879" s="20" t="s">
        <v>305</v>
      </c>
      <c r="E4879" s="20" t="s">
        <v>9951</v>
      </c>
      <c r="F4879" s="20" t="s">
        <v>4333</v>
      </c>
      <c r="G4879" s="43" t="s">
        <v>9952</v>
      </c>
      <c r="H4879" s="44" t="s">
        <v>9953</v>
      </c>
      <c r="I4879" s="44" t="s">
        <v>4558</v>
      </c>
      <c r="J4879" s="20" t="s">
        <v>1910</v>
      </c>
      <c r="K4879" s="21" t="str">
        <f>Base[[#This Row],[Nom]]&amp;Base[[#This Row],[Prénom]]</f>
        <v>Sanchez-Andrade NuñoBruno</v>
      </c>
    </row>
    <row r="4880" spans="1:11" s="3" customFormat="1" ht="15">
      <c r="A4880" s="20" t="s">
        <v>16046</v>
      </c>
      <c r="B4880" s="20" t="s">
        <v>16047</v>
      </c>
      <c r="C4880" s="20" t="s">
        <v>17</v>
      </c>
      <c r="D4880" s="20" t="s">
        <v>305</v>
      </c>
      <c r="E4880" s="48" t="s">
        <v>16048</v>
      </c>
      <c r="F4880" s="20" t="s">
        <v>4332</v>
      </c>
      <c r="G4880" s="43" t="s">
        <v>16049</v>
      </c>
      <c r="H4880" s="44" t="s">
        <v>16050</v>
      </c>
      <c r="I4880" s="44" t="s">
        <v>4585</v>
      </c>
      <c r="J4880" s="20" t="s">
        <v>1910</v>
      </c>
      <c r="K4880" s="21" t="str">
        <f>Base[[#This Row],[Nom]]&amp;Base[[#This Row],[Prénom]]</f>
        <v>Sanchez-GijonAitana</v>
      </c>
    </row>
    <row r="4881" spans="1:11" s="3" customFormat="1" ht="15">
      <c r="A4881" s="25" t="s">
        <v>5163</v>
      </c>
      <c r="B4881" s="25" t="s">
        <v>3974</v>
      </c>
      <c r="C4881" s="29" t="s">
        <v>17</v>
      </c>
      <c r="D4881" s="26"/>
      <c r="E4881" s="27"/>
      <c r="F4881" s="25" t="s">
        <v>1725</v>
      </c>
      <c r="G4881" s="25"/>
      <c r="H4881" s="25"/>
      <c r="I4881" s="28" t="s">
        <v>3861</v>
      </c>
      <c r="J4881" s="29" t="s">
        <v>3980</v>
      </c>
      <c r="K4881" s="21" t="str">
        <f>Base[[#This Row],[Nom]]&amp;Base[[#This Row],[Prénom]]</f>
        <v>SanchezSantiago</v>
      </c>
    </row>
    <row r="4882" spans="1:11" s="3" customFormat="1" ht="15">
      <c r="A4882" s="20" t="s">
        <v>5163</v>
      </c>
      <c r="B4882" s="20" t="s">
        <v>5164</v>
      </c>
      <c r="C4882" s="20" t="s">
        <v>4093</v>
      </c>
      <c r="D4882" s="20" t="s">
        <v>305</v>
      </c>
      <c r="E4882" s="20" t="s">
        <v>5165</v>
      </c>
      <c r="F4882" s="20" t="s">
        <v>5166</v>
      </c>
      <c r="G4882" s="43" t="s">
        <v>5167</v>
      </c>
      <c r="H4882" s="44" t="s">
        <v>5168</v>
      </c>
      <c r="I4882" s="44" t="s">
        <v>4542</v>
      </c>
      <c r="J4882" s="20" t="s">
        <v>1910</v>
      </c>
      <c r="K4882" s="21" t="str">
        <f>Base[[#This Row],[Nom]]&amp;Base[[#This Row],[Prénom]]</f>
        <v>SanchezYoani</v>
      </c>
    </row>
    <row r="4883" spans="1:11" s="3" customFormat="1" ht="15">
      <c r="A4883" s="25" t="s">
        <v>3719</v>
      </c>
      <c r="B4883" s="25" t="s">
        <v>3728</v>
      </c>
      <c r="C4883" s="2" t="s">
        <v>1</v>
      </c>
      <c r="D4883" s="22"/>
      <c r="E4883" s="24"/>
      <c r="F4883" s="2" t="s">
        <v>4507</v>
      </c>
      <c r="G4883" s="2"/>
      <c r="H4883" s="2"/>
      <c r="I4883" s="33" t="s">
        <v>3781</v>
      </c>
      <c r="J4883" s="2" t="s">
        <v>3619</v>
      </c>
      <c r="K4883" s="21" t="str">
        <f>Base[[#This Row],[Nom]]&amp;Base[[#This Row],[Prénom]]</f>
        <v>Sancier-SultanSandra</v>
      </c>
    </row>
    <row r="4884" spans="1:11" s="3" customFormat="1" ht="15">
      <c r="A4884" s="20" t="s">
        <v>6902</v>
      </c>
      <c r="B4884" s="20" t="s">
        <v>6903</v>
      </c>
      <c r="C4884" s="20" t="s">
        <v>14</v>
      </c>
      <c r="D4884" s="20" t="s">
        <v>305</v>
      </c>
      <c r="E4884" s="20"/>
      <c r="F4884" s="20" t="s">
        <v>5166</v>
      </c>
      <c r="G4884" s="43" t="s">
        <v>6904</v>
      </c>
      <c r="H4884" s="44" t="s">
        <v>19875</v>
      </c>
      <c r="I4884" s="44" t="s">
        <v>4548</v>
      </c>
      <c r="J4884" s="20" t="s">
        <v>1910</v>
      </c>
      <c r="K4884" s="21" t="str">
        <f>Base[[#This Row],[Nom]]&amp;Base[[#This Row],[Prénom]]</f>
        <v>SandbergSheryl</v>
      </c>
    </row>
    <row r="4885" spans="1:11" s="3" customFormat="1" ht="15">
      <c r="A4885" s="20" t="s">
        <v>5477</v>
      </c>
      <c r="B4885" s="20" t="s">
        <v>5478</v>
      </c>
      <c r="C4885" s="20" t="s">
        <v>20</v>
      </c>
      <c r="D4885" s="20" t="s">
        <v>305</v>
      </c>
      <c r="E4885" s="20"/>
      <c r="F4885" s="20" t="s">
        <v>4352</v>
      </c>
      <c r="G4885" s="43" t="s">
        <v>18491</v>
      </c>
      <c r="H4885" s="44" t="s">
        <v>5479</v>
      </c>
      <c r="I4885" s="44" t="s">
        <v>4524</v>
      </c>
      <c r="J4885" s="20" t="s">
        <v>1910</v>
      </c>
      <c r="K4885" s="21" t="str">
        <f>Base[[#This Row],[Nom]]&amp;Base[[#This Row],[Prénom]]</f>
        <v>SandelinFredrik</v>
      </c>
    </row>
    <row r="4886" spans="1:11" s="3" customFormat="1" ht="30">
      <c r="A4886" s="2" t="s">
        <v>1471</v>
      </c>
      <c r="B4886" s="2" t="s">
        <v>874</v>
      </c>
      <c r="C4886" s="2" t="s">
        <v>1</v>
      </c>
      <c r="D4886" s="22"/>
      <c r="E4886" s="24"/>
      <c r="F4886" s="2" t="s">
        <v>305</v>
      </c>
      <c r="G4886" s="2"/>
      <c r="H4886" s="2"/>
      <c r="I4886" s="2"/>
      <c r="J4886" s="22" t="s">
        <v>20086</v>
      </c>
      <c r="K4886" s="21" t="str">
        <f>Base[[#This Row],[Nom]]&amp;Base[[#This Row],[Prénom]]</f>
        <v>SandierGilles</v>
      </c>
    </row>
    <row r="4887" spans="1:11" s="3" customFormat="1" ht="15">
      <c r="A4887" s="20" t="s">
        <v>10331</v>
      </c>
      <c r="B4887" s="20" t="s">
        <v>10330</v>
      </c>
      <c r="C4887" s="20" t="s">
        <v>4529</v>
      </c>
      <c r="D4887" s="20" t="s">
        <v>305</v>
      </c>
      <c r="E4887" s="20" t="s">
        <v>10334</v>
      </c>
      <c r="F4887" s="20" t="s">
        <v>4345</v>
      </c>
      <c r="G4887" s="43" t="s">
        <v>10335</v>
      </c>
      <c r="H4887" s="44" t="s">
        <v>10333</v>
      </c>
      <c r="I4887" s="44" t="s">
        <v>4673</v>
      </c>
      <c r="J4887" s="20" t="s">
        <v>1910</v>
      </c>
      <c r="K4887" s="21" t="str">
        <f>Base[[#This Row],[Nom]]&amp;Base[[#This Row],[Prénom]]</f>
        <v>SandileZungu</v>
      </c>
    </row>
    <row r="4888" spans="1:11" s="3" customFormat="1" ht="15">
      <c r="A4888" t="s">
        <v>19992</v>
      </c>
      <c r="B4888" s="2" t="s">
        <v>1090</v>
      </c>
      <c r="C4888" s="44" t="s">
        <v>14</v>
      </c>
      <c r="D4888" s="22"/>
      <c r="E4888" s="24"/>
      <c r="F4888" s="2"/>
      <c r="G4888" s="2"/>
      <c r="H4888" s="2"/>
      <c r="I4888" s="2" t="s">
        <v>19981</v>
      </c>
      <c r="J4888" s="2" t="s">
        <v>1611</v>
      </c>
      <c r="K4888" s="21" t="str">
        <f>Base[[#This Row],[Nom]]&amp;Base[[#This Row],[Prénom]]</f>
        <v>SanfilippoCynthia</v>
      </c>
    </row>
    <row r="4889" spans="1:11" s="3" customFormat="1" ht="15">
      <c r="A4889" s="20" t="s">
        <v>10109</v>
      </c>
      <c r="B4889" s="20" t="s">
        <v>10110</v>
      </c>
      <c r="C4889" s="20" t="s">
        <v>1914</v>
      </c>
      <c r="D4889" s="20" t="s">
        <v>305</v>
      </c>
      <c r="E4889" s="20"/>
      <c r="F4889" s="20" t="s">
        <v>1725</v>
      </c>
      <c r="G4889" s="43" t="s">
        <v>10111</v>
      </c>
      <c r="H4889" s="44" t="s">
        <v>10112</v>
      </c>
      <c r="I4889" s="44" t="s">
        <v>4472</v>
      </c>
      <c r="J4889" s="20" t="s">
        <v>1910</v>
      </c>
      <c r="K4889" s="21" t="str">
        <f>Base[[#This Row],[Nom]]&amp;Base[[#This Row],[Prénom]]</f>
        <v>SanghviVir</v>
      </c>
    </row>
    <row r="4890" spans="1:11" s="3" customFormat="1" ht="15">
      <c r="A4890" s="20" t="s">
        <v>13015</v>
      </c>
      <c r="B4890" s="20" t="s">
        <v>13016</v>
      </c>
      <c r="C4890" s="20" t="s">
        <v>1929</v>
      </c>
      <c r="D4890" s="20" t="s">
        <v>305</v>
      </c>
      <c r="E4890" s="20" t="s">
        <v>13017</v>
      </c>
      <c r="F4890" s="20" t="s">
        <v>1725</v>
      </c>
      <c r="G4890" s="43" t="s">
        <v>13018</v>
      </c>
      <c r="H4890" s="44" t="s">
        <v>13019</v>
      </c>
      <c r="I4890" s="44" t="s">
        <v>4542</v>
      </c>
      <c r="J4890" s="20" t="s">
        <v>1910</v>
      </c>
      <c r="K4890" s="21" t="str">
        <f>Base[[#This Row],[Nom]]&amp;Base[[#This Row],[Prénom]]</f>
        <v xml:space="preserve">SangLan </v>
      </c>
    </row>
    <row r="4891" spans="1:11" s="3" customFormat="1" ht="15">
      <c r="A4891" s="20" t="s">
        <v>15729</v>
      </c>
      <c r="B4891" s="20" t="s">
        <v>15730</v>
      </c>
      <c r="C4891" s="20" t="s">
        <v>1914</v>
      </c>
      <c r="D4891" s="20" t="s">
        <v>305</v>
      </c>
      <c r="E4891" s="20" t="s">
        <v>15731</v>
      </c>
      <c r="F4891" s="20" t="s">
        <v>4354</v>
      </c>
      <c r="G4891" s="43" t="s">
        <v>15732</v>
      </c>
      <c r="H4891" s="44" t="s">
        <v>15733</v>
      </c>
      <c r="I4891" s="44" t="s">
        <v>4451</v>
      </c>
      <c r="J4891" s="20" t="s">
        <v>1910</v>
      </c>
      <c r="K4891" s="21" t="str">
        <f>Base[[#This Row],[Nom]]&amp;Base[[#This Row],[Prénom]]</f>
        <v>SangmaAgatha</v>
      </c>
    </row>
    <row r="4892" spans="1:11" s="3" customFormat="1" ht="15">
      <c r="A4892" s="46" t="s">
        <v>13708</v>
      </c>
      <c r="B4892" s="46" t="s">
        <v>13709</v>
      </c>
      <c r="C4892" s="20" t="s">
        <v>6078</v>
      </c>
      <c r="D4892" s="46" t="s">
        <v>305</v>
      </c>
      <c r="E4892" s="20"/>
      <c r="F4892" s="20" t="s">
        <v>4345</v>
      </c>
      <c r="G4892" s="65" t="s">
        <v>13710</v>
      </c>
      <c r="H4892" s="66" t="s">
        <v>13711</v>
      </c>
      <c r="I4892" s="66" t="s">
        <v>4694</v>
      </c>
      <c r="J4892" s="20" t="s">
        <v>1910</v>
      </c>
      <c r="K4892" s="21" t="str">
        <f>Base[[#This Row],[Nom]]&amp;Base[[#This Row],[Prénom]]</f>
        <v xml:space="preserve">SangudiGenevieve </v>
      </c>
    </row>
    <row r="4893" spans="1:11" s="3" customFormat="1" ht="15">
      <c r="A4893" s="20" t="s">
        <v>15586</v>
      </c>
      <c r="B4893" s="20" t="s">
        <v>7129</v>
      </c>
      <c r="C4893" s="20" t="s">
        <v>5385</v>
      </c>
      <c r="D4893" s="20" t="s">
        <v>305</v>
      </c>
      <c r="E4893" s="20"/>
      <c r="F4893" s="20" t="s">
        <v>4354</v>
      </c>
      <c r="G4893" s="43" t="s">
        <v>15587</v>
      </c>
      <c r="H4893" s="44" t="s">
        <v>15588</v>
      </c>
      <c r="I4893" s="44" t="s">
        <v>4501</v>
      </c>
      <c r="J4893" s="20" t="s">
        <v>1910</v>
      </c>
      <c r="K4893" s="21" t="str">
        <f>Base[[#This Row],[Nom]]&amp;Base[[#This Row],[Prénom]]</f>
        <v>SanjaasurenOyun</v>
      </c>
    </row>
    <row r="4894" spans="1:11" s="3" customFormat="1" ht="15">
      <c r="A4894" s="2" t="s">
        <v>1886</v>
      </c>
      <c r="B4894" s="2" t="s">
        <v>1885</v>
      </c>
      <c r="C4894" s="2" t="s">
        <v>14</v>
      </c>
      <c r="D4894" s="22"/>
      <c r="E4894" s="24"/>
      <c r="F4894" s="2" t="s">
        <v>1725</v>
      </c>
      <c r="G4894" s="2"/>
      <c r="H4894" s="2" t="s">
        <v>2009</v>
      </c>
      <c r="I4894" s="2" t="s">
        <v>4193</v>
      </c>
      <c r="J4894" s="2" t="s">
        <v>1910</v>
      </c>
      <c r="K4894" s="21" t="str">
        <f>Base[[#This Row],[Nom]]&amp;Base[[#This Row],[Prénom]]</f>
        <v>SankeAndrea</v>
      </c>
    </row>
    <row r="4895" spans="1:11" s="3" customFormat="1" ht="15">
      <c r="A4895" s="20" t="s">
        <v>11544</v>
      </c>
      <c r="B4895" s="20" t="s">
        <v>11545</v>
      </c>
      <c r="C4895" s="20" t="s">
        <v>1943</v>
      </c>
      <c r="D4895" s="20" t="s">
        <v>305</v>
      </c>
      <c r="E4895" s="20"/>
      <c r="F4895" s="20" t="s">
        <v>4333</v>
      </c>
      <c r="G4895" s="43" t="s">
        <v>11546</v>
      </c>
      <c r="H4895" s="44" t="s">
        <v>18696</v>
      </c>
      <c r="I4895" s="44" t="s">
        <v>4632</v>
      </c>
      <c r="J4895" s="20" t="s">
        <v>1910</v>
      </c>
      <c r="K4895" s="21" t="str">
        <f>Base[[#This Row],[Nom]]&amp;Base[[#This Row],[Prénom]]</f>
        <v>SanoAkimitsu</v>
      </c>
    </row>
    <row r="4896" spans="1:11" s="3" customFormat="1" ht="15">
      <c r="A4896" s="2" t="s">
        <v>1053</v>
      </c>
      <c r="B4896" s="2" t="s">
        <v>1054</v>
      </c>
      <c r="C4896" s="2"/>
      <c r="D4896" s="22"/>
      <c r="E4896" s="24"/>
      <c r="F4896" s="2"/>
      <c r="G4896" s="2"/>
      <c r="H4896" s="2"/>
      <c r="I4896" s="2"/>
      <c r="J4896" s="2" t="s">
        <v>1611</v>
      </c>
      <c r="K4896" s="21" t="str">
        <f>Base[[#This Row],[Nom]]&amp;Base[[#This Row],[Prénom]]</f>
        <v>SansoniSilvano</v>
      </c>
    </row>
    <row r="4897" spans="1:11" s="3" customFormat="1" ht="15">
      <c r="A4897" s="20" t="s">
        <v>9688</v>
      </c>
      <c r="B4897" s="20" t="s">
        <v>3726</v>
      </c>
      <c r="C4897" s="20" t="s">
        <v>17</v>
      </c>
      <c r="D4897" s="20" t="s">
        <v>305</v>
      </c>
      <c r="E4897" s="45" t="s">
        <v>9689</v>
      </c>
      <c r="F4897" s="20" t="s">
        <v>4333</v>
      </c>
      <c r="G4897" s="55" t="s">
        <v>9690</v>
      </c>
      <c r="H4897" s="44" t="s">
        <v>9691</v>
      </c>
      <c r="I4897" s="44" t="s">
        <v>4542</v>
      </c>
      <c r="J4897" s="20" t="s">
        <v>1910</v>
      </c>
      <c r="K4897" s="21" t="str">
        <f>Base[[#This Row],[Nom]]&amp;Base[[#This Row],[Prénom]]</f>
        <v>SantisoJavier</v>
      </c>
    </row>
    <row r="4898" spans="1:11" s="3" customFormat="1" ht="15">
      <c r="A4898" s="20" t="s">
        <v>5230</v>
      </c>
      <c r="B4898" s="20" t="s">
        <v>5231</v>
      </c>
      <c r="C4898" s="20" t="s">
        <v>1962</v>
      </c>
      <c r="D4898" s="20" t="s">
        <v>305</v>
      </c>
      <c r="E4898" s="20"/>
      <c r="F4898" s="20" t="s">
        <v>4352</v>
      </c>
      <c r="G4898" s="43" t="s">
        <v>5232</v>
      </c>
      <c r="H4898" s="44" t="s">
        <v>5233</v>
      </c>
      <c r="I4898" s="44" t="s">
        <v>4501</v>
      </c>
      <c r="J4898" s="20" t="s">
        <v>1910</v>
      </c>
      <c r="K4898" s="21" t="str">
        <f>Base[[#This Row],[Nom]]&amp;Base[[#This Row],[Prénom]]</f>
        <v>Santo DomingoAlejandro</v>
      </c>
    </row>
    <row r="4899" spans="1:11" s="3" customFormat="1" ht="15">
      <c r="A4899" s="25" t="s">
        <v>3955</v>
      </c>
      <c r="B4899" s="25" t="s">
        <v>3975</v>
      </c>
      <c r="C4899" s="29" t="s">
        <v>8</v>
      </c>
      <c r="D4899" s="26"/>
      <c r="E4899" s="27"/>
      <c r="F4899" s="25" t="s">
        <v>1725</v>
      </c>
      <c r="G4899" s="25"/>
      <c r="H4899" s="25"/>
      <c r="I4899" s="28" t="s">
        <v>3862</v>
      </c>
      <c r="J4899" s="29" t="s">
        <v>3980</v>
      </c>
      <c r="K4899" s="21" t="str">
        <f>Base[[#This Row],[Nom]]&amp;Base[[#This Row],[Prénom]]</f>
        <v>SantosFabiana</v>
      </c>
    </row>
    <row r="4900" spans="1:11" s="3" customFormat="1" ht="15">
      <c r="A4900" s="20" t="s">
        <v>3955</v>
      </c>
      <c r="B4900" s="20" t="s">
        <v>15671</v>
      </c>
      <c r="C4900" s="20" t="s">
        <v>1962</v>
      </c>
      <c r="D4900" s="20" t="s">
        <v>305</v>
      </c>
      <c r="E4900" s="20"/>
      <c r="F4900" s="20" t="s">
        <v>4354</v>
      </c>
      <c r="G4900" s="43" t="s">
        <v>15672</v>
      </c>
      <c r="H4900" s="44" t="s">
        <v>15673</v>
      </c>
      <c r="I4900" s="44" t="s">
        <v>4456</v>
      </c>
      <c r="J4900" s="20" t="s">
        <v>1910</v>
      </c>
      <c r="K4900" s="21" t="str">
        <f>Base[[#This Row],[Nom]]&amp;Base[[#This Row],[Prénom]]</f>
        <v>SantosJuan Manuel</v>
      </c>
    </row>
    <row r="4901" spans="1:11" s="3" customFormat="1" ht="15">
      <c r="A4901" s="20" t="s">
        <v>3955</v>
      </c>
      <c r="B4901" s="20" t="s">
        <v>424</v>
      </c>
      <c r="C4901" s="20" t="s">
        <v>8</v>
      </c>
      <c r="D4901" s="20" t="s">
        <v>305</v>
      </c>
      <c r="E4901" s="20"/>
      <c r="F4901" s="20" t="s">
        <v>4354</v>
      </c>
      <c r="G4901" s="43" t="s">
        <v>14090</v>
      </c>
      <c r="H4901" s="44" t="s">
        <v>14091</v>
      </c>
      <c r="I4901" s="44" t="s">
        <v>4542</v>
      </c>
      <c r="J4901" s="20" t="s">
        <v>1910</v>
      </c>
      <c r="K4901" s="21" t="str">
        <f>Base[[#This Row],[Nom]]&amp;Base[[#This Row],[Prénom]]</f>
        <v>SantosPaula</v>
      </c>
    </row>
    <row r="4902" spans="1:11" s="3" customFormat="1" ht="15">
      <c r="A4902" s="20" t="s">
        <v>17119</v>
      </c>
      <c r="B4902" s="20" t="s">
        <v>59</v>
      </c>
      <c r="C4902" s="20" t="s">
        <v>2181</v>
      </c>
      <c r="D4902" s="20" t="s">
        <v>305</v>
      </c>
      <c r="E4902" s="20"/>
      <c r="F4902" s="20" t="s">
        <v>2718</v>
      </c>
      <c r="G4902" s="43" t="s">
        <v>17120</v>
      </c>
      <c r="H4902" s="44" t="s">
        <v>17121</v>
      </c>
      <c r="I4902" s="44" t="s">
        <v>4613</v>
      </c>
      <c r="J4902" s="20" t="s">
        <v>1910</v>
      </c>
      <c r="K4902" s="21" t="str">
        <f>Base[[#This Row],[Nom]]&amp;Base[[#This Row],[Prénom]]</f>
        <v>SantowEdward</v>
      </c>
    </row>
    <row r="4903" spans="1:11" s="3" customFormat="1" ht="15">
      <c r="A4903" s="20" t="s">
        <v>12645</v>
      </c>
      <c r="B4903" s="20" t="s">
        <v>9658</v>
      </c>
      <c r="C4903" s="20" t="s">
        <v>4719</v>
      </c>
      <c r="D4903" s="20" t="s">
        <v>305</v>
      </c>
      <c r="E4903" s="20"/>
      <c r="F4903" s="20" t="s">
        <v>4345</v>
      </c>
      <c r="G4903" s="43" t="s">
        <v>12646</v>
      </c>
      <c r="H4903" s="44" t="s">
        <v>12647</v>
      </c>
      <c r="I4903" s="44" t="s">
        <v>4451</v>
      </c>
      <c r="J4903" s="20" t="s">
        <v>1910</v>
      </c>
      <c r="K4903" s="21" t="str">
        <f>Base[[#This Row],[Nom]]&amp;Base[[#This Row],[Prénom]]</f>
        <v>SanyalSanjeev</v>
      </c>
    </row>
    <row r="4904" spans="1:11" s="3" customFormat="1" ht="15">
      <c r="A4904" s="2" t="s">
        <v>1660</v>
      </c>
      <c r="B4904" s="2" t="s">
        <v>79</v>
      </c>
      <c r="C4904" s="2" t="s">
        <v>1</v>
      </c>
      <c r="D4904" s="22"/>
      <c r="E4904" s="24" t="s">
        <v>1651</v>
      </c>
      <c r="F4904" s="2" t="s">
        <v>4354</v>
      </c>
      <c r="G4904" s="2"/>
      <c r="H4904" s="2" t="s">
        <v>1661</v>
      </c>
      <c r="I4904" s="2"/>
      <c r="J4904" s="2" t="s">
        <v>18383</v>
      </c>
      <c r="K4904" s="21" t="str">
        <f>A4904&amp;B4904</f>
        <v>SapinMichel</v>
      </c>
    </row>
    <row r="4905" spans="1:11" s="3" customFormat="1" ht="15">
      <c r="A4905" s="20" t="s">
        <v>8840</v>
      </c>
      <c r="B4905" s="20" t="s">
        <v>4582</v>
      </c>
      <c r="C4905" s="20" t="s">
        <v>14</v>
      </c>
      <c r="D4905" s="20" t="s">
        <v>305</v>
      </c>
      <c r="E4905" s="20"/>
      <c r="F4905" s="20" t="s">
        <v>4352</v>
      </c>
      <c r="G4905" s="43" t="s">
        <v>8841</v>
      </c>
      <c r="H4905" s="44" t="s">
        <v>8842</v>
      </c>
      <c r="I4905" s="44" t="s">
        <v>4462</v>
      </c>
      <c r="J4905" s="20" t="s">
        <v>1910</v>
      </c>
      <c r="K4905" s="21" t="str">
        <f>Base[[#This Row],[Nom]]&amp;Base[[#This Row],[Prénom]]</f>
        <v>SarafanLily</v>
      </c>
    </row>
    <row r="4906" spans="1:11" s="3" customFormat="1" ht="15">
      <c r="A4906" s="20" t="s">
        <v>14279</v>
      </c>
      <c r="B4906" s="20" t="s">
        <v>10253</v>
      </c>
      <c r="C4906" s="20" t="s">
        <v>3</v>
      </c>
      <c r="D4906" s="20" t="s">
        <v>305</v>
      </c>
      <c r="E4906" s="20"/>
      <c r="F4906" s="20" t="s">
        <v>4352</v>
      </c>
      <c r="G4906" s="43" t="s">
        <v>14280</v>
      </c>
      <c r="H4906" s="44" t="s">
        <v>14281</v>
      </c>
      <c r="I4906" s="44" t="s">
        <v>4501</v>
      </c>
      <c r="J4906" s="20" t="s">
        <v>1910</v>
      </c>
      <c r="K4906" s="21" t="str">
        <f>Base[[#This Row],[Nom]]&amp;Base[[#This Row],[Prénom]]</f>
        <v>SarayliMurat</v>
      </c>
    </row>
    <row r="4907" spans="1:11" s="3" customFormat="1" ht="15">
      <c r="A4907" s="20" t="s">
        <v>8201</v>
      </c>
      <c r="B4907" s="20" t="s">
        <v>8202</v>
      </c>
      <c r="C4907" s="20" t="s">
        <v>1914</v>
      </c>
      <c r="D4907" s="20" t="s">
        <v>305</v>
      </c>
      <c r="E4907" s="20"/>
      <c r="F4907" s="20" t="s">
        <v>4352</v>
      </c>
      <c r="G4907" s="43" t="s">
        <v>8203</v>
      </c>
      <c r="H4907" s="44" t="s">
        <v>8204</v>
      </c>
      <c r="I4907" s="44" t="s">
        <v>4585</v>
      </c>
      <c r="J4907" s="20" t="s">
        <v>1910</v>
      </c>
      <c r="K4907" s="21" t="str">
        <f>Base[[#This Row],[Nom]]&amp;Base[[#This Row],[Prénom]]</f>
        <v>SardesaiRajdeep</v>
      </c>
    </row>
    <row r="4908" spans="1:11" s="3" customFormat="1" ht="15">
      <c r="A4908" s="20" t="s">
        <v>17749</v>
      </c>
      <c r="B4908" s="20" t="s">
        <v>17750</v>
      </c>
      <c r="C4908" s="20" t="s">
        <v>1961</v>
      </c>
      <c r="D4908" s="20" t="s">
        <v>305</v>
      </c>
      <c r="E4908" s="20" t="s">
        <v>13580</v>
      </c>
      <c r="F4908" s="20" t="s">
        <v>4352</v>
      </c>
      <c r="G4908" s="20" t="s">
        <v>4535</v>
      </c>
      <c r="H4908" s="44" t="s">
        <v>17751</v>
      </c>
      <c r="I4908" s="44" t="s">
        <v>4585</v>
      </c>
      <c r="J4908" s="20" t="s">
        <v>1910</v>
      </c>
      <c r="K4908" s="21" t="str">
        <f>Base[[#This Row],[Nom]]&amp;Base[[#This Row],[Prénom]]</f>
        <v xml:space="preserve">SarinaAman-Karim </v>
      </c>
    </row>
    <row r="4909" spans="1:11" s="3" customFormat="1" ht="15">
      <c r="A4909" s="20" t="s">
        <v>14600</v>
      </c>
      <c r="B4909" s="20" t="s">
        <v>14601</v>
      </c>
      <c r="C4909" s="20" t="s">
        <v>1914</v>
      </c>
      <c r="D4909" s="20" t="s">
        <v>305</v>
      </c>
      <c r="E4909" s="20"/>
      <c r="F4909" s="20" t="s">
        <v>4507</v>
      </c>
      <c r="G4909" s="43" t="s">
        <v>14602</v>
      </c>
      <c r="H4909" s="44" t="s">
        <v>14603</v>
      </c>
      <c r="I4909" s="44" t="s">
        <v>4694</v>
      </c>
      <c r="J4909" s="20" t="s">
        <v>1910</v>
      </c>
      <c r="K4909" s="21" t="str">
        <f>Base[[#This Row],[Nom]]&amp;Base[[#This Row],[Prénom]]</f>
        <v xml:space="preserve">SarinPrashant </v>
      </c>
    </row>
    <row r="4910" spans="1:11" s="3" customFormat="1" ht="15">
      <c r="A4910" s="20" t="s">
        <v>6437</v>
      </c>
      <c r="B4910" s="20" t="s">
        <v>6438</v>
      </c>
      <c r="C4910" s="20" t="s">
        <v>1914</v>
      </c>
      <c r="D4910" s="20" t="s">
        <v>305</v>
      </c>
      <c r="E4910" s="20"/>
      <c r="F4910" s="20" t="s">
        <v>6439</v>
      </c>
      <c r="G4910" s="43" t="s">
        <v>6440</v>
      </c>
      <c r="H4910" s="44" t="s">
        <v>6441</v>
      </c>
      <c r="I4910" s="44" t="s">
        <v>4519</v>
      </c>
      <c r="J4910" s="20" t="s">
        <v>1910</v>
      </c>
      <c r="K4910" s="21" t="str">
        <f>Base[[#This Row],[Nom]]&amp;Base[[#This Row],[Prénom]]</f>
        <v>SarkarChiki</v>
      </c>
    </row>
    <row r="4911" spans="1:11" s="3" customFormat="1" ht="30">
      <c r="A4911" s="2" t="s">
        <v>19907</v>
      </c>
      <c r="B4911" s="2" t="s">
        <v>69</v>
      </c>
      <c r="C4911" s="2" t="s">
        <v>1</v>
      </c>
      <c r="D4911" s="22"/>
      <c r="E4911" s="24" t="s">
        <v>1651</v>
      </c>
      <c r="F4911" s="2" t="s">
        <v>4354</v>
      </c>
      <c r="G4911" s="2"/>
      <c r="H4911" s="2" t="s">
        <v>4408</v>
      </c>
      <c r="I4911" s="2"/>
      <c r="J4911" s="22" t="s">
        <v>20086</v>
      </c>
      <c r="K4911" s="21" t="str">
        <f>Base[[#This Row],[Nom]]&amp;Base[[#This Row],[Prénom]]</f>
        <v>sarkozyNicolas</v>
      </c>
    </row>
    <row r="4912" spans="1:11" s="3" customFormat="1" ht="15">
      <c r="A4912" s="28" t="s">
        <v>1472</v>
      </c>
      <c r="B4912" s="28" t="s">
        <v>195</v>
      </c>
      <c r="C4912" s="2"/>
      <c r="D4912" s="31"/>
      <c r="E4912" s="32"/>
      <c r="F4912" s="28" t="s">
        <v>2371</v>
      </c>
      <c r="G4912" s="28"/>
      <c r="H4912" s="29" t="s">
        <v>3505</v>
      </c>
      <c r="I4912" s="2"/>
      <c r="J4912" s="2" t="s">
        <v>3469</v>
      </c>
      <c r="K4912" s="21" t="str">
        <f>Base[[#This Row],[Nom]]&amp;Base[[#This Row],[Prénom]]</f>
        <v>SarkozyOlivier</v>
      </c>
    </row>
    <row r="4913" spans="1:11" s="3" customFormat="1" ht="15">
      <c r="A4913" s="20" t="s">
        <v>8448</v>
      </c>
      <c r="B4913" s="20" t="s">
        <v>124</v>
      </c>
      <c r="C4913" s="20" t="s">
        <v>14</v>
      </c>
      <c r="D4913" s="20" t="s">
        <v>305</v>
      </c>
      <c r="E4913" s="20" t="s">
        <v>8449</v>
      </c>
      <c r="F4913" s="20" t="s">
        <v>4352</v>
      </c>
      <c r="G4913" s="43" t="s">
        <v>8450</v>
      </c>
      <c r="H4913" s="44" t="s">
        <v>8451</v>
      </c>
      <c r="I4913" s="44" t="s">
        <v>4766</v>
      </c>
      <c r="J4913" s="20" t="s">
        <v>1910</v>
      </c>
      <c r="K4913" s="21" t="str">
        <f>Base[[#This Row],[Nom]]&amp;Base[[#This Row],[Prénom]]</f>
        <v>SarnoffRichard</v>
      </c>
    </row>
    <row r="4914" spans="1:11" s="3" customFormat="1" ht="15">
      <c r="A4914" s="2" t="s">
        <v>1055</v>
      </c>
      <c r="B4914" s="2" t="s">
        <v>1056</v>
      </c>
      <c r="C4914" s="2"/>
      <c r="D4914" s="22"/>
      <c r="E4914" s="24"/>
      <c r="F4914" s="2"/>
      <c r="G4914" s="2"/>
      <c r="H4914" s="2"/>
      <c r="I4914" s="2"/>
      <c r="J4914" s="2" t="s">
        <v>1611</v>
      </c>
      <c r="K4914" s="21" t="str">
        <f>Base[[#This Row],[Nom]]&amp;Base[[#This Row],[Prénom]]</f>
        <v>SarotteMary-Elise</v>
      </c>
    </row>
    <row r="4915" spans="1:11" s="3" customFormat="1" ht="15">
      <c r="A4915" s="20" t="s">
        <v>15792</v>
      </c>
      <c r="B4915" s="20" t="s">
        <v>15793</v>
      </c>
      <c r="C4915" s="20" t="s">
        <v>5067</v>
      </c>
      <c r="D4915" s="20" t="s">
        <v>305</v>
      </c>
      <c r="E4915" s="45" t="s">
        <v>15794</v>
      </c>
      <c r="F4915" s="20" t="s">
        <v>4354</v>
      </c>
      <c r="G4915" s="43" t="s">
        <v>15795</v>
      </c>
      <c r="H4915" s="44" t="s">
        <v>19412</v>
      </c>
      <c r="I4915" s="44" t="s">
        <v>4673</v>
      </c>
      <c r="J4915" s="20" t="s">
        <v>1910</v>
      </c>
      <c r="K4915" s="21" t="str">
        <f>Base[[#This Row],[Nom]]&amp;Base[[#This Row],[Prénom]]</f>
        <v>Saro-WiwaKen Jr.</v>
      </c>
    </row>
    <row r="4916" spans="1:11" s="3" customFormat="1" ht="30">
      <c r="A4916" s="2" t="s">
        <v>1473</v>
      </c>
      <c r="B4916" s="2" t="s">
        <v>1207</v>
      </c>
      <c r="C4916" s="2" t="s">
        <v>1</v>
      </c>
      <c r="D4916" s="22"/>
      <c r="E4916" s="24"/>
      <c r="F4916" s="2" t="s">
        <v>305</v>
      </c>
      <c r="G4916" s="2"/>
      <c r="H4916" s="2"/>
      <c r="I4916" s="2"/>
      <c r="J4916" s="22" t="s">
        <v>20086</v>
      </c>
      <c r="K4916" s="21" t="str">
        <f>Base[[#This Row],[Nom]]&amp;Base[[#This Row],[Prénom]]</f>
        <v>SartreJean-Paul</v>
      </c>
    </row>
    <row r="4917" spans="1:11" s="3" customFormat="1" ht="15">
      <c r="A4917" s="2" t="s">
        <v>1048</v>
      </c>
      <c r="B4917" s="2" t="s">
        <v>1049</v>
      </c>
      <c r="C4917" s="2"/>
      <c r="D4917" s="22"/>
      <c r="E4917" s="24"/>
      <c r="F4917" s="2"/>
      <c r="G4917" s="2"/>
      <c r="H4917" s="2"/>
      <c r="I4917" s="2"/>
      <c r="J4917" s="2" t="s">
        <v>1611</v>
      </c>
      <c r="K4917" s="21" t="str">
        <f>Base[[#This Row],[Nom]]&amp;Base[[#This Row],[Prénom]]</f>
        <v>SaShan</v>
      </c>
    </row>
    <row r="4918" spans="1:11" s="3" customFormat="1" ht="15">
      <c r="A4918" s="2" t="s">
        <v>3076</v>
      </c>
      <c r="B4918" s="2" t="s">
        <v>908</v>
      </c>
      <c r="C4918" s="2"/>
      <c r="D4918" s="22"/>
      <c r="E4918" s="24"/>
      <c r="F4918" s="2"/>
      <c r="G4918" s="30" t="s">
        <v>2851</v>
      </c>
      <c r="H4918" s="2"/>
      <c r="I4918" s="2"/>
      <c r="J4918" s="2" t="s">
        <v>3340</v>
      </c>
      <c r="K4918" s="21" t="str">
        <f>Base[[#This Row],[Nom]]&amp;Base[[#This Row],[Prénom]]</f>
        <v>SaslawskyJean</v>
      </c>
    </row>
    <row r="4919" spans="1:11" s="3" customFormat="1" ht="15">
      <c r="A4919" s="28" t="s">
        <v>4083</v>
      </c>
      <c r="B4919" s="29" t="s">
        <v>763</v>
      </c>
      <c r="C4919" s="29"/>
      <c r="D4919" s="35"/>
      <c r="E4919" s="36"/>
      <c r="F4919" s="29" t="s">
        <v>1725</v>
      </c>
      <c r="G4919" s="29"/>
      <c r="H4919" s="28" t="s">
        <v>4070</v>
      </c>
      <c r="I4919" s="29" t="s">
        <v>4091</v>
      </c>
      <c r="J4919" s="29" t="s">
        <v>3980</v>
      </c>
      <c r="K4919" s="34" t="str">
        <f>Base[[#This Row],[Nom]]&amp;Base[[#This Row],[Prénom]]</f>
        <v>SasseenJane</v>
      </c>
    </row>
    <row r="4920" spans="1:11" s="3" customFormat="1" ht="15">
      <c r="A4920" s="2" t="s">
        <v>3071</v>
      </c>
      <c r="B4920" s="2" t="s">
        <v>3072</v>
      </c>
      <c r="C4920" s="2"/>
      <c r="D4920" s="22"/>
      <c r="E4920" s="24"/>
      <c r="F4920" s="2"/>
      <c r="G4920" s="30" t="s">
        <v>2847</v>
      </c>
      <c r="H4920" s="2"/>
      <c r="I4920" s="2"/>
      <c r="J4920" s="2" t="s">
        <v>3340</v>
      </c>
      <c r="K4920" s="21" t="str">
        <f>Base[[#This Row],[Nom]]&amp;Base[[#This Row],[Prénom]]</f>
        <v>SassoonVirginie</v>
      </c>
    </row>
    <row r="4921" spans="1:11" s="3" customFormat="1" ht="15">
      <c r="A4921" s="20" t="s">
        <v>12033</v>
      </c>
      <c r="B4921" s="20" t="s">
        <v>12034</v>
      </c>
      <c r="C4921" s="20" t="s">
        <v>1914</v>
      </c>
      <c r="D4921" s="20" t="s">
        <v>305</v>
      </c>
      <c r="E4921" s="20" t="s">
        <v>12035</v>
      </c>
      <c r="F4921" s="20" t="s">
        <v>4336</v>
      </c>
      <c r="G4921" s="43" t="s">
        <v>12036</v>
      </c>
      <c r="H4921" s="44" t="s">
        <v>18867</v>
      </c>
      <c r="I4921" s="44" t="s">
        <v>4537</v>
      </c>
      <c r="J4921" s="20" t="s">
        <v>1910</v>
      </c>
      <c r="K4921" s="21" t="str">
        <f>Base[[#This Row],[Nom]]&amp;Base[[#This Row],[Prénom]]</f>
        <v>SastryTrilochan</v>
      </c>
    </row>
    <row r="4922" spans="1:11" s="3" customFormat="1" ht="15">
      <c r="A4922" s="20" t="s">
        <v>11034</v>
      </c>
      <c r="B4922" s="20" t="s">
        <v>10451</v>
      </c>
      <c r="C4922" s="20" t="s">
        <v>1943</v>
      </c>
      <c r="D4922" s="20" t="s">
        <v>305</v>
      </c>
      <c r="E4922" s="20" t="s">
        <v>3619</v>
      </c>
      <c r="F4922" s="20" t="s">
        <v>4352</v>
      </c>
      <c r="G4922" s="43" t="s">
        <v>16117</v>
      </c>
      <c r="H4922" s="44" t="s">
        <v>16118</v>
      </c>
      <c r="I4922" s="44" t="s">
        <v>4490</v>
      </c>
      <c r="J4922" s="20" t="s">
        <v>1910</v>
      </c>
      <c r="K4922" s="21" t="str">
        <f>Base[[#This Row],[Nom]]&amp;Base[[#This Row],[Prénom]]</f>
        <v>SatoKumi</v>
      </c>
    </row>
    <row r="4923" spans="1:11" s="3" customFormat="1" ht="15">
      <c r="A4923" s="20" t="s">
        <v>11034</v>
      </c>
      <c r="B4923" s="20" t="s">
        <v>11035</v>
      </c>
      <c r="C4923" s="20" t="s">
        <v>1943</v>
      </c>
      <c r="D4923" s="20" t="s">
        <v>305</v>
      </c>
      <c r="E4923" s="20"/>
      <c r="F4923" s="20" t="s">
        <v>4352</v>
      </c>
      <c r="G4923" s="43" t="s">
        <v>11036</v>
      </c>
      <c r="H4923" s="44" t="s">
        <v>11037</v>
      </c>
      <c r="I4923" s="44" t="s">
        <v>4537</v>
      </c>
      <c r="J4923" s="20" t="s">
        <v>1910</v>
      </c>
      <c r="K4923" s="21" t="str">
        <f>Base[[#This Row],[Nom]]&amp;Base[[#This Row],[Prénom]]</f>
        <v>SatoTeruhide</v>
      </c>
    </row>
    <row r="4924" spans="1:11" s="3" customFormat="1" ht="15">
      <c r="A4924" s="20" t="s">
        <v>8165</v>
      </c>
      <c r="B4924" s="20" t="s">
        <v>8166</v>
      </c>
      <c r="C4924" s="20" t="s">
        <v>14</v>
      </c>
      <c r="D4924" s="20" t="s">
        <v>305</v>
      </c>
      <c r="E4924" s="20"/>
      <c r="F4924" s="20" t="s">
        <v>4352</v>
      </c>
      <c r="G4924" s="43" t="s">
        <v>8167</v>
      </c>
      <c r="H4924" s="44" t="s">
        <v>8168</v>
      </c>
      <c r="I4924" s="44" t="s">
        <v>4462</v>
      </c>
      <c r="J4924" s="20" t="s">
        <v>1910</v>
      </c>
      <c r="K4924" s="21" t="str">
        <f>Base[[#This Row],[Nom]]&amp;Base[[#This Row],[Prénom]]</f>
        <v>SatyamArvind</v>
      </c>
    </row>
    <row r="4925" spans="1:11" s="3" customFormat="1" ht="15">
      <c r="A4925" s="20" t="s">
        <v>14186</v>
      </c>
      <c r="B4925" s="20" t="s">
        <v>399</v>
      </c>
      <c r="C4925" s="20" t="s">
        <v>16</v>
      </c>
      <c r="D4925" s="20" t="s">
        <v>305</v>
      </c>
      <c r="E4925" s="20"/>
      <c r="F4925" s="20" t="s">
        <v>4352</v>
      </c>
      <c r="G4925" s="43" t="s">
        <v>14187</v>
      </c>
      <c r="H4925" s="44" t="s">
        <v>14188</v>
      </c>
      <c r="I4925" s="44" t="s">
        <v>4798</v>
      </c>
      <c r="J4925" s="20" t="s">
        <v>1910</v>
      </c>
      <c r="K4925" s="21" t="str">
        <f>Base[[#This Row],[Nom]]&amp;Base[[#This Row],[Prénom]]</f>
        <v>SaueressigThomas</v>
      </c>
    </row>
    <row r="4926" spans="1:11" s="3" customFormat="1" ht="15">
      <c r="A4926" s="20" t="s">
        <v>6023</v>
      </c>
      <c r="B4926" s="20" t="s">
        <v>6024</v>
      </c>
      <c r="C4926" s="20" t="s">
        <v>12</v>
      </c>
      <c r="D4926" s="20" t="s">
        <v>305</v>
      </c>
      <c r="E4926" s="20" t="s">
        <v>6025</v>
      </c>
      <c r="F4926" s="20" t="s">
        <v>4578</v>
      </c>
      <c r="G4926" s="43" t="s">
        <v>6026</v>
      </c>
      <c r="H4926" s="44" t="s">
        <v>6027</v>
      </c>
      <c r="I4926" s="44" t="s">
        <v>4794</v>
      </c>
      <c r="J4926" s="20" t="s">
        <v>1910</v>
      </c>
      <c r="K4926" s="21" t="str">
        <f>Base[[#This Row],[Nom]]&amp;Base[[#This Row],[Prénom]]</f>
        <v>SaundersVicki A.</v>
      </c>
    </row>
    <row r="4927" spans="1:11" s="3" customFormat="1" ht="15">
      <c r="A4927" s="20" t="s">
        <v>16369</v>
      </c>
      <c r="B4927" s="20" t="s">
        <v>16370</v>
      </c>
      <c r="C4927" s="20" t="s">
        <v>732</v>
      </c>
      <c r="D4927" s="20" t="s">
        <v>305</v>
      </c>
      <c r="E4927" s="20"/>
      <c r="F4927" s="20" t="s">
        <v>4336</v>
      </c>
      <c r="G4927" s="43" t="s">
        <v>16371</v>
      </c>
      <c r="H4927" s="44" t="s">
        <v>16372</v>
      </c>
      <c r="I4927" s="44" t="s">
        <v>4456</v>
      </c>
      <c r="J4927" s="20" t="s">
        <v>1910</v>
      </c>
      <c r="K4927" s="21" t="str">
        <f>Base[[#This Row],[Nom]]&amp;Base[[#This Row],[Prénom]]</f>
        <v>SavirUriel</v>
      </c>
    </row>
    <row r="4928" spans="1:11" s="3" customFormat="1" ht="15">
      <c r="A4928" s="20" t="s">
        <v>7558</v>
      </c>
      <c r="B4928" s="20" t="s">
        <v>7559</v>
      </c>
      <c r="C4928" s="53" t="s">
        <v>12</v>
      </c>
      <c r="D4928" s="20" t="s">
        <v>305</v>
      </c>
      <c r="E4928" s="20" t="s">
        <v>7560</v>
      </c>
      <c r="F4928" s="20" t="s">
        <v>4352</v>
      </c>
      <c r="G4928" s="43" t="s">
        <v>7561</v>
      </c>
      <c r="H4928" s="44" t="s">
        <v>7562</v>
      </c>
      <c r="I4928" s="44" t="s">
        <v>4558</v>
      </c>
      <c r="J4928" s="20" t="s">
        <v>1910</v>
      </c>
      <c r="K4928" s="21" t="str">
        <f>Base[[#This Row],[Nom]]&amp;Base[[#This Row],[Prénom]]</f>
        <v>SawanWael</v>
      </c>
    </row>
    <row r="4929" spans="1:11">
      <c r="A4929" s="2" t="s">
        <v>3073</v>
      </c>
      <c r="B4929" s="2" t="s">
        <v>1384</v>
      </c>
      <c r="D4929" s="22"/>
      <c r="G4929" s="30" t="s">
        <v>2848</v>
      </c>
      <c r="J4929" s="2" t="s">
        <v>3340</v>
      </c>
      <c r="K4929" s="21" t="str">
        <f>Base[[#This Row],[Nom]]&amp;Base[[#This Row],[Prénom]]</f>
        <v>SawayaGeorges</v>
      </c>
    </row>
    <row r="4930" spans="1:11" s="3" customFormat="1" ht="15">
      <c r="A4930" s="20" t="s">
        <v>10650</v>
      </c>
      <c r="B4930" s="20" t="s">
        <v>10651</v>
      </c>
      <c r="C4930" s="20" t="s">
        <v>14</v>
      </c>
      <c r="D4930" s="20" t="s">
        <v>305</v>
      </c>
      <c r="E4930" s="20" t="s">
        <v>10652</v>
      </c>
      <c r="F4930" s="20" t="s">
        <v>4345</v>
      </c>
      <c r="G4930" s="43" t="s">
        <v>10653</v>
      </c>
      <c r="H4930" s="44" t="s">
        <v>10654</v>
      </c>
      <c r="I4930" s="44" t="s">
        <v>4599</v>
      </c>
      <c r="J4930" s="20" t="s">
        <v>1910</v>
      </c>
      <c r="K4930" s="21" t="str">
        <f>Base[[#This Row],[Nom]]&amp;Base[[#This Row],[Prénom]]</f>
        <v xml:space="preserve">Saxena Kush </v>
      </c>
    </row>
    <row r="4931" spans="1:11" s="3" customFormat="1" ht="15">
      <c r="A4931" s="20" t="s">
        <v>17079</v>
      </c>
      <c r="B4931" s="20" t="s">
        <v>3871</v>
      </c>
      <c r="C4931" s="20" t="s">
        <v>14</v>
      </c>
      <c r="D4931" s="20" t="s">
        <v>305</v>
      </c>
      <c r="E4931" s="20" t="s">
        <v>17080</v>
      </c>
      <c r="F4931" s="20" t="s">
        <v>2718</v>
      </c>
      <c r="G4931" s="43" t="s">
        <v>17081</v>
      </c>
      <c r="H4931" s="44" t="s">
        <v>17082</v>
      </c>
      <c r="I4931" s="44" t="s">
        <v>4632</v>
      </c>
      <c r="J4931" s="20" t="s">
        <v>1910</v>
      </c>
      <c r="K4931" s="21" t="str">
        <f>Base[[#This Row],[Nom]]&amp;Base[[#This Row],[Prénom]]</f>
        <v>SaxeRebecca</v>
      </c>
    </row>
    <row r="4932" spans="1:11" s="3" customFormat="1" ht="15">
      <c r="A4932" s="20" t="s">
        <v>15772</v>
      </c>
      <c r="B4932" s="20" t="s">
        <v>15773</v>
      </c>
      <c r="C4932" s="20" t="s">
        <v>4638</v>
      </c>
      <c r="D4932" s="20" t="s">
        <v>305</v>
      </c>
      <c r="E4932" s="20" t="s">
        <v>15774</v>
      </c>
      <c r="F4932" s="20" t="s">
        <v>4354</v>
      </c>
      <c r="G4932" s="43" t="s">
        <v>15775</v>
      </c>
      <c r="H4932" s="44" t="s">
        <v>15776</v>
      </c>
      <c r="I4932" s="44" t="s">
        <v>4627</v>
      </c>
      <c r="J4932" s="20" t="s">
        <v>1910</v>
      </c>
      <c r="K4932" s="21" t="str">
        <f>Base[[#This Row],[Nom]]&amp;Base[[#This Row],[Prénom]]</f>
        <v>SayadiWafa</v>
      </c>
    </row>
    <row r="4933" spans="1:11" s="3" customFormat="1" ht="15">
      <c r="A4933" s="2" t="s">
        <v>3074</v>
      </c>
      <c r="B4933" s="2" t="s">
        <v>1890</v>
      </c>
      <c r="C4933" s="2"/>
      <c r="D4933" s="22"/>
      <c r="E4933" s="24"/>
      <c r="F4933" s="2"/>
      <c r="G4933" s="30" t="s">
        <v>2849</v>
      </c>
      <c r="H4933" s="2"/>
      <c r="I4933" s="2"/>
      <c r="J4933" s="2" t="s">
        <v>3340</v>
      </c>
      <c r="K4933" s="21" t="str">
        <f>Base[[#This Row],[Nom]]&amp;Base[[#This Row],[Prénom]]</f>
        <v>SayeghKarim</v>
      </c>
    </row>
    <row r="4934" spans="1:11" s="3" customFormat="1" ht="15">
      <c r="A4934" s="20" t="s">
        <v>17990</v>
      </c>
      <c r="B4934" s="20" t="s">
        <v>17991</v>
      </c>
      <c r="C4934" s="20" t="s">
        <v>29</v>
      </c>
      <c r="D4934" s="20" t="s">
        <v>305</v>
      </c>
      <c r="E4934" s="20" t="s">
        <v>17992</v>
      </c>
      <c r="F4934" s="20" t="s">
        <v>4339</v>
      </c>
      <c r="G4934" s="43" t="s">
        <v>17993</v>
      </c>
      <c r="H4934" s="44" t="s">
        <v>17994</v>
      </c>
      <c r="I4934" s="44" t="s">
        <v>4673</v>
      </c>
      <c r="J4934" s="20" t="s">
        <v>1910</v>
      </c>
      <c r="K4934" s="21" t="str">
        <f>Base[[#This Row],[Nom]]&amp;Base[[#This Row],[Prénom]]</f>
        <v>ScalaDomenico</v>
      </c>
    </row>
    <row r="4935" spans="1:11" s="3" customFormat="1" ht="15">
      <c r="A4935" s="2" t="s">
        <v>200</v>
      </c>
      <c r="B4935" s="2" t="s">
        <v>199</v>
      </c>
      <c r="C4935" s="2" t="s">
        <v>2</v>
      </c>
      <c r="D4935" s="22"/>
      <c r="E4935" s="24"/>
      <c r="F4935" s="2" t="s">
        <v>4352</v>
      </c>
      <c r="G4935" s="2"/>
      <c r="H4935" s="2" t="s">
        <v>42</v>
      </c>
      <c r="I4935" s="2"/>
      <c r="J4935" s="2" t="s">
        <v>18382</v>
      </c>
      <c r="K4935" s="21" t="str">
        <f>Base[[#This Row],[Nom]]&amp;Base[[#This Row],[Prénom]]</f>
        <v>ScaroniPaolo</v>
      </c>
    </row>
    <row r="4936" spans="1:11" s="3" customFormat="1" ht="15">
      <c r="A4936" s="20" t="s">
        <v>9915</v>
      </c>
      <c r="B4936" s="20" t="s">
        <v>9916</v>
      </c>
      <c r="C4936" s="20" t="s">
        <v>18</v>
      </c>
      <c r="D4936" s="20" t="s">
        <v>305</v>
      </c>
      <c r="E4936" s="20" t="s">
        <v>9917</v>
      </c>
      <c r="F4936" s="20" t="s">
        <v>4354</v>
      </c>
      <c r="G4936" s="43" t="s">
        <v>9918</v>
      </c>
      <c r="H4936" s="44" t="s">
        <v>9919</v>
      </c>
      <c r="I4936" s="44" t="s">
        <v>4519</v>
      </c>
      <c r="J4936" s="20" t="s">
        <v>1910</v>
      </c>
      <c r="K4936" s="21" t="str">
        <f>Base[[#This Row],[Nom]]&amp;Base[[#This Row],[Prénom]]</f>
        <v>SchaakeMarietje</v>
      </c>
    </row>
    <row r="4937" spans="1:11" s="3" customFormat="1" ht="15">
      <c r="A4937" s="2" t="s">
        <v>1057</v>
      </c>
      <c r="B4937" s="2" t="s">
        <v>605</v>
      </c>
      <c r="C4937" s="2"/>
      <c r="D4937" s="22"/>
      <c r="E4937" s="24"/>
      <c r="F4937" s="2"/>
      <c r="G4937" s="2"/>
      <c r="H4937" s="2"/>
      <c r="I4937" s="2"/>
      <c r="J4937" s="2" t="s">
        <v>1611</v>
      </c>
      <c r="K4937" s="21" t="str">
        <f>Base[[#This Row],[Nom]]&amp;Base[[#This Row],[Prénom]]</f>
        <v>SchaeferEric</v>
      </c>
    </row>
    <row r="4938" spans="1:11" s="3" customFormat="1" ht="15">
      <c r="A4938" s="2" t="s">
        <v>1058</v>
      </c>
      <c r="B4938" s="2" t="s">
        <v>1059</v>
      </c>
      <c r="C4938" s="2"/>
      <c r="D4938" s="22"/>
      <c r="E4938" s="24"/>
      <c r="F4938" s="2" t="s">
        <v>305</v>
      </c>
      <c r="G4938" s="2"/>
      <c r="H4938" s="2"/>
      <c r="I4938" s="2"/>
      <c r="J4938" s="2" t="s">
        <v>1611</v>
      </c>
      <c r="K4938" s="21" t="str">
        <f>Base[[#This Row],[Nom]]&amp;Base[[#This Row],[Prénom]]</f>
        <v>SchakeKori N.</v>
      </c>
    </row>
    <row r="4939" spans="1:11" s="3" customFormat="1" ht="15">
      <c r="A4939" s="20" t="s">
        <v>5306</v>
      </c>
      <c r="B4939" s="20" t="s">
        <v>5307</v>
      </c>
      <c r="C4939" s="20" t="s">
        <v>14</v>
      </c>
      <c r="D4939" s="20" t="s">
        <v>305</v>
      </c>
      <c r="E4939" s="20" t="s">
        <v>5308</v>
      </c>
      <c r="F4939" s="20" t="s">
        <v>4345</v>
      </c>
      <c r="G4939" s="43" t="s">
        <v>5309</v>
      </c>
      <c r="H4939" s="44" t="s">
        <v>5310</v>
      </c>
      <c r="I4939" s="44" t="s">
        <v>4490</v>
      </c>
      <c r="J4939" s="20" t="s">
        <v>1910</v>
      </c>
      <c r="K4939" s="21" t="str">
        <f>Base[[#This Row],[Nom]]&amp;Base[[#This Row],[Prénom]]</f>
        <v>SchapiroMary L.</v>
      </c>
    </row>
    <row r="4940" spans="1:11" s="3" customFormat="1" ht="15">
      <c r="A4940" s="2" t="s">
        <v>202</v>
      </c>
      <c r="B4940" s="2" t="s">
        <v>201</v>
      </c>
      <c r="C4940" s="2" t="s">
        <v>16</v>
      </c>
      <c r="D4940" s="22"/>
      <c r="E4940" s="24"/>
      <c r="F4940" s="2" t="s">
        <v>4354</v>
      </c>
      <c r="G4940" s="2"/>
      <c r="H4940" s="2" t="s">
        <v>2065</v>
      </c>
      <c r="I4940" s="2"/>
      <c r="J4940" s="2" t="s">
        <v>18382</v>
      </c>
      <c r="K4940" s="21" t="str">
        <f>Base[[#This Row],[Nom]]&amp;Base[[#This Row],[Prénom]]</f>
        <v>SchaubleWolfgang</v>
      </c>
    </row>
    <row r="4941" spans="1:11" s="3" customFormat="1" ht="15">
      <c r="A4941" s="25" t="s">
        <v>2106</v>
      </c>
      <c r="B4941" s="25" t="s">
        <v>1250</v>
      </c>
      <c r="C4941" s="2" t="s">
        <v>1</v>
      </c>
      <c r="D4941" s="22"/>
      <c r="E4941" s="24"/>
      <c r="F4941" s="2" t="s">
        <v>1725</v>
      </c>
      <c r="G4941" s="2"/>
      <c r="H4941" s="2" t="s">
        <v>2093</v>
      </c>
      <c r="I4941" s="2"/>
      <c r="J4941" s="2" t="s">
        <v>19909</v>
      </c>
      <c r="K4941" s="21" t="str">
        <f>Base[[#This Row],[Nom]]&amp;Base[[#This Row],[Prénom]]</f>
        <v>SchemlaÉlisabeth</v>
      </c>
    </row>
    <row r="4942" spans="1:11" s="3" customFormat="1" ht="15">
      <c r="A4942" s="20" t="s">
        <v>8263</v>
      </c>
      <c r="B4942" s="20" t="s">
        <v>2611</v>
      </c>
      <c r="C4942" s="20" t="s">
        <v>16</v>
      </c>
      <c r="D4942" s="20" t="s">
        <v>305</v>
      </c>
      <c r="E4942" s="20"/>
      <c r="F4942" s="20" t="s">
        <v>4352</v>
      </c>
      <c r="G4942" s="43" t="s">
        <v>8264</v>
      </c>
      <c r="H4942" s="44" t="s">
        <v>8265</v>
      </c>
      <c r="I4942" s="44" t="s">
        <v>4798</v>
      </c>
      <c r="J4942" s="20" t="s">
        <v>1910</v>
      </c>
      <c r="K4942" s="21" t="str">
        <f>Base[[#This Row],[Nom]]&amp;Base[[#This Row],[Prénom]]</f>
        <v>SchererEva</v>
      </c>
    </row>
    <row r="4943" spans="1:11" s="3" customFormat="1" ht="30">
      <c r="A4943" s="2" t="s">
        <v>1474</v>
      </c>
      <c r="B4943" s="2" t="s">
        <v>1475</v>
      </c>
      <c r="C4943" s="2" t="s">
        <v>1</v>
      </c>
      <c r="D4943" s="22"/>
      <c r="E4943" s="24"/>
      <c r="F4943" s="2"/>
      <c r="G4943" s="2"/>
      <c r="H4943" s="2" t="s">
        <v>305</v>
      </c>
      <c r="I4943" s="2"/>
      <c r="J4943" s="22" t="s">
        <v>20086</v>
      </c>
      <c r="K4943" s="21" t="str">
        <f>Base[[#This Row],[Nom]]&amp;Base[[#This Row],[Prénom]]</f>
        <v>SchérerRené</v>
      </c>
    </row>
    <row r="4944" spans="1:11">
      <c r="A4944" s="25" t="s">
        <v>3926</v>
      </c>
      <c r="B4944" s="25" t="s">
        <v>107</v>
      </c>
      <c r="C4944" s="29"/>
      <c r="D4944" s="26"/>
      <c r="E4944" s="27"/>
      <c r="F4944" s="25" t="s">
        <v>1725</v>
      </c>
      <c r="G4944" s="25"/>
      <c r="H4944" s="25"/>
      <c r="I4944" s="28" t="s">
        <v>3836</v>
      </c>
      <c r="J4944" s="29" t="s">
        <v>3980</v>
      </c>
      <c r="K4944" s="21" t="str">
        <f>Base[[#This Row],[Nom]]&amp;Base[[#This Row],[Prénom]]</f>
        <v>ScherhauferMario</v>
      </c>
    </row>
    <row r="4945" spans="1:11" s="3" customFormat="1" ht="15">
      <c r="A4945" s="2" t="s">
        <v>1060</v>
      </c>
      <c r="B4945" s="2" t="s">
        <v>1061</v>
      </c>
      <c r="C4945" s="2"/>
      <c r="D4945" s="22"/>
      <c r="E4945" s="24"/>
      <c r="F4945" s="2"/>
      <c r="G4945" s="2"/>
      <c r="H4945" s="2"/>
      <c r="I4945" s="2"/>
      <c r="J4945" s="2" t="s">
        <v>1611</v>
      </c>
      <c r="K4945" s="21" t="str">
        <f>Base[[#This Row],[Nom]]&amp;Base[[#This Row],[Prénom]]</f>
        <v>ScherrerVanessa</v>
      </c>
    </row>
    <row r="4946" spans="1:11" s="3" customFormat="1" ht="15">
      <c r="A4946" s="2" t="s">
        <v>2733</v>
      </c>
      <c r="B4946" s="2" t="s">
        <v>737</v>
      </c>
      <c r="C4946" s="2" t="s">
        <v>1</v>
      </c>
      <c r="D4946" s="22"/>
      <c r="E4946" s="24" t="s">
        <v>1651</v>
      </c>
      <c r="F4946" s="2" t="s">
        <v>2127</v>
      </c>
      <c r="G4946" s="2"/>
      <c r="H4946" s="2" t="s">
        <v>3595</v>
      </c>
      <c r="I4946" s="2"/>
      <c r="J4946" s="2" t="s">
        <v>3565</v>
      </c>
      <c r="K4946" s="21" t="str">
        <f>Base[[#This Row],[Nom]]&amp;Base[[#This Row],[Prénom]]</f>
        <v>SchiappaJean-Marc</v>
      </c>
    </row>
    <row r="4947" spans="1:11" s="3" customFormat="1" ht="15">
      <c r="A4947" s="2" t="s">
        <v>2733</v>
      </c>
      <c r="B4947" s="2" t="s">
        <v>2734</v>
      </c>
      <c r="C4947" s="2" t="s">
        <v>1</v>
      </c>
      <c r="D4947" s="22"/>
      <c r="E4947" s="24" t="s">
        <v>1651</v>
      </c>
      <c r="F4947" s="2" t="s">
        <v>4354</v>
      </c>
      <c r="G4947" s="2"/>
      <c r="H4947" s="2" t="s">
        <v>19413</v>
      </c>
      <c r="I4947" s="2"/>
      <c r="J4947" s="2" t="s">
        <v>4196</v>
      </c>
      <c r="K4947" s="21" t="str">
        <f>Base[[#This Row],[Nom]]&amp;Base[[#This Row],[Prénom]]</f>
        <v>SchiappaMarlène</v>
      </c>
    </row>
    <row r="4948" spans="1:11" s="3" customFormat="1" ht="15">
      <c r="A4948" s="25" t="s">
        <v>3927</v>
      </c>
      <c r="B4948" s="25" t="s">
        <v>730</v>
      </c>
      <c r="C4948" s="29"/>
      <c r="D4948" s="26"/>
      <c r="E4948" s="27"/>
      <c r="F4948" s="25" t="s">
        <v>1725</v>
      </c>
      <c r="G4948" s="25"/>
      <c r="H4948" s="25"/>
      <c r="I4948" s="28" t="s">
        <v>3837</v>
      </c>
      <c r="J4948" s="29" t="s">
        <v>3980</v>
      </c>
      <c r="K4948" s="21" t="str">
        <f>Base[[#This Row],[Nom]]&amp;Base[[#This Row],[Prénom]]</f>
        <v>SchilitNicole</v>
      </c>
    </row>
    <row r="4949" spans="1:11" s="3" customFormat="1" ht="15">
      <c r="A4949" s="2" t="s">
        <v>204</v>
      </c>
      <c r="B4949" s="2" t="s">
        <v>203</v>
      </c>
      <c r="C4949" s="2" t="s">
        <v>16</v>
      </c>
      <c r="D4949" s="22"/>
      <c r="E4949" s="24"/>
      <c r="F4949" s="2" t="s">
        <v>4354</v>
      </c>
      <c r="G4949" s="2"/>
      <c r="H4949" s="2" t="s">
        <v>43</v>
      </c>
      <c r="I4949" s="2"/>
      <c r="J4949" s="2" t="s">
        <v>18382</v>
      </c>
      <c r="K4949" s="21" t="str">
        <f>Base[[#This Row],[Nom]]&amp;Base[[#This Row],[Prénom]]</f>
        <v>SchilyOtto</v>
      </c>
    </row>
    <row r="4950" spans="1:11" s="3" customFormat="1" ht="15">
      <c r="A4950" s="2" t="s">
        <v>19778</v>
      </c>
      <c r="B4950" s="2" t="s">
        <v>723</v>
      </c>
      <c r="C4950" s="44" t="s">
        <v>9</v>
      </c>
      <c r="D4950" s="22"/>
      <c r="E4950" s="24"/>
      <c r="F4950" s="2" t="s">
        <v>4352</v>
      </c>
      <c r="G4950" s="2" t="s">
        <v>19777</v>
      </c>
      <c r="H4950" s="2"/>
      <c r="I4950" s="2" t="s">
        <v>4599</v>
      </c>
      <c r="J4950" s="2" t="s">
        <v>1910</v>
      </c>
      <c r="K4950" s="21" t="str">
        <f>Base[[#This Row],[Nom]]&amp;Base[[#This Row],[Prénom]]</f>
        <v>SchlaefferChristopher</v>
      </c>
    </row>
    <row r="4951" spans="1:11" s="3" customFormat="1" ht="15">
      <c r="A4951" s="20" t="s">
        <v>17917</v>
      </c>
      <c r="B4951" s="20" t="s">
        <v>723</v>
      </c>
      <c r="C4951" s="20" t="s">
        <v>4833</v>
      </c>
      <c r="D4951" s="20" t="s">
        <v>305</v>
      </c>
      <c r="E4951" s="20"/>
      <c r="F4951" s="20" t="s">
        <v>4569</v>
      </c>
      <c r="G4951" s="43" t="s">
        <v>17918</v>
      </c>
      <c r="H4951" s="44" t="s">
        <v>19876</v>
      </c>
      <c r="I4951" s="44" t="s">
        <v>4548</v>
      </c>
      <c r="J4951" s="20" t="s">
        <v>1910</v>
      </c>
      <c r="K4951" s="21" t="str">
        <f>Base[[#This Row],[Nom]]&amp;Base[[#This Row],[Prénom]]</f>
        <v>SchläfferChristopher</v>
      </c>
    </row>
    <row r="4952" spans="1:11">
      <c r="A4952" s="20" t="s">
        <v>12366</v>
      </c>
      <c r="B4952" s="20" t="s">
        <v>12367</v>
      </c>
      <c r="C4952" s="20" t="s">
        <v>14</v>
      </c>
      <c r="D4952" s="20" t="s">
        <v>305</v>
      </c>
      <c r="E4952" s="20"/>
      <c r="F4952" s="20" t="s">
        <v>4339</v>
      </c>
      <c r="G4952" s="43" t="s">
        <v>12368</v>
      </c>
      <c r="H4952" s="44" t="s">
        <v>12369</v>
      </c>
      <c r="I4952" s="44" t="s">
        <v>4456</v>
      </c>
      <c r="J4952" s="20" t="s">
        <v>1910</v>
      </c>
      <c r="K4952" s="21" t="str">
        <f>Base[[#This Row],[Nom]]&amp;Base[[#This Row],[Prénom]]</f>
        <v>SchleiferLeonard S.</v>
      </c>
    </row>
    <row r="4953" spans="1:11" s="3" customFormat="1" ht="15">
      <c r="A4953" s="20" t="s">
        <v>6942</v>
      </c>
      <c r="B4953" s="20" t="s">
        <v>2173</v>
      </c>
      <c r="C4953" s="20" t="s">
        <v>1923</v>
      </c>
      <c r="D4953" s="20" t="s">
        <v>305</v>
      </c>
      <c r="E4953" s="45" t="s">
        <v>6943</v>
      </c>
      <c r="F4953" s="20" t="s">
        <v>4336</v>
      </c>
      <c r="G4953" s="43" t="s">
        <v>6944</v>
      </c>
      <c r="H4953" s="44" t="s">
        <v>19877</v>
      </c>
      <c r="I4953" s="44" t="s">
        <v>4451</v>
      </c>
      <c r="J4953" s="20" t="s">
        <v>1910</v>
      </c>
      <c r="K4953" s="21" t="str">
        <f>Base[[#This Row],[Nom]]&amp;Base[[#This Row],[Prénom]]</f>
        <v>SchlesingerLeo</v>
      </c>
    </row>
    <row r="4954" spans="1:11" s="3" customFormat="1" ht="15">
      <c r="A4954" s="20" t="s">
        <v>12791</v>
      </c>
      <c r="B4954" s="20" t="s">
        <v>12792</v>
      </c>
      <c r="C4954" s="20" t="s">
        <v>29</v>
      </c>
      <c r="D4954" s="20" t="s">
        <v>305</v>
      </c>
      <c r="E4954" s="20"/>
      <c r="F4954" s="20" t="s">
        <v>4352</v>
      </c>
      <c r="G4954" s="43" t="s">
        <v>12793</v>
      </c>
      <c r="H4954" s="44" t="s">
        <v>12794</v>
      </c>
      <c r="I4954" s="44" t="s">
        <v>4490</v>
      </c>
      <c r="J4954" s="20" t="s">
        <v>1910</v>
      </c>
      <c r="K4954" s="21" t="str">
        <f>Base[[#This Row],[Nom]]&amp;Base[[#This Row],[Prénom]]</f>
        <v>SchmidAndreas G.</v>
      </c>
    </row>
    <row r="4955" spans="1:11" s="3" customFormat="1" ht="15">
      <c r="A4955" s="20" t="s">
        <v>11341</v>
      </c>
      <c r="B4955" s="20" t="s">
        <v>605</v>
      </c>
      <c r="C4955" s="20" t="s">
        <v>14</v>
      </c>
      <c r="D4955" s="20" t="s">
        <v>305</v>
      </c>
      <c r="E4955" s="45" t="s">
        <v>11342</v>
      </c>
      <c r="F4955" s="20" t="s">
        <v>4352</v>
      </c>
      <c r="G4955" s="43" t="s">
        <v>11343</v>
      </c>
      <c r="H4955" s="44" t="s">
        <v>11344</v>
      </c>
      <c r="I4955" s="44" t="s">
        <v>4766</v>
      </c>
      <c r="J4955" s="20" t="s">
        <v>1910</v>
      </c>
      <c r="K4955" s="21" t="str">
        <f>Base[[#This Row],[Nom]]&amp;Base[[#This Row],[Prénom]]</f>
        <v>SchmidtEric</v>
      </c>
    </row>
    <row r="4956" spans="1:11" s="3" customFormat="1" ht="15">
      <c r="A4956" s="20" t="s">
        <v>5429</v>
      </c>
      <c r="B4956" s="20" t="s">
        <v>103</v>
      </c>
      <c r="C4956" s="20" t="s">
        <v>16</v>
      </c>
      <c r="D4956" s="20" t="s">
        <v>305</v>
      </c>
      <c r="E4956" s="20"/>
      <c r="F4956" s="20" t="s">
        <v>4352</v>
      </c>
      <c r="G4956" s="43" t="s">
        <v>5430</v>
      </c>
      <c r="H4956" s="44" t="s">
        <v>5431</v>
      </c>
      <c r="I4956" s="44" t="s">
        <v>4537</v>
      </c>
      <c r="J4956" s="20" t="s">
        <v>1910</v>
      </c>
      <c r="K4956" s="21" t="str">
        <f>Base[[#This Row],[Nom]]&amp;Base[[#This Row],[Prénom]]</f>
        <v>SchmutzlerDavid</v>
      </c>
    </row>
    <row r="4957" spans="1:11" s="3" customFormat="1" ht="15">
      <c r="A4957" s="2" t="s">
        <v>1062</v>
      </c>
      <c r="B4957" s="2" t="s">
        <v>1937</v>
      </c>
      <c r="C4957" s="2" t="s">
        <v>16</v>
      </c>
      <c r="D4957" s="22"/>
      <c r="E4957" s="24"/>
      <c r="F4957" s="2" t="s">
        <v>4348</v>
      </c>
      <c r="G4957" s="2"/>
      <c r="H4957" s="2" t="s">
        <v>1917</v>
      </c>
      <c r="I4957" s="2" t="s">
        <v>1900</v>
      </c>
      <c r="J4957" s="2" t="s">
        <v>1910</v>
      </c>
      <c r="K4957" s="21" t="str">
        <f>Base[[#This Row],[Nom]]&amp;Base[[#This Row],[Prénom]]</f>
        <v>Schneider(Ulf) Mark</v>
      </c>
    </row>
    <row r="4958" spans="1:11" s="3" customFormat="1" ht="15">
      <c r="A4958" s="2" t="s">
        <v>1062</v>
      </c>
      <c r="B4958" s="2" t="s">
        <v>1063</v>
      </c>
      <c r="C4958" s="2"/>
      <c r="D4958" s="22"/>
      <c r="E4958" s="24"/>
      <c r="F4958" s="2"/>
      <c r="G4958" s="2"/>
      <c r="H4958" s="2" t="s">
        <v>305</v>
      </c>
      <c r="I4958" s="2"/>
      <c r="J4958" s="2" t="s">
        <v>1611</v>
      </c>
      <c r="K4958" s="21" t="str">
        <f>Base[[#This Row],[Nom]]&amp;Base[[#This Row],[Prénom]]</f>
        <v>SchneiderBradley S.</v>
      </c>
    </row>
    <row r="4959" spans="1:11" s="3" customFormat="1" ht="15">
      <c r="A4959" s="20" t="s">
        <v>1062</v>
      </c>
      <c r="B4959" s="20" t="s">
        <v>13909</v>
      </c>
      <c r="C4959" s="20" t="s">
        <v>14</v>
      </c>
      <c r="D4959" s="20" t="s">
        <v>305</v>
      </c>
      <c r="E4959" s="20"/>
      <c r="F4959" s="20" t="s">
        <v>4345</v>
      </c>
      <c r="G4959" s="43" t="s">
        <v>13910</v>
      </c>
      <c r="H4959" s="44" t="s">
        <v>13911</v>
      </c>
      <c r="I4959" s="44" t="s">
        <v>4607</v>
      </c>
      <c r="J4959" s="20" t="s">
        <v>1910</v>
      </c>
      <c r="K4959" s="21" t="str">
        <f>Base[[#This Row],[Nom]]&amp;Base[[#This Row],[Prénom]]</f>
        <v>SchneiderGregorio</v>
      </c>
    </row>
    <row r="4960" spans="1:11" s="3" customFormat="1" ht="15">
      <c r="A4960" s="20" t="s">
        <v>11658</v>
      </c>
      <c r="B4960" s="20" t="s">
        <v>11659</v>
      </c>
      <c r="C4960" s="20" t="s">
        <v>18</v>
      </c>
      <c r="D4960" s="20" t="s">
        <v>305</v>
      </c>
      <c r="E4960" s="20"/>
      <c r="F4960" s="20" t="s">
        <v>4507</v>
      </c>
      <c r="G4960" s="43" t="s">
        <v>11660</v>
      </c>
      <c r="H4960" s="44" t="s">
        <v>18697</v>
      </c>
      <c r="I4960" s="44" t="s">
        <v>4476</v>
      </c>
      <c r="J4960" s="20" t="s">
        <v>1910</v>
      </c>
      <c r="K4960" s="21" t="str">
        <f>Base[[#This Row],[Nom]]&amp;Base[[#This Row],[Prénom]]</f>
        <v>SchoentgenRaphael</v>
      </c>
    </row>
    <row r="4961" spans="1:11" s="3" customFormat="1" ht="15">
      <c r="A4961" s="2" t="s">
        <v>11658</v>
      </c>
      <c r="B4961" s="2" t="s">
        <v>640</v>
      </c>
      <c r="C4961" s="2" t="s">
        <v>1</v>
      </c>
      <c r="D4961" s="22"/>
      <c r="E4961" s="24"/>
      <c r="F4961" s="2" t="s">
        <v>4352</v>
      </c>
      <c r="G4961" s="2"/>
      <c r="H4961" s="28" t="s">
        <v>18945</v>
      </c>
      <c r="I4961" s="2"/>
      <c r="J4961" s="2" t="s">
        <v>20087</v>
      </c>
      <c r="K4961" s="21" t="str">
        <f>Base[[#This Row],[Nom]]&amp;Base[[#This Row],[Prénom]]</f>
        <v>SchoentgenRaphaël</v>
      </c>
    </row>
    <row r="4962" spans="1:11" s="3" customFormat="1" ht="15">
      <c r="A4962" s="2" t="s">
        <v>206</v>
      </c>
      <c r="B4962" s="2" t="s">
        <v>205</v>
      </c>
      <c r="C4962" s="2" t="s">
        <v>9</v>
      </c>
      <c r="D4962" s="22"/>
      <c r="E4962" s="24"/>
      <c r="F4962" s="2" t="s">
        <v>4354</v>
      </c>
      <c r="G4962" s="2"/>
      <c r="H4962" s="2" t="s">
        <v>44</v>
      </c>
      <c r="I4962" s="2"/>
      <c r="J4962" s="2" t="s">
        <v>18382</v>
      </c>
      <c r="K4962" s="21" t="str">
        <f>Base[[#This Row],[Nom]]&amp;Base[[#This Row],[Prénom]]</f>
        <v>ScholtenRudolf</v>
      </c>
    </row>
    <row r="4963" spans="1:11" s="3" customFormat="1" ht="15">
      <c r="A4963" s="20" t="s">
        <v>16526</v>
      </c>
      <c r="B4963" s="20" t="s">
        <v>16527</v>
      </c>
      <c r="C4963" s="20" t="s">
        <v>14</v>
      </c>
      <c r="D4963" s="20" t="s">
        <v>305</v>
      </c>
      <c r="E4963" s="20"/>
      <c r="F4963" s="20" t="s">
        <v>4352</v>
      </c>
      <c r="G4963" s="43" t="s">
        <v>16528</v>
      </c>
      <c r="H4963" s="44" t="s">
        <v>16529</v>
      </c>
      <c r="I4963" s="44" t="s">
        <v>4456</v>
      </c>
      <c r="J4963" s="20" t="s">
        <v>1910</v>
      </c>
      <c r="K4963" s="21" t="str">
        <f>Base[[#This Row],[Nom]]&amp;Base[[#This Row],[Prénom]]</f>
        <v>SchoofJack C.</v>
      </c>
    </row>
    <row r="4964" spans="1:11" s="3" customFormat="1" ht="15">
      <c r="A4964" s="20" t="s">
        <v>17416</v>
      </c>
      <c r="B4964" s="20" t="s">
        <v>320</v>
      </c>
      <c r="C4964" s="20" t="s">
        <v>29</v>
      </c>
      <c r="D4964" s="20" t="s">
        <v>305</v>
      </c>
      <c r="E4964" s="20"/>
      <c r="F4964" s="20" t="s">
        <v>4345</v>
      </c>
      <c r="G4964" s="43" t="s">
        <v>17417</v>
      </c>
      <c r="H4964" s="44" t="s">
        <v>17418</v>
      </c>
      <c r="I4964" s="44" t="s">
        <v>4467</v>
      </c>
      <c r="J4964" s="20" t="s">
        <v>1910</v>
      </c>
      <c r="K4964" s="21" t="str">
        <f>Base[[#This Row],[Nom]]&amp;Base[[#This Row],[Prénom]]</f>
        <v>SchöpfPeter</v>
      </c>
    </row>
    <row r="4965" spans="1:11" s="3" customFormat="1" ht="15">
      <c r="A4965" s="20" t="s">
        <v>13006</v>
      </c>
      <c r="B4965" s="20" t="s">
        <v>13007</v>
      </c>
      <c r="C4965" s="20" t="s">
        <v>1</v>
      </c>
      <c r="D4965" s="20" t="s">
        <v>305</v>
      </c>
      <c r="E4965" s="20" t="s">
        <v>13008</v>
      </c>
      <c r="F4965" s="20" t="s">
        <v>4336</v>
      </c>
      <c r="G4965" s="43" t="s">
        <v>13009</v>
      </c>
      <c r="H4965" s="44" t="s">
        <v>13010</v>
      </c>
      <c r="I4965" s="44" t="s">
        <v>4590</v>
      </c>
      <c r="J4965" s="20" t="s">
        <v>1910</v>
      </c>
      <c r="K4965" s="21" t="str">
        <f>Base[[#This Row],[Nom]]&amp;Base[[#This Row],[Prénom]]</f>
        <v>SchopperDoris</v>
      </c>
    </row>
    <row r="4966" spans="1:11" s="3" customFormat="1" ht="15">
      <c r="A4966" s="20" t="s">
        <v>10890</v>
      </c>
      <c r="B4966" s="20" t="s">
        <v>9383</v>
      </c>
      <c r="C4966" s="20" t="s">
        <v>16</v>
      </c>
      <c r="D4966" s="45" t="s">
        <v>1649</v>
      </c>
      <c r="E4966" s="20"/>
      <c r="F4966" s="20" t="s">
        <v>4352</v>
      </c>
      <c r="G4966" s="43" t="s">
        <v>18492</v>
      </c>
      <c r="H4966" s="44" t="s">
        <v>19885</v>
      </c>
      <c r="I4966" s="44" t="s">
        <v>4590</v>
      </c>
      <c r="J4966" s="20" t="s">
        <v>1910</v>
      </c>
      <c r="K4966" s="21" t="str">
        <f>Base[[#This Row],[Nom]]&amp;Base[[#This Row],[Prénom]]</f>
        <v>SchörghuberStefan</v>
      </c>
    </row>
    <row r="4967" spans="1:11" s="3" customFormat="1" ht="15">
      <c r="A4967" s="2" t="s">
        <v>1064</v>
      </c>
      <c r="B4967" s="2" t="s">
        <v>1065</v>
      </c>
      <c r="C4967" s="2"/>
      <c r="D4967" s="22"/>
      <c r="E4967" s="24"/>
      <c r="F4967" s="2"/>
      <c r="G4967" s="2"/>
      <c r="H4967" s="2" t="s">
        <v>1723</v>
      </c>
      <c r="I4967" s="2"/>
      <c r="J4967" s="2" t="s">
        <v>1611</v>
      </c>
      <c r="K4967" s="21" t="str">
        <f>Base[[#This Row],[Nom]]&amp;Base[[#This Row],[Prénom]]</f>
        <v>SchrameckJuliette</v>
      </c>
    </row>
    <row r="4968" spans="1:11" s="3" customFormat="1" ht="30">
      <c r="A4968" s="2" t="s">
        <v>1064</v>
      </c>
      <c r="B4968" s="2" t="s">
        <v>195</v>
      </c>
      <c r="C4968" s="2" t="s">
        <v>1</v>
      </c>
      <c r="D4968" s="22"/>
      <c r="E4968" s="24" t="s">
        <v>1651</v>
      </c>
      <c r="F4968" s="2" t="s">
        <v>4354</v>
      </c>
      <c r="G4968" s="2"/>
      <c r="H4968" s="2" t="s">
        <v>4409</v>
      </c>
      <c r="I4968" s="2"/>
      <c r="J4968" s="22" t="s">
        <v>20086</v>
      </c>
      <c r="K4968" s="21" t="str">
        <f>Base[[#This Row],[Nom]]&amp;Base[[#This Row],[Prénom]]</f>
        <v>SchrameckOlivier</v>
      </c>
    </row>
    <row r="4969" spans="1:11" s="3" customFormat="1" ht="15">
      <c r="A4969" s="28" t="s">
        <v>1064</v>
      </c>
      <c r="B4969" s="28" t="s">
        <v>3433</v>
      </c>
      <c r="C4969" s="2" t="s">
        <v>1</v>
      </c>
      <c r="D4969" s="31"/>
      <c r="E4969" s="32"/>
      <c r="F4969" s="28" t="s">
        <v>4352</v>
      </c>
      <c r="G4969" s="28"/>
      <c r="H4969" s="28" t="s">
        <v>3458</v>
      </c>
      <c r="I4969" s="28"/>
      <c r="J4969" s="2" t="s">
        <v>1611</v>
      </c>
      <c r="K4969" s="21" t="str">
        <f>Base[[#This Row],[Nom]]&amp;Base[[#This Row],[Prénom]]</f>
        <v>SchrameckSéverine</v>
      </c>
    </row>
    <row r="4970" spans="1:11" s="3" customFormat="1" ht="15">
      <c r="A4970" s="2" t="s">
        <v>207</v>
      </c>
      <c r="B4970" s="2" t="s">
        <v>279</v>
      </c>
      <c r="C4970" s="2" t="s">
        <v>16</v>
      </c>
      <c r="D4970" s="22"/>
      <c r="E4970" s="24"/>
      <c r="F4970" s="2" t="s">
        <v>4352</v>
      </c>
      <c r="G4970" s="2"/>
      <c r="H4970" s="2" t="s">
        <v>2066</v>
      </c>
      <c r="I4970" s="2"/>
      <c r="J4970" s="2" t="s">
        <v>18382</v>
      </c>
      <c r="K4970" s="21" t="str">
        <f>Base[[#This Row],[Nom]]&amp;Base[[#This Row],[Prénom]]</f>
        <v xml:space="preserve">SchremppJurgen E </v>
      </c>
    </row>
    <row r="4971" spans="1:11" s="3" customFormat="1" ht="15">
      <c r="A4971" s="2" t="s">
        <v>1569</v>
      </c>
      <c r="B4971" s="2" t="s">
        <v>1066</v>
      </c>
      <c r="C4971" s="2"/>
      <c r="D4971" s="22"/>
      <c r="E4971" s="24"/>
      <c r="F4971" s="2"/>
      <c r="G4971" s="2"/>
      <c r="H4971" s="2" t="s">
        <v>305</v>
      </c>
      <c r="I4971" s="2"/>
      <c r="J4971" s="2" t="s">
        <v>1611</v>
      </c>
      <c r="K4971" s="21" t="str">
        <f>Base[[#This Row],[Nom]]&amp;Base[[#This Row],[Prénom]]</f>
        <v>SchroederChristopher M.</v>
      </c>
    </row>
    <row r="4972" spans="1:11" s="3" customFormat="1" ht="15">
      <c r="A4972" s="25" t="s">
        <v>3928</v>
      </c>
      <c r="B4972" s="25" t="s">
        <v>3411</v>
      </c>
      <c r="C4972" s="29"/>
      <c r="D4972" s="26"/>
      <c r="E4972" s="27"/>
      <c r="F4972" s="25" t="s">
        <v>1725</v>
      </c>
      <c r="G4972" s="25"/>
      <c r="H4972" s="25"/>
      <c r="I4972" s="28" t="s">
        <v>3838</v>
      </c>
      <c r="J4972" s="29" t="s">
        <v>3980</v>
      </c>
      <c r="K4972" s="21" t="str">
        <f>Base[[#This Row],[Nom]]&amp;Base[[#This Row],[Prénom]]</f>
        <v>SchultEmily</v>
      </c>
    </row>
    <row r="4973" spans="1:11" s="3" customFormat="1" ht="15">
      <c r="A4973" s="2" t="s">
        <v>2494</v>
      </c>
      <c r="B4973" s="2" t="s">
        <v>856</v>
      </c>
      <c r="C4973" s="2" t="s">
        <v>16</v>
      </c>
      <c r="D4973" s="22"/>
      <c r="E4973" s="24"/>
      <c r="F4973" s="2"/>
      <c r="G4973" s="2"/>
      <c r="H4973" s="2" t="s">
        <v>2496</v>
      </c>
      <c r="I4973" s="2" t="s">
        <v>2495</v>
      </c>
      <c r="J4973" s="2" t="s">
        <v>2383</v>
      </c>
      <c r="K4973" s="21" t="str">
        <f>Base[[#This Row],[Nom]]&amp;Base[[#This Row],[Prénom]]</f>
        <v>SchultzChristian</v>
      </c>
    </row>
    <row r="4974" spans="1:11" s="3" customFormat="1" ht="15">
      <c r="A4974" s="20" t="s">
        <v>8380</v>
      </c>
      <c r="B4974" s="20" t="s">
        <v>8381</v>
      </c>
      <c r="C4974" s="20" t="s">
        <v>4719</v>
      </c>
      <c r="D4974" s="20" t="s">
        <v>305</v>
      </c>
      <c r="E4974" s="20"/>
      <c r="F4974" s="20" t="s">
        <v>4352</v>
      </c>
      <c r="G4974" s="43" t="s">
        <v>8382</v>
      </c>
      <c r="H4974" s="44" t="s">
        <v>8383</v>
      </c>
      <c r="I4974" s="44" t="s">
        <v>4565</v>
      </c>
      <c r="J4974" s="20" t="s">
        <v>1910</v>
      </c>
      <c r="K4974" s="21" t="str">
        <f>Base[[#This Row],[Nom]]&amp;Base[[#This Row],[Prénom]]</f>
        <v>SchulzAnneliese</v>
      </c>
    </row>
    <row r="4975" spans="1:11" s="3" customFormat="1" ht="15">
      <c r="A4975" s="20" t="s">
        <v>13416</v>
      </c>
      <c r="B4975" s="20" t="s">
        <v>13417</v>
      </c>
      <c r="C4975" s="20" t="s">
        <v>4665</v>
      </c>
      <c r="D4975" s="20" t="s">
        <v>305</v>
      </c>
      <c r="E4975" s="20"/>
      <c r="F4975" s="20" t="s">
        <v>2718</v>
      </c>
      <c r="G4975" s="43" t="s">
        <v>13418</v>
      </c>
      <c r="H4975" s="44" t="s">
        <v>13419</v>
      </c>
      <c r="I4975" s="44" t="s">
        <v>4607</v>
      </c>
      <c r="J4975" s="20" t="s">
        <v>1910</v>
      </c>
      <c r="K4975" s="21" t="str">
        <f>Base[[#This Row],[Nom]]&amp;Base[[#This Row],[Prénom]]</f>
        <v>SchulzeKirsten E.</v>
      </c>
    </row>
    <row r="4976" spans="1:11" s="3" customFormat="1" ht="15">
      <c r="A4976" s="20" t="s">
        <v>4738</v>
      </c>
      <c r="B4976" s="20" t="s">
        <v>189</v>
      </c>
      <c r="C4976" s="20" t="s">
        <v>16</v>
      </c>
      <c r="D4976" s="20" t="s">
        <v>305</v>
      </c>
      <c r="E4976" s="20"/>
      <c r="F4976" s="20" t="s">
        <v>2224</v>
      </c>
      <c r="G4976" s="43" t="s">
        <v>4739</v>
      </c>
      <c r="H4976" s="44" t="s">
        <v>4740</v>
      </c>
      <c r="I4976" s="44" t="s">
        <v>4542</v>
      </c>
      <c r="J4976" s="20" t="s">
        <v>1910</v>
      </c>
      <c r="K4976" s="21" t="str">
        <f>Base[[#This Row],[Nom]]&amp;Base[[#This Row],[Prénom]]</f>
        <v>SchumacherMichael</v>
      </c>
    </row>
    <row r="4977" spans="1:11" s="3" customFormat="1" ht="15">
      <c r="A4977" s="20" t="s">
        <v>4738</v>
      </c>
      <c r="B4977" s="20" t="s">
        <v>1497</v>
      </c>
      <c r="C4977" s="20" t="s">
        <v>16</v>
      </c>
      <c r="D4977" s="20" t="s">
        <v>305</v>
      </c>
      <c r="E4977" s="20" t="s">
        <v>10155</v>
      </c>
      <c r="F4977" s="20" t="s">
        <v>4423</v>
      </c>
      <c r="G4977" s="43" t="s">
        <v>18493</v>
      </c>
      <c r="H4977" s="44" t="s">
        <v>10156</v>
      </c>
      <c r="I4977" s="44" t="s">
        <v>4766</v>
      </c>
      <c r="J4977" s="20" t="s">
        <v>1910</v>
      </c>
      <c r="K4977" s="21" t="str">
        <f>Base[[#This Row],[Nom]]&amp;Base[[#This Row],[Prénom]]</f>
        <v>SchumacherUlrich</v>
      </c>
    </row>
    <row r="4978" spans="1:11" s="3" customFormat="1" ht="15">
      <c r="A4978" s="25" t="s">
        <v>3929</v>
      </c>
      <c r="B4978" s="25" t="s">
        <v>3892</v>
      </c>
      <c r="C4978" s="29"/>
      <c r="D4978" s="26"/>
      <c r="E4978" s="27"/>
      <c r="F4978" s="25" t="s">
        <v>1725</v>
      </c>
      <c r="G4978" s="25"/>
      <c r="H4978" s="25"/>
      <c r="I4978" s="28" t="s">
        <v>3839</v>
      </c>
      <c r="J4978" s="29" t="s">
        <v>3980</v>
      </c>
      <c r="K4978" s="21" t="str">
        <f>Base[[#This Row],[Nom]]&amp;Base[[#This Row],[Prénom]]</f>
        <v>SchuppCameron</v>
      </c>
    </row>
    <row r="4979" spans="1:11" s="3" customFormat="1" ht="15">
      <c r="A4979" s="46" t="s">
        <v>13829</v>
      </c>
      <c r="B4979" s="46" t="s">
        <v>3894</v>
      </c>
      <c r="C4979" s="46" t="s">
        <v>14</v>
      </c>
      <c r="D4979" s="46" t="s">
        <v>305</v>
      </c>
      <c r="E4979" s="20"/>
      <c r="F4979" s="20" t="s">
        <v>4345</v>
      </c>
      <c r="G4979" s="43" t="s">
        <v>13830</v>
      </c>
      <c r="H4979" s="44" t="s">
        <v>13831</v>
      </c>
      <c r="I4979" s="44" t="s">
        <v>4694</v>
      </c>
      <c r="J4979" s="20" t="s">
        <v>1910</v>
      </c>
      <c r="K4979" s="21" t="str">
        <f>Base[[#This Row],[Nom]]&amp;Base[[#This Row],[Prénom]]</f>
        <v>SchuttRachel</v>
      </c>
    </row>
    <row r="4980" spans="1:11" s="3" customFormat="1" ht="15">
      <c r="A4980" s="20" t="s">
        <v>209</v>
      </c>
      <c r="B4980" s="20" t="s">
        <v>14344</v>
      </c>
      <c r="C4980" s="20" t="s">
        <v>14</v>
      </c>
      <c r="D4980" s="20" t="s">
        <v>305</v>
      </c>
      <c r="E4980" s="20" t="s">
        <v>14345</v>
      </c>
      <c r="F4980" s="20" t="s">
        <v>2718</v>
      </c>
      <c r="G4980" s="43" t="s">
        <v>14346</v>
      </c>
      <c r="H4980" s="44" t="s">
        <v>14347</v>
      </c>
      <c r="I4980" s="44" t="s">
        <v>4196</v>
      </c>
      <c r="J4980" s="20" t="s">
        <v>1910</v>
      </c>
      <c r="K4980" s="21" t="str">
        <f>Base[[#This Row],[Nom]]&amp;Base[[#This Row],[Prénom]]</f>
        <v>SchwabKeith</v>
      </c>
    </row>
    <row r="4981" spans="1:11" s="3" customFormat="1" ht="15">
      <c r="A4981" s="2" t="s">
        <v>209</v>
      </c>
      <c r="B4981" s="2" t="s">
        <v>208</v>
      </c>
      <c r="C4981" s="2" t="s">
        <v>29</v>
      </c>
      <c r="D4981" s="22"/>
      <c r="E4981" s="24"/>
      <c r="F4981" s="2" t="s">
        <v>4424</v>
      </c>
      <c r="G4981" s="2"/>
      <c r="H4981" s="2" t="s">
        <v>45</v>
      </c>
      <c r="I4981" s="2"/>
      <c r="J4981" s="2" t="s">
        <v>18382</v>
      </c>
      <c r="K4981" s="21" t="str">
        <f>Base[[#This Row],[Nom]]&amp;Base[[#This Row],[Prénom]]</f>
        <v>SchwabKlaus</v>
      </c>
    </row>
    <row r="4982" spans="1:11" s="3" customFormat="1" ht="15">
      <c r="A4982" s="2" t="s">
        <v>209</v>
      </c>
      <c r="B4982" s="2" t="s">
        <v>208</v>
      </c>
      <c r="C4982" s="2" t="s">
        <v>29</v>
      </c>
      <c r="D4982" s="22"/>
      <c r="E4982" s="24"/>
      <c r="F4982" s="2" t="s">
        <v>4424</v>
      </c>
      <c r="G4982" s="2"/>
      <c r="H4982" s="2" t="s">
        <v>1910</v>
      </c>
      <c r="I4982" s="2" t="s">
        <v>1900</v>
      </c>
      <c r="J4982" s="2" t="s">
        <v>1910</v>
      </c>
      <c r="K4982" s="21" t="str">
        <f>Base[[#This Row],[Nom]]&amp;Base[[#This Row],[Prénom]]</f>
        <v>SchwabKlaus</v>
      </c>
    </row>
    <row r="4983" spans="1:11" s="3" customFormat="1" ht="15">
      <c r="A4983" s="20" t="s">
        <v>209</v>
      </c>
      <c r="B4983" s="20" t="s">
        <v>730</v>
      </c>
      <c r="C4983" s="20" t="s">
        <v>29</v>
      </c>
      <c r="D4983" s="20" t="s">
        <v>305</v>
      </c>
      <c r="E4983" s="20" t="s">
        <v>18736</v>
      </c>
      <c r="F4983" s="20" t="s">
        <v>4578</v>
      </c>
      <c r="G4983" s="43" t="s">
        <v>12411</v>
      </c>
      <c r="H4983" s="44" t="s">
        <v>12412</v>
      </c>
      <c r="I4983" s="44" t="s">
        <v>4673</v>
      </c>
      <c r="J4983" s="20" t="s">
        <v>1910</v>
      </c>
      <c r="K4983" s="21" t="str">
        <f>Base[[#This Row],[Nom]]&amp;Base[[#This Row],[Prénom]]</f>
        <v>SchwabNicole</v>
      </c>
    </row>
    <row r="4984" spans="1:11" s="3" customFormat="1" ht="15">
      <c r="A4984" s="20" t="s">
        <v>5873</v>
      </c>
      <c r="B4984" s="20" t="s">
        <v>5874</v>
      </c>
      <c r="C4984" s="20" t="s">
        <v>4833</v>
      </c>
      <c r="D4984" s="20" t="s">
        <v>305</v>
      </c>
      <c r="E4984" s="45" t="s">
        <v>18386</v>
      </c>
      <c r="F4984" s="20" t="s">
        <v>4339</v>
      </c>
      <c r="G4984" s="43" t="s">
        <v>5875</v>
      </c>
      <c r="H4984" s="44" t="s">
        <v>5876</v>
      </c>
      <c r="I4984" s="44" t="s">
        <v>4537</v>
      </c>
      <c r="J4984" s="20" t="s">
        <v>1910</v>
      </c>
      <c r="K4984" s="21" t="str">
        <f>Base[[#This Row],[Nom]]&amp;Base[[#This Row],[Prénom]]</f>
        <v>SchwanSeverin</v>
      </c>
    </row>
    <row r="4985" spans="1:11" s="3" customFormat="1" ht="15">
      <c r="A4985" s="20" t="s">
        <v>12339</v>
      </c>
      <c r="B4985" s="20" t="s">
        <v>12340</v>
      </c>
      <c r="C4985" s="46" t="s">
        <v>14</v>
      </c>
      <c r="D4985" s="20" t="s">
        <v>305</v>
      </c>
      <c r="E4985" s="20"/>
      <c r="F4985" s="20" t="s">
        <v>4352</v>
      </c>
      <c r="G4985" s="43" t="s">
        <v>12341</v>
      </c>
      <c r="H4985" s="44" t="s">
        <v>12342</v>
      </c>
      <c r="I4985" s="44" t="s">
        <v>4603</v>
      </c>
      <c r="J4985" s="20" t="s">
        <v>1910</v>
      </c>
      <c r="K4985" s="21" t="str">
        <f>Base[[#This Row],[Nom]]&amp;Base[[#This Row],[Prénom]]</f>
        <v>SchwartzDaniel I.</v>
      </c>
    </row>
    <row r="4986" spans="1:11" s="3" customFormat="1" ht="15">
      <c r="A4986" s="20" t="s">
        <v>12339</v>
      </c>
      <c r="B4986" s="20" t="s">
        <v>3065</v>
      </c>
      <c r="C4986" s="20" t="s">
        <v>14</v>
      </c>
      <c r="D4986" s="20" t="s">
        <v>305</v>
      </c>
      <c r="E4986" s="20" t="s">
        <v>3619</v>
      </c>
      <c r="F4986" s="20" t="s">
        <v>4423</v>
      </c>
      <c r="G4986" s="43" t="s">
        <v>16634</v>
      </c>
      <c r="H4986" s="44" t="s">
        <v>16635</v>
      </c>
      <c r="I4986" s="44" t="s">
        <v>4501</v>
      </c>
      <c r="J4986" s="20" t="s">
        <v>1910</v>
      </c>
      <c r="K4986" s="21" t="str">
        <f>Base[[#This Row],[Nom]]&amp;Base[[#This Row],[Prénom]]</f>
        <v>SchwartzJonathan</v>
      </c>
    </row>
    <row r="4987" spans="1:11" s="3" customFormat="1" ht="15">
      <c r="A4987" t="s">
        <v>12339</v>
      </c>
      <c r="B4987" s="2" t="s">
        <v>69</v>
      </c>
      <c r="C4987" s="44" t="s">
        <v>1</v>
      </c>
      <c r="D4987" s="22"/>
      <c r="E4987" s="24"/>
      <c r="F4987" s="2"/>
      <c r="G4987" s="2"/>
      <c r="H4987" s="2"/>
      <c r="I4987" s="2" t="s">
        <v>19981</v>
      </c>
      <c r="J4987" s="2" t="s">
        <v>1611</v>
      </c>
      <c r="K4987" s="21" t="str">
        <f>Base[[#This Row],[Nom]]&amp;Base[[#This Row],[Prénom]]</f>
        <v>SchwartzNicolas</v>
      </c>
    </row>
    <row r="4988" spans="1:11" s="3" customFormat="1" ht="15">
      <c r="A4988" s="20" t="s">
        <v>10758</v>
      </c>
      <c r="B4988" s="20" t="s">
        <v>9383</v>
      </c>
      <c r="C4988" s="20" t="s">
        <v>4665</v>
      </c>
      <c r="D4988" s="20" t="s">
        <v>305</v>
      </c>
      <c r="E4988" s="20" t="s">
        <v>10759</v>
      </c>
      <c r="F4988" s="20" t="s">
        <v>4332</v>
      </c>
      <c r="G4988" s="43" t="s">
        <v>18494</v>
      </c>
      <c r="H4988" s="44" t="s">
        <v>10760</v>
      </c>
      <c r="I4988" s="44" t="s">
        <v>4472</v>
      </c>
      <c r="J4988" s="20" t="s">
        <v>1910</v>
      </c>
      <c r="K4988" s="21" t="str">
        <f>Base[[#This Row],[Nom]]&amp;Base[[#This Row],[Prénom]]</f>
        <v>SchwarzStefan</v>
      </c>
    </row>
    <row r="4989" spans="1:11" s="3" customFormat="1" ht="15">
      <c r="A4989" s="2" t="s">
        <v>19263</v>
      </c>
      <c r="B4989" s="2" t="s">
        <v>1224</v>
      </c>
      <c r="C4989" s="2" t="s">
        <v>1</v>
      </c>
      <c r="D4989" s="22"/>
      <c r="E4989" s="24"/>
      <c r="F4989" s="2" t="s">
        <v>4352</v>
      </c>
      <c r="G4989" s="2"/>
      <c r="H4989" s="28" t="s">
        <v>19050</v>
      </c>
      <c r="I4989" s="2"/>
      <c r="J4989" s="2" t="s">
        <v>20087</v>
      </c>
      <c r="K4989" s="21" t="str">
        <f>Base[[#This Row],[Nom]]&amp;Base[[#This Row],[Prénom]]</f>
        <v>SchwebigClément</v>
      </c>
    </row>
    <row r="4990" spans="1:11" s="3" customFormat="1" ht="15">
      <c r="A4990" s="20" t="s">
        <v>7233</v>
      </c>
      <c r="B4990" s="20" t="s">
        <v>208</v>
      </c>
      <c r="C4990" s="20" t="s">
        <v>16</v>
      </c>
      <c r="D4990" s="20" t="s">
        <v>305</v>
      </c>
      <c r="E4990" s="20" t="s">
        <v>7234</v>
      </c>
      <c r="F4990" s="20" t="s">
        <v>1725</v>
      </c>
      <c r="G4990" s="43" t="s">
        <v>7235</v>
      </c>
      <c r="H4990" s="44" t="s">
        <v>7236</v>
      </c>
      <c r="I4990" s="44" t="s">
        <v>4542</v>
      </c>
      <c r="J4990" s="20" t="s">
        <v>1910</v>
      </c>
      <c r="K4990" s="21" t="str">
        <f>Base[[#This Row],[Nom]]&amp;Base[[#This Row],[Prénom]]</f>
        <v>SchweinsbergKlaus</v>
      </c>
    </row>
    <row r="4991" spans="1:11" s="3" customFormat="1" ht="15">
      <c r="A4991" s="2" t="s">
        <v>1476</v>
      </c>
      <c r="B4991" s="2" t="s">
        <v>572</v>
      </c>
      <c r="C4991" s="2" t="s">
        <v>1</v>
      </c>
      <c r="D4991" s="22"/>
      <c r="E4991" s="24" t="s">
        <v>1651</v>
      </c>
      <c r="F4991" s="2" t="s">
        <v>4352</v>
      </c>
      <c r="G4991" s="2"/>
      <c r="H4991" s="2" t="s">
        <v>1662</v>
      </c>
      <c r="I4991" s="2"/>
      <c r="J4991" s="2" t="s">
        <v>18383</v>
      </c>
      <c r="K4991" s="21" t="str">
        <f>A4991&amp;B4991</f>
        <v>SchweitzerLouis</v>
      </c>
    </row>
    <row r="4992" spans="1:11" s="3" customFormat="1" ht="30">
      <c r="A4992" s="2" t="s">
        <v>1476</v>
      </c>
      <c r="B4992" s="2" t="s">
        <v>572</v>
      </c>
      <c r="C4992" s="2"/>
      <c r="D4992" s="22"/>
      <c r="E4992" s="24" t="s">
        <v>1651</v>
      </c>
      <c r="F4992" s="2" t="s">
        <v>4352</v>
      </c>
      <c r="G4992" s="2"/>
      <c r="H4992" s="2" t="s">
        <v>1662</v>
      </c>
      <c r="I4992" s="2" t="s">
        <v>3524</v>
      </c>
      <c r="J4992" s="22" t="s">
        <v>20086</v>
      </c>
      <c r="K4992" s="21" t="str">
        <f>Base[[#This Row],[Nom]]&amp;Base[[#This Row],[Prénom]]</f>
        <v>SchweitzerLouis</v>
      </c>
    </row>
    <row r="4993" spans="1:11" s="3" customFormat="1" ht="15">
      <c r="A4993" s="2" t="s">
        <v>2497</v>
      </c>
      <c r="B4993" s="2" t="s">
        <v>2498</v>
      </c>
      <c r="C4993" s="2"/>
      <c r="D4993" s="22"/>
      <c r="E4993" s="24"/>
      <c r="F4993" s="2"/>
      <c r="G4993" s="2" t="s">
        <v>19472</v>
      </c>
      <c r="H4993" s="2" t="s">
        <v>19471</v>
      </c>
      <c r="I4993" s="2" t="s">
        <v>2499</v>
      </c>
      <c r="J4993" s="2" t="s">
        <v>2383</v>
      </c>
      <c r="K4993" s="21" t="str">
        <f>Base[[#This Row],[Nom]]&amp;Base[[#This Row],[Prénom]]</f>
        <v>SchwertheimHelena</v>
      </c>
    </row>
    <row r="4994" spans="1:11" s="3" customFormat="1" ht="15">
      <c r="A4994" s="2" t="s">
        <v>2532</v>
      </c>
      <c r="B4994" s="2" t="s">
        <v>856</v>
      </c>
      <c r="C4994" s="2" t="s">
        <v>16</v>
      </c>
      <c r="D4994" s="22"/>
      <c r="E4994" s="24"/>
      <c r="F4994" s="2"/>
      <c r="G4994" s="2" t="s">
        <v>2533</v>
      </c>
      <c r="H4994" s="2"/>
      <c r="I4994" s="2" t="s">
        <v>2534</v>
      </c>
      <c r="J4994" s="2" t="s">
        <v>2383</v>
      </c>
      <c r="K4994" s="21" t="str">
        <f>Base[[#This Row],[Nom]]&amp;Base[[#This Row],[Prénom]]</f>
        <v>SchwieterChristian</v>
      </c>
    </row>
    <row r="4995" spans="1:11" s="3" customFormat="1" ht="15">
      <c r="A4995" s="20" t="s">
        <v>696</v>
      </c>
      <c r="B4995" s="20" t="s">
        <v>10314</v>
      </c>
      <c r="C4995" s="46" t="s">
        <v>14</v>
      </c>
      <c r="D4995" s="20" t="s">
        <v>305</v>
      </c>
      <c r="E4995" s="20" t="s">
        <v>10315</v>
      </c>
      <c r="F4995" s="20" t="s">
        <v>4336</v>
      </c>
      <c r="G4995" s="43" t="s">
        <v>10316</v>
      </c>
      <c r="H4995" s="44" t="s">
        <v>10317</v>
      </c>
      <c r="I4995" s="44" t="s">
        <v>4558</v>
      </c>
      <c r="J4995" s="20" t="s">
        <v>1910</v>
      </c>
      <c r="K4995" s="21" t="str">
        <f>Base[[#This Row],[Nom]]&amp;Base[[#This Row],[Prénom]]</f>
        <v>ScottJennifer Zhu</v>
      </c>
    </row>
    <row r="4996" spans="1:11" s="3" customFormat="1" ht="15">
      <c r="A4996" s="4" t="s">
        <v>696</v>
      </c>
      <c r="B4996" s="4" t="s">
        <v>769</v>
      </c>
      <c r="C4996" s="4" t="s">
        <v>14</v>
      </c>
      <c r="D4996" s="4"/>
      <c r="E4996" s="4"/>
      <c r="F4996" s="29" t="s">
        <v>4354</v>
      </c>
      <c r="G4996" s="4"/>
      <c r="H4996" s="4" t="s">
        <v>4310</v>
      </c>
      <c r="I4996" s="4"/>
      <c r="J4996" s="2" t="s">
        <v>1910</v>
      </c>
      <c r="K4996" s="21" t="str">
        <f>Base[[#This Row],[Nom]]&amp;Base[[#This Row],[Prénom]]</f>
        <v>ScottRichard L.</v>
      </c>
    </row>
    <row r="4997" spans="1:11" s="3" customFormat="1" ht="15">
      <c r="A4997" s="20" t="s">
        <v>696</v>
      </c>
      <c r="B4997" s="20" t="s">
        <v>5060</v>
      </c>
      <c r="C4997" s="20" t="s">
        <v>4665</v>
      </c>
      <c r="D4997" s="20" t="s">
        <v>305</v>
      </c>
      <c r="E4997" s="48" t="s">
        <v>18495</v>
      </c>
      <c r="F4997" s="20" t="s">
        <v>4336</v>
      </c>
      <c r="G4997" s="43" t="s">
        <v>5061</v>
      </c>
      <c r="H4997" s="44" t="s">
        <v>5062</v>
      </c>
      <c r="I4997" s="44" t="s">
        <v>4632</v>
      </c>
      <c r="J4997" s="20" t="s">
        <v>1910</v>
      </c>
      <c r="K4997" s="21" t="str">
        <f>Base[[#This Row],[Nom]]&amp;Base[[#This Row],[Prénom]]</f>
        <v>ScottRobyn</v>
      </c>
    </row>
    <row r="4998" spans="1:11" s="3" customFormat="1" ht="15">
      <c r="A4998" s="25" t="s">
        <v>1067</v>
      </c>
      <c r="B4998" s="25" t="s">
        <v>633</v>
      </c>
      <c r="C4998" s="29"/>
      <c r="D4998" s="26"/>
      <c r="E4998" s="27"/>
      <c r="F4998" s="25" t="s">
        <v>1725</v>
      </c>
      <c r="G4998" s="25"/>
      <c r="H4998" s="25"/>
      <c r="I4998" s="28" t="s">
        <v>3814</v>
      </c>
      <c r="J4998" s="29" t="s">
        <v>3980</v>
      </c>
      <c r="K4998" s="21" t="str">
        <f>Base[[#This Row],[Nom]]&amp;Base[[#This Row],[Prénom]]</f>
        <v>ScullyJulia</v>
      </c>
    </row>
    <row r="4999" spans="1:11" s="3" customFormat="1" ht="15">
      <c r="A4999" s="2" t="s">
        <v>1067</v>
      </c>
      <c r="B4999" s="2" t="s">
        <v>429</v>
      </c>
      <c r="C4999" s="2"/>
      <c r="D4999" s="22"/>
      <c r="E4999" s="24"/>
      <c r="F4999" s="2"/>
      <c r="G4999" s="2"/>
      <c r="H4999" s="2"/>
      <c r="I4999" s="2"/>
      <c r="J4999" s="2" t="s">
        <v>1611</v>
      </c>
      <c r="K4999" s="21" t="str">
        <f>Base[[#This Row],[Nom]]&amp;Base[[#This Row],[Prénom]]</f>
        <v>ScullyKatherine</v>
      </c>
    </row>
    <row r="5000" spans="1:11" s="3" customFormat="1" ht="15">
      <c r="A5000" s="20" t="s">
        <v>12299</v>
      </c>
      <c r="B5000" s="20" t="s">
        <v>12300</v>
      </c>
      <c r="C5000" s="20" t="s">
        <v>4529</v>
      </c>
      <c r="D5000" s="20" t="s">
        <v>305</v>
      </c>
      <c r="E5000" s="20"/>
      <c r="F5000" s="20" t="s">
        <v>4345</v>
      </c>
      <c r="G5000" s="43" t="s">
        <v>12301</v>
      </c>
      <c r="H5000" s="44" t="s">
        <v>18868</v>
      </c>
      <c r="I5000" s="44" t="s">
        <v>4451</v>
      </c>
      <c r="J5000" s="20" t="s">
        <v>1910</v>
      </c>
      <c r="K5000" s="21" t="str">
        <f>Base[[#This Row],[Nom]]&amp;Base[[#This Row],[Prénom]]</f>
        <v>SebotsaSonja</v>
      </c>
    </row>
    <row r="5001" spans="1:11" s="3" customFormat="1" ht="15">
      <c r="A5001" s="2" t="s">
        <v>3337</v>
      </c>
      <c r="B5001" s="2" t="s">
        <v>3075</v>
      </c>
      <c r="C5001" s="2"/>
      <c r="D5001" s="22"/>
      <c r="E5001" s="24"/>
      <c r="F5001" s="2"/>
      <c r="G5001" s="30" t="s">
        <v>2850</v>
      </c>
      <c r="H5001" s="2"/>
      <c r="I5001" s="2"/>
      <c r="J5001" s="2" t="s">
        <v>3340</v>
      </c>
      <c r="K5001" s="21" t="str">
        <f>Base[[#This Row],[Nom]]&amp;Base[[#This Row],[Prénom]]</f>
        <v>Seck MercierKiné</v>
      </c>
    </row>
    <row r="5002" spans="1:11" s="3" customFormat="1" ht="15">
      <c r="A5002" s="20" t="s">
        <v>19576</v>
      </c>
      <c r="B5002" s="20" t="s">
        <v>19589</v>
      </c>
      <c r="C5002" s="20" t="s">
        <v>6296</v>
      </c>
      <c r="D5002" s="20" t="s">
        <v>305</v>
      </c>
      <c r="E5002" s="20"/>
      <c r="F5002" s="20" t="s">
        <v>4345</v>
      </c>
      <c r="G5002" s="43" t="s">
        <v>8289</v>
      </c>
      <c r="H5002" s="44" t="s">
        <v>8290</v>
      </c>
      <c r="I5002" s="44" t="s">
        <v>4694</v>
      </c>
      <c r="J5002" s="20" t="s">
        <v>1910</v>
      </c>
      <c r="K5002" s="21" t="str">
        <f>Base[[#This Row],[Nom]]&amp;Base[[#This Row],[Prénom]]</f>
        <v>SedlačekTomaš</v>
      </c>
    </row>
    <row r="5003" spans="1:11" s="3" customFormat="1" ht="15">
      <c r="A5003" s="20" t="s">
        <v>11964</v>
      </c>
      <c r="B5003" s="20" t="s">
        <v>414</v>
      </c>
      <c r="C5003" s="20" t="s">
        <v>4719</v>
      </c>
      <c r="D5003" s="20" t="s">
        <v>305</v>
      </c>
      <c r="E5003" s="20" t="s">
        <v>11965</v>
      </c>
      <c r="F5003" s="20" t="s">
        <v>4352</v>
      </c>
      <c r="G5003" s="43" t="s">
        <v>11966</v>
      </c>
      <c r="H5003" s="44" t="s">
        <v>11967</v>
      </c>
      <c r="I5003" s="44" t="s">
        <v>4798</v>
      </c>
      <c r="J5003" s="20" t="s">
        <v>1910</v>
      </c>
      <c r="K5003" s="21" t="str">
        <f>Base[[#This Row],[Nom]]&amp;Base[[#This Row],[Prénom]]</f>
        <v>SeeGeoffrey</v>
      </c>
    </row>
    <row r="5004" spans="1:11" s="3" customFormat="1" ht="15">
      <c r="A5004" s="20" t="s">
        <v>10857</v>
      </c>
      <c r="B5004" s="20" t="s">
        <v>10858</v>
      </c>
      <c r="C5004" s="20" t="s">
        <v>732</v>
      </c>
      <c r="D5004" s="20" t="s">
        <v>305</v>
      </c>
      <c r="E5004" s="20" t="s">
        <v>10859</v>
      </c>
      <c r="F5004" s="20" t="s">
        <v>4352</v>
      </c>
      <c r="G5004" s="43" t="s">
        <v>10860</v>
      </c>
      <c r="H5004" s="44" t="s">
        <v>19414</v>
      </c>
      <c r="I5004" s="44" t="s">
        <v>4766</v>
      </c>
      <c r="J5004" s="20" t="s">
        <v>1910</v>
      </c>
      <c r="K5004" s="21" t="str">
        <f>Base[[#This Row],[Nom]]&amp;Base[[#This Row],[Prénom]]</f>
        <v>SegevGonen</v>
      </c>
    </row>
    <row r="5005" spans="1:11" s="3" customFormat="1" ht="15">
      <c r="A5005" s="2" t="s">
        <v>1068</v>
      </c>
      <c r="B5005" s="2" t="s">
        <v>1069</v>
      </c>
      <c r="C5005" s="2"/>
      <c r="D5005" s="22"/>
      <c r="E5005" s="24"/>
      <c r="F5005" s="2"/>
      <c r="G5005" s="2"/>
      <c r="H5005" s="2" t="s">
        <v>18698</v>
      </c>
      <c r="I5005" s="2"/>
      <c r="J5005" s="2" t="s">
        <v>1611</v>
      </c>
      <c r="K5005" s="21" t="str">
        <f>Base[[#This Row],[Nom]]&amp;Base[[#This Row],[Prénom]]</f>
        <v>SeghalKabir</v>
      </c>
    </row>
    <row r="5006" spans="1:11" s="3" customFormat="1" ht="15">
      <c r="A5006" s="46" t="s">
        <v>5053</v>
      </c>
      <c r="B5006" s="46" t="s">
        <v>1069</v>
      </c>
      <c r="C5006" s="46" t="s">
        <v>14</v>
      </c>
      <c r="D5006" s="46" t="s">
        <v>305</v>
      </c>
      <c r="E5006" s="20" t="s">
        <v>5126</v>
      </c>
      <c r="F5006" s="20" t="s">
        <v>4332</v>
      </c>
      <c r="G5006" s="43" t="s">
        <v>5127</v>
      </c>
      <c r="H5006" s="44" t="s">
        <v>18699</v>
      </c>
      <c r="I5006" s="44" t="s">
        <v>4599</v>
      </c>
      <c r="J5006" s="20" t="s">
        <v>1910</v>
      </c>
      <c r="K5006" s="21" t="str">
        <f>Base[[#This Row],[Nom]]&amp;Base[[#This Row],[Prénom]]</f>
        <v>SehgalKabir</v>
      </c>
    </row>
    <row r="5007" spans="1:11" s="3" customFormat="1" ht="15">
      <c r="A5007" s="20" t="s">
        <v>5053</v>
      </c>
      <c r="B5007" s="20" t="s">
        <v>5054</v>
      </c>
      <c r="C5007" s="20" t="s">
        <v>1975</v>
      </c>
      <c r="D5007" s="20" t="s">
        <v>305</v>
      </c>
      <c r="E5007" s="20"/>
      <c r="F5007" s="20" t="s">
        <v>4337</v>
      </c>
      <c r="G5007" s="43" t="s">
        <v>5055</v>
      </c>
      <c r="H5007" s="44" t="s">
        <v>5056</v>
      </c>
      <c r="I5007" s="44" t="s">
        <v>4542</v>
      </c>
      <c r="J5007" s="20" t="s">
        <v>1910</v>
      </c>
      <c r="K5007" s="21" t="str">
        <f>Base[[#This Row],[Nom]]&amp;Base[[#This Row],[Prénom]]</f>
        <v>SehgalZarrar</v>
      </c>
    </row>
    <row r="5008" spans="1:11" s="3" customFormat="1" ht="15">
      <c r="A5008" s="20" t="s">
        <v>7065</v>
      </c>
      <c r="B5008" s="20" t="s">
        <v>1356</v>
      </c>
      <c r="C5008" s="20" t="s">
        <v>14</v>
      </c>
      <c r="D5008" s="20" t="s">
        <v>305</v>
      </c>
      <c r="E5008" s="20"/>
      <c r="F5008" s="20" t="s">
        <v>4352</v>
      </c>
      <c r="G5008" s="43" t="s">
        <v>7066</v>
      </c>
      <c r="H5008" s="44" t="s">
        <v>7067</v>
      </c>
      <c r="I5008" s="44" t="s">
        <v>4476</v>
      </c>
      <c r="J5008" s="20" t="s">
        <v>1910</v>
      </c>
      <c r="K5008" s="21" t="str">
        <f>Base[[#This Row],[Nom]]&amp;Base[[#This Row],[Prénom]]</f>
        <v>SeidenbergMartin</v>
      </c>
    </row>
    <row r="5009" spans="1:11" s="3" customFormat="1" ht="15">
      <c r="A5009" s="2" t="s">
        <v>211</v>
      </c>
      <c r="B5009" s="2" t="s">
        <v>210</v>
      </c>
      <c r="C5009" s="2" t="s">
        <v>21</v>
      </c>
      <c r="D5009" s="22"/>
      <c r="E5009" s="24"/>
      <c r="F5009" s="2" t="s">
        <v>1725</v>
      </c>
      <c r="G5009" s="2"/>
      <c r="H5009" s="2" t="s">
        <v>46</v>
      </c>
      <c r="I5009" s="2"/>
      <c r="J5009" s="2" t="s">
        <v>18382</v>
      </c>
      <c r="K5009" s="21" t="str">
        <f>Base[[#This Row],[Nom]]&amp;Base[[#This Row],[Prénom]]</f>
        <v>SeidenfadenToger</v>
      </c>
    </row>
    <row r="5010" spans="1:11" s="3" customFormat="1" ht="15">
      <c r="A5010" s="20" t="s">
        <v>13703</v>
      </c>
      <c r="B5010" s="20" t="s">
        <v>13704</v>
      </c>
      <c r="C5010" s="20" t="s">
        <v>14</v>
      </c>
      <c r="D5010" s="20" t="s">
        <v>305</v>
      </c>
      <c r="E5010" s="20" t="s">
        <v>13705</v>
      </c>
      <c r="F5010" s="20" t="s">
        <v>4352</v>
      </c>
      <c r="G5010" s="43" t="s">
        <v>13706</v>
      </c>
      <c r="H5010" s="44" t="s">
        <v>13707</v>
      </c>
      <c r="I5010" s="44" t="s">
        <v>4542</v>
      </c>
      <c r="J5010" s="20" t="s">
        <v>1910</v>
      </c>
      <c r="K5010" s="21" t="str">
        <f>Base[[#This Row],[Nom]]&amp;Base[[#This Row],[Prénom]]</f>
        <v>SeidJake</v>
      </c>
    </row>
    <row r="5011" spans="1:11" s="3" customFormat="1" ht="15">
      <c r="A5011" s="20" t="s">
        <v>15484</v>
      </c>
      <c r="B5011" s="20" t="s">
        <v>15485</v>
      </c>
      <c r="C5011" s="20" t="s">
        <v>1943</v>
      </c>
      <c r="D5011" s="20" t="s">
        <v>305</v>
      </c>
      <c r="E5011" s="20"/>
      <c r="F5011" s="20" t="s">
        <v>4354</v>
      </c>
      <c r="G5011" s="43" t="s">
        <v>15486</v>
      </c>
      <c r="H5011" s="44" t="s">
        <v>15487</v>
      </c>
      <c r="I5011" s="44" t="s">
        <v>4467</v>
      </c>
      <c r="J5011" s="20" t="s">
        <v>1910</v>
      </c>
      <c r="K5011" s="21" t="str">
        <f>Base[[#This Row],[Nom]]&amp;Base[[#This Row],[Prénom]]</f>
        <v>Seiko Noda</v>
      </c>
    </row>
    <row r="5012" spans="1:11" s="3" customFormat="1" ht="30">
      <c r="A5012" s="2" t="s">
        <v>1477</v>
      </c>
      <c r="B5012" s="2" t="s">
        <v>1478</v>
      </c>
      <c r="C5012" s="2" t="s">
        <v>1</v>
      </c>
      <c r="D5012" s="22"/>
      <c r="E5012" s="24" t="s">
        <v>1651</v>
      </c>
      <c r="F5012" s="2" t="s">
        <v>4335</v>
      </c>
      <c r="G5012" s="2"/>
      <c r="H5012" s="2" t="s">
        <v>2067</v>
      </c>
      <c r="I5012" s="2"/>
      <c r="J5012" s="22" t="s">
        <v>20086</v>
      </c>
      <c r="K5012" s="21" t="str">
        <f>Base[[#This Row],[Nom]]&amp;Base[[#This Row],[Prénom]]</f>
        <v>SeillièreErnest-Antoine</v>
      </c>
    </row>
    <row r="5013" spans="1:11" s="3" customFormat="1" ht="15">
      <c r="A5013" s="20" t="s">
        <v>14555</v>
      </c>
      <c r="B5013" s="20" t="s">
        <v>565</v>
      </c>
      <c r="C5013" s="20" t="s">
        <v>1</v>
      </c>
      <c r="D5013" s="20" t="s">
        <v>305</v>
      </c>
      <c r="E5013" s="20" t="s">
        <v>14556</v>
      </c>
      <c r="F5013" s="20" t="s">
        <v>4345</v>
      </c>
      <c r="G5013" s="43" t="s">
        <v>14557</v>
      </c>
      <c r="H5013" s="44" t="s">
        <v>14558</v>
      </c>
      <c r="I5013" s="44" t="s">
        <v>4673</v>
      </c>
      <c r="J5013" s="20" t="s">
        <v>1910</v>
      </c>
      <c r="K5013" s="21" t="str">
        <f>Base[[#This Row],[Nom]]&amp;Base[[#This Row],[Prénom]]</f>
        <v>Seiman Fabrice</v>
      </c>
    </row>
    <row r="5014" spans="1:11" s="3" customFormat="1" ht="15">
      <c r="A5014" s="20" t="s">
        <v>6202</v>
      </c>
      <c r="B5014" s="20" t="s">
        <v>565</v>
      </c>
      <c r="C5014" s="20" t="s">
        <v>1</v>
      </c>
      <c r="D5014" s="20" t="s">
        <v>305</v>
      </c>
      <c r="E5014" s="20"/>
      <c r="F5014" s="20" t="s">
        <v>4345</v>
      </c>
      <c r="G5014" s="43" t="s">
        <v>6203</v>
      </c>
      <c r="H5014" s="44" t="s">
        <v>6204</v>
      </c>
      <c r="I5014" s="44" t="s">
        <v>4548</v>
      </c>
      <c r="J5014" s="20" t="s">
        <v>1910</v>
      </c>
      <c r="K5014" s="21" t="str">
        <f>Base[[#This Row],[Nom]]&amp;Base[[#This Row],[Prénom]]</f>
        <v>SeimanFabrice</v>
      </c>
    </row>
    <row r="5015" spans="1:11" s="3" customFormat="1" ht="15">
      <c r="A5015" s="20" t="s">
        <v>14946</v>
      </c>
      <c r="B5015" s="20" t="s">
        <v>14947</v>
      </c>
      <c r="C5015" s="20" t="s">
        <v>8223</v>
      </c>
      <c r="D5015" s="20" t="s">
        <v>305</v>
      </c>
      <c r="E5015" s="20" t="s">
        <v>14948</v>
      </c>
      <c r="F5015" s="20" t="s">
        <v>4354</v>
      </c>
      <c r="G5015" s="43" t="s">
        <v>14949</v>
      </c>
      <c r="H5015" s="44" t="s">
        <v>14950</v>
      </c>
      <c r="I5015" s="44" t="s">
        <v>4673</v>
      </c>
      <c r="J5015" s="20" t="s">
        <v>1910</v>
      </c>
      <c r="K5015" s="21" t="str">
        <f>Base[[#This Row],[Nom]]&amp;Base[[#This Row],[Prénom]]</f>
        <v>SekerinskaRadmila</v>
      </c>
    </row>
    <row r="5016" spans="1:11" s="3" customFormat="1" ht="15">
      <c r="A5016" s="2" t="s">
        <v>3022</v>
      </c>
      <c r="B5016" s="2" t="s">
        <v>3023</v>
      </c>
      <c r="C5016" s="2"/>
      <c r="D5016" s="22"/>
      <c r="E5016" s="24"/>
      <c r="F5016" s="2"/>
      <c r="G5016" s="30" t="s">
        <v>2813</v>
      </c>
      <c r="H5016" s="2"/>
      <c r="I5016" s="2"/>
      <c r="J5016" s="2" t="s">
        <v>3340</v>
      </c>
      <c r="K5016" s="21" t="str">
        <f>Base[[#This Row],[Nom]]&amp;Base[[#This Row],[Prénom]]</f>
        <v>SékouOuedraogo</v>
      </c>
    </row>
    <row r="5017" spans="1:11" s="3" customFormat="1" ht="15">
      <c r="A5017" s="20" t="s">
        <v>10537</v>
      </c>
      <c r="B5017" s="20" t="s">
        <v>6250</v>
      </c>
      <c r="C5017" s="20" t="s">
        <v>2780</v>
      </c>
      <c r="D5017" s="20" t="s">
        <v>305</v>
      </c>
      <c r="E5017" s="20" t="s">
        <v>10538</v>
      </c>
      <c r="F5017" s="20" t="s">
        <v>4352</v>
      </c>
      <c r="G5017" s="43" t="s">
        <v>10539</v>
      </c>
      <c r="H5017" s="44" t="s">
        <v>10540</v>
      </c>
      <c r="I5017" s="44" t="s">
        <v>4798</v>
      </c>
      <c r="J5017" s="20" t="s">
        <v>1910</v>
      </c>
      <c r="K5017" s="21" t="str">
        <f>Base[[#This Row],[Nom]]&amp;Base[[#This Row],[Prénom]]</f>
        <v>SelimNoura</v>
      </c>
    </row>
    <row r="5018" spans="1:11" s="3" customFormat="1" ht="30">
      <c r="A5018" s="2" t="s">
        <v>3507</v>
      </c>
      <c r="B5018" s="2" t="s">
        <v>148</v>
      </c>
      <c r="C5018" s="2" t="s">
        <v>1</v>
      </c>
      <c r="D5018" s="22"/>
      <c r="E5018" s="24"/>
      <c r="F5018" s="2" t="s">
        <v>4354</v>
      </c>
      <c r="G5018" s="2"/>
      <c r="H5018" s="2" t="s">
        <v>3508</v>
      </c>
      <c r="I5018" s="2" t="s">
        <v>3528</v>
      </c>
      <c r="J5018" s="22" t="s">
        <v>20086</v>
      </c>
      <c r="K5018" s="21" t="str">
        <f>Base[[#This Row],[Nom]]&amp;Base[[#This Row],[Prénom]]</f>
        <v>SellalPierre</v>
      </c>
    </row>
    <row r="5019" spans="1:11" s="3" customFormat="1" ht="15">
      <c r="A5019" s="20" t="s">
        <v>4898</v>
      </c>
      <c r="B5019" s="20" t="s">
        <v>320</v>
      </c>
      <c r="C5019" s="20" t="s">
        <v>14</v>
      </c>
      <c r="D5019" s="20" t="s">
        <v>305</v>
      </c>
      <c r="E5019" s="20"/>
      <c r="F5019" s="20" t="s">
        <v>4332</v>
      </c>
      <c r="G5019" s="43" t="s">
        <v>4899</v>
      </c>
      <c r="H5019" s="44" t="s">
        <v>4900</v>
      </c>
      <c r="I5019" s="44" t="s">
        <v>4456</v>
      </c>
      <c r="J5019" s="20" t="s">
        <v>1910</v>
      </c>
      <c r="K5019" s="21" t="str">
        <f>Base[[#This Row],[Nom]]&amp;Base[[#This Row],[Prénom]]</f>
        <v>SellarsPeter</v>
      </c>
    </row>
    <row r="5020" spans="1:11" s="3" customFormat="1" ht="15">
      <c r="A5020" s="20" t="s">
        <v>16349</v>
      </c>
      <c r="B5020" s="20" t="s">
        <v>16350</v>
      </c>
      <c r="C5020" s="20" t="s">
        <v>1989</v>
      </c>
      <c r="D5020" s="20" t="s">
        <v>305</v>
      </c>
      <c r="E5020" s="20"/>
      <c r="F5020" s="20" t="s">
        <v>4352</v>
      </c>
      <c r="G5020" s="43" t="s">
        <v>16351</v>
      </c>
      <c r="H5020" s="44" t="s">
        <v>16352</v>
      </c>
      <c r="I5020" s="44" t="s">
        <v>4456</v>
      </c>
      <c r="J5020" s="20" t="s">
        <v>1910</v>
      </c>
      <c r="K5020" s="21" t="str">
        <f>Base[[#This Row],[Nom]]&amp;Base[[#This Row],[Prénom]]</f>
        <v>SemlerRicardo F.</v>
      </c>
    </row>
    <row r="5021" spans="1:11" s="3" customFormat="1" ht="15">
      <c r="A5021" t="s">
        <v>20006</v>
      </c>
      <c r="B5021" s="2" t="s">
        <v>20000</v>
      </c>
      <c r="C5021" s="44" t="s">
        <v>1</v>
      </c>
      <c r="D5021" s="22"/>
      <c r="E5021" s="24"/>
      <c r="F5021" s="2"/>
      <c r="G5021" s="2"/>
      <c r="H5021" s="2"/>
      <c r="I5021" s="2" t="s">
        <v>19981</v>
      </c>
      <c r="J5021" s="2" t="s">
        <v>1611</v>
      </c>
      <c r="K5021" s="21" t="str">
        <f>Base[[#This Row],[Nom]]&amp;Base[[#This Row],[Prénom]]</f>
        <v>Semsar-de-BoissésonShéhérazade</v>
      </c>
    </row>
    <row r="5022" spans="1:11" s="3" customFormat="1" ht="15">
      <c r="A5022" s="20" t="s">
        <v>11685</v>
      </c>
      <c r="B5022" s="20" t="s">
        <v>11686</v>
      </c>
      <c r="C5022" s="20" t="s">
        <v>4780</v>
      </c>
      <c r="D5022" s="20" t="s">
        <v>305</v>
      </c>
      <c r="E5022" s="20" t="s">
        <v>11687</v>
      </c>
      <c r="F5022" s="20" t="s">
        <v>4578</v>
      </c>
      <c r="G5022" s="43" t="s">
        <v>11688</v>
      </c>
      <c r="H5022" s="44" t="s">
        <v>18700</v>
      </c>
      <c r="I5022" s="44" t="s">
        <v>4599</v>
      </c>
      <c r="J5022" s="20" t="s">
        <v>1910</v>
      </c>
      <c r="K5022" s="21" t="str">
        <f>Base[[#This Row],[Nom]]&amp;Base[[#This Row],[Prénom]]</f>
        <v>SenbettaShani</v>
      </c>
    </row>
    <row r="5023" spans="1:11" s="3" customFormat="1" ht="15">
      <c r="A5023" s="20" t="s">
        <v>6695</v>
      </c>
      <c r="B5023" s="20" t="s">
        <v>6696</v>
      </c>
      <c r="C5023" s="20" t="s">
        <v>1989</v>
      </c>
      <c r="D5023" s="20" t="s">
        <v>305</v>
      </c>
      <c r="E5023" s="20" t="s">
        <v>6697</v>
      </c>
      <c r="F5023" s="20" t="s">
        <v>4423</v>
      </c>
      <c r="G5023" s="43" t="s">
        <v>6698</v>
      </c>
      <c r="H5023" s="44" t="s">
        <v>6699</v>
      </c>
      <c r="I5023" s="44" t="s">
        <v>4519</v>
      </c>
      <c r="J5023" s="20" t="s">
        <v>1910</v>
      </c>
      <c r="K5023" s="21" t="str">
        <f>Base[[#This Row],[Nom]]&amp;Base[[#This Row],[Prénom]]</f>
        <v>Sender RamirezClaudia</v>
      </c>
    </row>
    <row r="5024" spans="1:11" s="3" customFormat="1" ht="15">
      <c r="A5024" s="1" t="s">
        <v>19514</v>
      </c>
      <c r="B5024" s="1" t="s">
        <v>862</v>
      </c>
      <c r="C5024" s="44"/>
      <c r="D5024" s="22"/>
      <c r="E5024" s="24"/>
      <c r="F5024" s="2"/>
      <c r="G5024" s="2"/>
      <c r="H5024" s="2"/>
      <c r="I5024" s="2"/>
      <c r="J5024" s="2" t="s">
        <v>3340</v>
      </c>
      <c r="K5024" s="21" t="str">
        <f>Base[[#This Row],[Nom]]&amp;Base[[#This Row],[Prénom]]</f>
        <v>Seng NingLy</v>
      </c>
    </row>
    <row r="5025" spans="1:11" s="3" customFormat="1" ht="15">
      <c r="A5025" s="20" t="s">
        <v>15332</v>
      </c>
      <c r="B5025" s="20" t="s">
        <v>15333</v>
      </c>
      <c r="C5025" s="20" t="s">
        <v>6397</v>
      </c>
      <c r="D5025" s="20" t="s">
        <v>305</v>
      </c>
      <c r="E5025" s="20" t="s">
        <v>15334</v>
      </c>
      <c r="F5025" s="20" t="s">
        <v>4354</v>
      </c>
      <c r="G5025" s="43" t="s">
        <v>15330</v>
      </c>
      <c r="H5025" s="44" t="s">
        <v>15335</v>
      </c>
      <c r="I5025" s="44" t="s">
        <v>4798</v>
      </c>
      <c r="J5025" s="20" t="s">
        <v>1910</v>
      </c>
      <c r="K5025" s="21" t="str">
        <f>Base[[#This Row],[Nom]]&amp;Base[[#This Row],[Prénom]]</f>
        <v>SengehDavid Moinina</v>
      </c>
    </row>
    <row r="5026" spans="1:11" s="3" customFormat="1" ht="15">
      <c r="A5026" s="2" t="s">
        <v>3069</v>
      </c>
      <c r="B5026" s="2" t="s">
        <v>3070</v>
      </c>
      <c r="C5026" s="2"/>
      <c r="D5026" s="22"/>
      <c r="E5026" s="24"/>
      <c r="F5026" s="2"/>
      <c r="G5026" s="30" t="s">
        <v>2846</v>
      </c>
      <c r="H5026" s="2"/>
      <c r="I5026" s="2"/>
      <c r="J5026" s="2" t="s">
        <v>3340</v>
      </c>
      <c r="K5026" s="21" t="str">
        <f>Base[[#This Row],[Nom]]&amp;Base[[#This Row],[Prénom]]</f>
        <v>SengNing-Ly</v>
      </c>
    </row>
    <row r="5027" spans="1:11" s="3" customFormat="1" ht="15">
      <c r="A5027" s="20" t="s">
        <v>5107</v>
      </c>
      <c r="B5027" s="20" t="s">
        <v>5106</v>
      </c>
      <c r="C5027" s="20" t="s">
        <v>1914</v>
      </c>
      <c r="D5027" s="20" t="s">
        <v>305</v>
      </c>
      <c r="E5027" s="20"/>
      <c r="F5027" s="20" t="s">
        <v>4345</v>
      </c>
      <c r="G5027" s="43" t="s">
        <v>5109</v>
      </c>
      <c r="H5027" s="44" t="s">
        <v>18028</v>
      </c>
      <c r="I5027" s="44" t="s">
        <v>4613</v>
      </c>
      <c r="J5027" s="20" t="s">
        <v>1910</v>
      </c>
      <c r="K5027" s="21" t="str">
        <f>Base[[#This Row],[Nom]]&amp;Base[[#This Row],[Prénom]]</f>
        <v>SenguptaHindol</v>
      </c>
    </row>
    <row r="5028" spans="1:11" s="3" customFormat="1" ht="15">
      <c r="A5028" s="20" t="s">
        <v>12193</v>
      </c>
      <c r="B5028" s="20" t="s">
        <v>12194</v>
      </c>
      <c r="C5028" s="20" t="s">
        <v>1961</v>
      </c>
      <c r="D5028" s="20" t="s">
        <v>305</v>
      </c>
      <c r="E5028" s="20" t="s">
        <v>12195</v>
      </c>
      <c r="F5028" s="20" t="s">
        <v>4578</v>
      </c>
      <c r="G5028" s="43" t="s">
        <v>12196</v>
      </c>
      <c r="H5028" s="44" t="s">
        <v>18869</v>
      </c>
      <c r="I5028" s="44" t="s">
        <v>4451</v>
      </c>
      <c r="J5028" s="20" t="s">
        <v>1910</v>
      </c>
      <c r="K5028" s="21" t="str">
        <f>Base[[#This Row],[Nom]]&amp;Base[[#This Row],[Prénom]]</f>
        <v>SenjaSuryani</v>
      </c>
    </row>
    <row r="5029" spans="1:11" s="3" customFormat="1" ht="15">
      <c r="A5029" s="2" t="s">
        <v>1070</v>
      </c>
      <c r="B5029" s="2" t="s">
        <v>1071</v>
      </c>
      <c r="C5029" s="2"/>
      <c r="D5029" s="22"/>
      <c r="E5029" s="24"/>
      <c r="F5029" s="2"/>
      <c r="G5029" s="2"/>
      <c r="H5029" s="2"/>
      <c r="I5029" s="2"/>
      <c r="J5029" s="2" t="s">
        <v>1611</v>
      </c>
      <c r="K5029" s="21" t="str">
        <f>Base[[#This Row],[Nom]]&amp;Base[[#This Row],[Prénom]]</f>
        <v>SenniHamid</v>
      </c>
    </row>
    <row r="5030" spans="1:11" s="3" customFormat="1" ht="15">
      <c r="A5030" s="20" t="s">
        <v>17448</v>
      </c>
      <c r="B5030" s="20" t="s">
        <v>9309</v>
      </c>
      <c r="C5030" s="20" t="s">
        <v>14</v>
      </c>
      <c r="D5030" s="20" t="s">
        <v>305</v>
      </c>
      <c r="E5030" s="20" t="s">
        <v>17449</v>
      </c>
      <c r="F5030" s="20" t="s">
        <v>4352</v>
      </c>
      <c r="G5030" s="43" t="s">
        <v>17450</v>
      </c>
      <c r="H5030" s="44" t="s">
        <v>17451</v>
      </c>
      <c r="I5030" s="44" t="s">
        <v>4476</v>
      </c>
      <c r="J5030" s="20" t="s">
        <v>1910</v>
      </c>
      <c r="K5030" s="21" t="str">
        <f>Base[[#This Row],[Nom]]&amp;Base[[#This Row],[Prénom]]</f>
        <v>SenorDan</v>
      </c>
    </row>
    <row r="5031" spans="1:11" s="3" customFormat="1" ht="15">
      <c r="A5031" s="2" t="s">
        <v>1072</v>
      </c>
      <c r="B5031" s="2" t="s">
        <v>1073</v>
      </c>
      <c r="C5031" s="2"/>
      <c r="D5031" s="22"/>
      <c r="E5031" s="24"/>
      <c r="F5031" s="2"/>
      <c r="G5031" s="2"/>
      <c r="H5031" s="2"/>
      <c r="I5031" s="2"/>
      <c r="J5031" s="2" t="s">
        <v>1611</v>
      </c>
      <c r="K5031" s="21" t="str">
        <f>Base[[#This Row],[Nom]]&amp;Base[[#This Row],[Prénom]]</f>
        <v>SepúlvedaJuan</v>
      </c>
    </row>
    <row r="5032" spans="1:11" s="3" customFormat="1" ht="15">
      <c r="A5032" s="20" t="s">
        <v>13849</v>
      </c>
      <c r="B5032" s="20" t="s">
        <v>437</v>
      </c>
      <c r="C5032" s="20" t="s">
        <v>12016</v>
      </c>
      <c r="D5032" s="20" t="s">
        <v>305</v>
      </c>
      <c r="E5032" s="20"/>
      <c r="F5032" s="20" t="s">
        <v>4336</v>
      </c>
      <c r="G5032" s="43" t="s">
        <v>16367</v>
      </c>
      <c r="H5032" s="44" t="s">
        <v>16368</v>
      </c>
      <c r="I5032" s="44" t="s">
        <v>4798</v>
      </c>
      <c r="J5032" s="20" t="s">
        <v>1910</v>
      </c>
      <c r="K5032" s="21" t="str">
        <f>Base[[#This Row],[Nom]]&amp;Base[[#This Row],[Prénom]]</f>
        <v>SerazinAndrew</v>
      </c>
    </row>
    <row r="5033" spans="1:11" s="3" customFormat="1" ht="15">
      <c r="A5033" s="20" t="s">
        <v>13849</v>
      </c>
      <c r="B5033" s="20" t="s">
        <v>3411</v>
      </c>
      <c r="C5033" s="20" t="s">
        <v>14</v>
      </c>
      <c r="D5033" s="20" t="s">
        <v>305</v>
      </c>
      <c r="E5033" s="20" t="s">
        <v>13850</v>
      </c>
      <c r="F5033" s="20" t="s">
        <v>4507</v>
      </c>
      <c r="G5033" s="43" t="s">
        <v>13851</v>
      </c>
      <c r="H5033" s="44" t="s">
        <v>13848</v>
      </c>
      <c r="I5033" s="44" t="s">
        <v>4565</v>
      </c>
      <c r="J5033" s="20" t="s">
        <v>1910</v>
      </c>
      <c r="K5033" s="21" t="str">
        <f>Base[[#This Row],[Nom]]&amp;Base[[#This Row],[Prénom]]</f>
        <v>SerazinEmily</v>
      </c>
    </row>
    <row r="5034" spans="1:11" s="3" customFormat="1" ht="15">
      <c r="A5034" s="20" t="s">
        <v>15336</v>
      </c>
      <c r="B5034" s="20" t="s">
        <v>15337</v>
      </c>
      <c r="C5034" s="20" t="s">
        <v>4719</v>
      </c>
      <c r="D5034" s="20" t="s">
        <v>305</v>
      </c>
      <c r="E5034" s="20"/>
      <c r="F5034" s="20" t="s">
        <v>4354</v>
      </c>
      <c r="G5034" s="43" t="s">
        <v>15338</v>
      </c>
      <c r="H5034" s="44" t="s">
        <v>15339</v>
      </c>
      <c r="I5034" s="44" t="s">
        <v>4548</v>
      </c>
      <c r="J5034" s="20" t="s">
        <v>1910</v>
      </c>
      <c r="K5034" s="21" t="str">
        <f>Base[[#This Row],[Nom]]&amp;Base[[#This Row],[Prénom]]</f>
        <v>Ser-LuckTeo</v>
      </c>
    </row>
    <row r="5035" spans="1:11" s="3" customFormat="1" ht="15">
      <c r="A5035" s="20" t="s">
        <v>17612</v>
      </c>
      <c r="B5035" s="20" t="s">
        <v>4265</v>
      </c>
      <c r="C5035" s="20" t="s">
        <v>1923</v>
      </c>
      <c r="D5035" s="20" t="s">
        <v>305</v>
      </c>
      <c r="E5035" s="20"/>
      <c r="F5035" s="20" t="s">
        <v>4352</v>
      </c>
      <c r="G5035" s="43" t="s">
        <v>17613</v>
      </c>
      <c r="H5035" s="44" t="s">
        <v>17614</v>
      </c>
      <c r="I5035" s="44" t="s">
        <v>4456</v>
      </c>
      <c r="J5035" s="20" t="s">
        <v>1910</v>
      </c>
      <c r="K5035" s="21" t="str">
        <f>Base[[#This Row],[Nom]]&amp;Base[[#This Row],[Prénom]]</f>
        <v>Serra PucheJaime</v>
      </c>
    </row>
    <row r="5036" spans="1:11" s="3" customFormat="1" ht="15">
      <c r="A5036" s="20" t="s">
        <v>12380</v>
      </c>
      <c r="B5036" s="20" t="s">
        <v>12381</v>
      </c>
      <c r="C5036" s="20" t="s">
        <v>2</v>
      </c>
      <c r="D5036" s="20" t="s">
        <v>305</v>
      </c>
      <c r="E5036" s="20"/>
      <c r="F5036" s="20" t="s">
        <v>4345</v>
      </c>
      <c r="G5036" s="43" t="s">
        <v>12382</v>
      </c>
      <c r="H5036" s="44" t="s">
        <v>12383</v>
      </c>
      <c r="I5036" s="44" t="s">
        <v>4451</v>
      </c>
      <c r="J5036" s="20" t="s">
        <v>1910</v>
      </c>
      <c r="K5036" s="21" t="str">
        <f>Base[[#This Row],[Nom]]&amp;Base[[#This Row],[Prénom]]</f>
        <v>SerraDavide</v>
      </c>
    </row>
    <row r="5037" spans="1:11" s="3" customFormat="1" ht="15">
      <c r="A5037" s="2" t="s">
        <v>1074</v>
      </c>
      <c r="B5037" s="2" t="s">
        <v>1075</v>
      </c>
      <c r="C5037" s="44" t="s">
        <v>1</v>
      </c>
      <c r="D5037" s="22"/>
      <c r="E5037" s="24"/>
      <c r="F5037" s="2" t="s">
        <v>4352</v>
      </c>
      <c r="G5037" s="2"/>
      <c r="H5037" s="2" t="s">
        <v>19967</v>
      </c>
      <c r="I5037" s="2" t="s">
        <v>19960</v>
      </c>
      <c r="J5037" s="2" t="s">
        <v>1611</v>
      </c>
      <c r="K5037" s="21" t="str">
        <f>Base[[#This Row],[Nom]]&amp;Base[[#This Row],[Prénom]]</f>
        <v>SerreroLeslie</v>
      </c>
    </row>
    <row r="5038" spans="1:11" s="3" customFormat="1" ht="15">
      <c r="A5038" s="20" t="s">
        <v>5960</v>
      </c>
      <c r="B5038" s="20" t="s">
        <v>607</v>
      </c>
      <c r="C5038" s="20" t="s">
        <v>1923</v>
      </c>
      <c r="D5038" s="20" t="s">
        <v>305</v>
      </c>
      <c r="E5038" s="20"/>
      <c r="F5038" s="20" t="s">
        <v>4348</v>
      </c>
      <c r="G5038" s="43" t="s">
        <v>5961</v>
      </c>
      <c r="H5038" s="44" t="s">
        <v>5962</v>
      </c>
      <c r="I5038" s="44" t="s">
        <v>4490</v>
      </c>
      <c r="J5038" s="20" t="s">
        <v>1910</v>
      </c>
      <c r="K5038" s="21" t="str">
        <f>Base[[#This Row],[Nom]]&amp;Base[[#This Row],[Prénom]]</f>
        <v>ServitjeDaniel</v>
      </c>
    </row>
    <row r="5039" spans="1:11" s="3" customFormat="1" ht="15">
      <c r="A5039" s="20" t="s">
        <v>14041</v>
      </c>
      <c r="B5039" s="20" t="s">
        <v>14042</v>
      </c>
      <c r="C5039" s="20" t="s">
        <v>4665</v>
      </c>
      <c r="D5039" s="20" t="s">
        <v>305</v>
      </c>
      <c r="E5039" s="20"/>
      <c r="F5039" s="20" t="s">
        <v>4345</v>
      </c>
      <c r="G5039" s="43" t="s">
        <v>14043</v>
      </c>
      <c r="H5039" s="44" t="s">
        <v>14044</v>
      </c>
      <c r="I5039" s="44" t="s">
        <v>4627</v>
      </c>
      <c r="J5039" s="20" t="s">
        <v>1910</v>
      </c>
      <c r="K5039" s="21" t="str">
        <f>Base[[#This Row],[Nom]]&amp;Base[[#This Row],[Prénom]]</f>
        <v>SeshamaniDivya</v>
      </c>
    </row>
    <row r="5040" spans="1:11" s="3" customFormat="1" ht="15">
      <c r="A5040" s="20" t="s">
        <v>13055</v>
      </c>
      <c r="B5040" s="20" t="s">
        <v>2485</v>
      </c>
      <c r="C5040" s="20" t="s">
        <v>14</v>
      </c>
      <c r="D5040" s="20" t="s">
        <v>305</v>
      </c>
      <c r="E5040" s="20" t="s">
        <v>13056</v>
      </c>
      <c r="F5040" s="20" t="s">
        <v>1725</v>
      </c>
      <c r="G5040" s="43" t="s">
        <v>13057</v>
      </c>
      <c r="H5040" s="44" t="s">
        <v>13058</v>
      </c>
      <c r="I5040" s="44" t="s">
        <v>4632</v>
      </c>
      <c r="J5040" s="20" t="s">
        <v>1910</v>
      </c>
      <c r="K5040" s="21" t="str">
        <f>Base[[#This Row],[Nom]]&amp;Base[[#This Row],[Prénom]]</f>
        <v>SetrakianLara</v>
      </c>
    </row>
    <row r="5041" spans="1:11" s="3" customFormat="1" ht="15">
      <c r="A5041" s="25" t="s">
        <v>3956</v>
      </c>
      <c r="B5041" s="25" t="s">
        <v>3976</v>
      </c>
      <c r="C5041" s="29"/>
      <c r="D5041" s="26"/>
      <c r="E5041" s="27"/>
      <c r="F5041" s="25" t="s">
        <v>1725</v>
      </c>
      <c r="G5041" s="25"/>
      <c r="H5041" s="25"/>
      <c r="I5041" s="28" t="s">
        <v>3863</v>
      </c>
      <c r="J5041" s="29" t="s">
        <v>3980</v>
      </c>
      <c r="K5041" s="21" t="str">
        <f>Base[[#This Row],[Nom]]&amp;Base[[#This Row],[Prénom]]</f>
        <v>ShabbirNabeelah</v>
      </c>
    </row>
    <row r="5042" spans="1:11" s="3" customFormat="1" ht="15">
      <c r="A5042" s="2" t="s">
        <v>2803</v>
      </c>
      <c r="B5042" s="2" t="s">
        <v>2804</v>
      </c>
      <c r="C5042" s="2" t="s">
        <v>732</v>
      </c>
      <c r="D5042" s="22"/>
      <c r="E5042" s="24"/>
      <c r="F5042" s="2" t="s">
        <v>4354</v>
      </c>
      <c r="G5042" s="2"/>
      <c r="H5042" s="2" t="s">
        <v>2805</v>
      </c>
      <c r="I5042" s="2" t="s">
        <v>4196</v>
      </c>
      <c r="J5042" s="2" t="s">
        <v>1910</v>
      </c>
      <c r="K5042" s="21" t="str">
        <f>Base[[#This Row],[Nom]]&amp;Base[[#This Row],[Prénom]]</f>
        <v>ShaffirStav</v>
      </c>
    </row>
    <row r="5043" spans="1:11" s="3" customFormat="1" ht="15">
      <c r="A5043" s="20" t="s">
        <v>9882</v>
      </c>
      <c r="B5043" s="20" t="s">
        <v>13769</v>
      </c>
      <c r="C5043" s="20" t="s">
        <v>1914</v>
      </c>
      <c r="D5043" s="20" t="s">
        <v>305</v>
      </c>
      <c r="E5043" s="20" t="s">
        <v>13770</v>
      </c>
      <c r="F5043" s="20" t="s">
        <v>4338</v>
      </c>
      <c r="G5043" s="43" t="s">
        <v>13771</v>
      </c>
      <c r="H5043" s="44" t="s">
        <v>13772</v>
      </c>
      <c r="I5043" s="44" t="s">
        <v>4694</v>
      </c>
      <c r="J5043" s="20" t="s">
        <v>1910</v>
      </c>
      <c r="K5043" s="21" t="str">
        <f>Base[[#This Row],[Nom]]&amp;Base[[#This Row],[Prénom]]</f>
        <v>ShahAmeera</v>
      </c>
    </row>
    <row r="5044" spans="1:11" s="3" customFormat="1" ht="15">
      <c r="A5044" s="20" t="s">
        <v>12941</v>
      </c>
      <c r="B5044" s="20" t="s">
        <v>12942</v>
      </c>
      <c r="C5044" s="20" t="s">
        <v>1914</v>
      </c>
      <c r="D5044" s="20" t="s">
        <v>305</v>
      </c>
      <c r="E5044" s="20"/>
      <c r="F5044" s="20" t="s">
        <v>4352</v>
      </c>
      <c r="G5044" s="43" t="s">
        <v>12943</v>
      </c>
      <c r="H5044" s="44" t="s">
        <v>12944</v>
      </c>
      <c r="I5044" s="44" t="s">
        <v>4519</v>
      </c>
      <c r="J5044" s="20" t="s">
        <v>1910</v>
      </c>
      <c r="K5044" s="21" t="str">
        <f>Base[[#This Row],[Nom]]&amp;Base[[#This Row],[Prénom]]</f>
        <v>ShahaniParmesh</v>
      </c>
    </row>
    <row r="5045" spans="1:11" s="3" customFormat="1" ht="15">
      <c r="A5045" s="20" t="s">
        <v>9882</v>
      </c>
      <c r="B5045" s="20" t="s">
        <v>11428</v>
      </c>
      <c r="C5045" s="20" t="s">
        <v>19479</v>
      </c>
      <c r="D5045" s="20" t="s">
        <v>305</v>
      </c>
      <c r="E5045" s="20"/>
      <c r="F5045" s="20" t="s">
        <v>4352</v>
      </c>
      <c r="G5045" s="43" t="s">
        <v>17458</v>
      </c>
      <c r="H5045" s="44" t="s">
        <v>17459</v>
      </c>
      <c r="I5045" s="44" t="s">
        <v>4599</v>
      </c>
      <c r="J5045" s="20" t="s">
        <v>1910</v>
      </c>
      <c r="K5045" s="21" t="str">
        <f>Base[[#This Row],[Nom]]&amp;Base[[#This Row],[Prénom]]</f>
        <v>ShahBhavin</v>
      </c>
    </row>
    <row r="5046" spans="1:11" s="3" customFormat="1" ht="15">
      <c r="A5046" s="20" t="s">
        <v>13693</v>
      </c>
      <c r="B5046" s="20" t="s">
        <v>13694</v>
      </c>
      <c r="C5046" s="20" t="s">
        <v>5284</v>
      </c>
      <c r="D5046" s="20" t="s">
        <v>305</v>
      </c>
      <c r="E5046" s="20"/>
      <c r="F5046" s="20" t="s">
        <v>4352</v>
      </c>
      <c r="G5046" s="43" t="s">
        <v>13695</v>
      </c>
      <c r="H5046" s="44" t="s">
        <v>13696</v>
      </c>
      <c r="I5046" s="44" t="s">
        <v>4456</v>
      </c>
      <c r="J5046" s="20" t="s">
        <v>1910</v>
      </c>
      <c r="K5046" s="21" t="str">
        <f>Base[[#This Row],[Nom]]&amp;Base[[#This Row],[Prénom]]</f>
        <v>ShaheenSager S.</v>
      </c>
    </row>
    <row r="5047" spans="1:11" s="3" customFormat="1" ht="15">
      <c r="A5047" s="20" t="s">
        <v>9882</v>
      </c>
      <c r="B5047" s="20" t="s">
        <v>9883</v>
      </c>
      <c r="C5047" s="20" t="s">
        <v>1914</v>
      </c>
      <c r="D5047" s="20" t="s">
        <v>305</v>
      </c>
      <c r="E5047" s="20"/>
      <c r="F5047" s="20" t="s">
        <v>1725</v>
      </c>
      <c r="G5047" s="43" t="s">
        <v>9884</v>
      </c>
      <c r="H5047" s="44" t="s">
        <v>9885</v>
      </c>
      <c r="I5047" s="44" t="s">
        <v>4542</v>
      </c>
      <c r="J5047" s="20" t="s">
        <v>1910</v>
      </c>
      <c r="K5047" s="21" t="str">
        <f>Base[[#This Row],[Nom]]&amp;Base[[#This Row],[Prénom]]</f>
        <v>ShahMonisha</v>
      </c>
    </row>
    <row r="5048" spans="1:11" s="3" customFormat="1" ht="15">
      <c r="A5048" s="20" t="s">
        <v>9882</v>
      </c>
      <c r="B5048" s="20" t="s">
        <v>15627</v>
      </c>
      <c r="C5048" s="20" t="s">
        <v>1975</v>
      </c>
      <c r="D5048" s="20" t="s">
        <v>305</v>
      </c>
      <c r="E5048" s="20"/>
      <c r="F5048" s="20" t="s">
        <v>4354</v>
      </c>
      <c r="G5048" s="43" t="s">
        <v>15628</v>
      </c>
      <c r="H5048" s="44" t="s">
        <v>15629</v>
      </c>
      <c r="I5048" s="44" t="s">
        <v>4673</v>
      </c>
      <c r="J5048" s="20" t="s">
        <v>1910</v>
      </c>
      <c r="K5048" s="21" t="str">
        <f>Base[[#This Row],[Nom]]&amp;Base[[#This Row],[Prénom]]</f>
        <v>ShahNafisa</v>
      </c>
    </row>
    <row r="5049" spans="1:11" s="3" customFormat="1" ht="15">
      <c r="A5049" s="20" t="s">
        <v>9882</v>
      </c>
      <c r="B5049" s="20" t="s">
        <v>16263</v>
      </c>
      <c r="C5049" s="20" t="s">
        <v>14</v>
      </c>
      <c r="D5049" s="20" t="s">
        <v>305</v>
      </c>
      <c r="E5049" s="20" t="s">
        <v>16264</v>
      </c>
      <c r="F5049" s="20" t="s">
        <v>4336</v>
      </c>
      <c r="G5049" s="55" t="s">
        <v>16265</v>
      </c>
      <c r="H5049" s="44" t="s">
        <v>16266</v>
      </c>
      <c r="I5049" s="44" t="s">
        <v>4542</v>
      </c>
      <c r="J5049" s="20" t="s">
        <v>1910</v>
      </c>
      <c r="K5049" s="21" t="str">
        <f>Base[[#This Row],[Nom]]&amp;Base[[#This Row],[Prénom]]</f>
        <v>ShahPremal</v>
      </c>
    </row>
    <row r="5050" spans="1:11" s="3" customFormat="1" ht="15">
      <c r="A5050" s="20" t="s">
        <v>9882</v>
      </c>
      <c r="B5050" s="20" t="s">
        <v>16037</v>
      </c>
      <c r="C5050" s="20" t="s">
        <v>14</v>
      </c>
      <c r="D5050" s="20" t="s">
        <v>305</v>
      </c>
      <c r="E5050" s="20" t="s">
        <v>16038</v>
      </c>
      <c r="F5050" s="20" t="s">
        <v>4336</v>
      </c>
      <c r="G5050" s="43" t="s">
        <v>16039</v>
      </c>
      <c r="H5050" s="44" t="s">
        <v>16040</v>
      </c>
      <c r="I5050" s="44" t="s">
        <v>4548</v>
      </c>
      <c r="J5050" s="20" t="s">
        <v>1910</v>
      </c>
      <c r="K5050" s="21" t="str">
        <f>Base[[#This Row],[Nom]]&amp;Base[[#This Row],[Prénom]]</f>
        <v>ShahRajiv J.</v>
      </c>
    </row>
    <row r="5051" spans="1:11" s="3" customFormat="1" ht="15">
      <c r="A5051" s="2" t="s">
        <v>2785</v>
      </c>
      <c r="B5051" s="2"/>
      <c r="C5051" s="2" t="s">
        <v>2787</v>
      </c>
      <c r="D5051" s="22"/>
      <c r="E5051" s="24"/>
      <c r="F5051" s="2" t="s">
        <v>4354</v>
      </c>
      <c r="G5051" s="2"/>
      <c r="H5051" s="2" t="s">
        <v>2786</v>
      </c>
      <c r="I5051" s="2" t="s">
        <v>4196</v>
      </c>
      <c r="J5051" s="2" t="s">
        <v>1910</v>
      </c>
      <c r="K5051" s="21" t="str">
        <f>Base[[#This Row],[Nom]]&amp;Base[[#This Row],[Prénom]]</f>
        <v>Shaikh Mohammed Bin Essa Al Khalifa</v>
      </c>
    </row>
    <row r="5052" spans="1:11" s="3" customFormat="1" ht="15">
      <c r="A5052" s="20" t="s">
        <v>9703</v>
      </c>
      <c r="B5052" s="20" t="s">
        <v>633</v>
      </c>
      <c r="C5052" s="20" t="s">
        <v>34</v>
      </c>
      <c r="D5052" s="20" t="s">
        <v>305</v>
      </c>
      <c r="E5052" s="20"/>
      <c r="F5052" s="20" t="s">
        <v>4332</v>
      </c>
      <c r="G5052" s="43" t="s">
        <v>9704</v>
      </c>
      <c r="H5052" s="44" t="s">
        <v>9705</v>
      </c>
      <c r="I5052" s="44" t="s">
        <v>4627</v>
      </c>
      <c r="J5052" s="20" t="s">
        <v>1910</v>
      </c>
      <c r="K5052" s="21" t="str">
        <f>Base[[#This Row],[Nom]]&amp;Base[[#This Row],[Prénom]]</f>
        <v>ShakhnovskayaJulia</v>
      </c>
    </row>
    <row r="5053" spans="1:11" s="3" customFormat="1" ht="15">
      <c r="A5053" s="20" t="s">
        <v>13300</v>
      </c>
      <c r="B5053" s="20" t="s">
        <v>13301</v>
      </c>
      <c r="C5053" s="20" t="s">
        <v>34</v>
      </c>
      <c r="D5053" s="20" t="s">
        <v>305</v>
      </c>
      <c r="E5053" s="20"/>
      <c r="F5053" s="20" t="s">
        <v>4354</v>
      </c>
      <c r="G5053" s="43" t="s">
        <v>13302</v>
      </c>
      <c r="H5053" s="44" t="s">
        <v>13303</v>
      </c>
      <c r="I5053" s="44" t="s">
        <v>4472</v>
      </c>
      <c r="J5053" s="20" t="s">
        <v>1910</v>
      </c>
      <c r="K5053" s="21" t="str">
        <f>Base[[#This Row],[Nom]]&amp;Base[[#This Row],[Prénom]]</f>
        <v>ShakhraiSergei M.</v>
      </c>
    </row>
    <row r="5054" spans="1:11" s="3" customFormat="1" ht="15">
      <c r="A5054" s="20" t="s">
        <v>9601</v>
      </c>
      <c r="B5054" s="20" t="s">
        <v>9602</v>
      </c>
      <c r="C5054" s="20" t="s">
        <v>14</v>
      </c>
      <c r="D5054" s="20" t="s">
        <v>305</v>
      </c>
      <c r="E5054" s="20" t="s">
        <v>9603</v>
      </c>
      <c r="F5054" s="20" t="s">
        <v>4339</v>
      </c>
      <c r="G5054" s="43" t="s">
        <v>9604</v>
      </c>
      <c r="H5054" s="44" t="s">
        <v>9605</v>
      </c>
      <c r="I5054" s="44" t="s">
        <v>4490</v>
      </c>
      <c r="J5054" s="20" t="s">
        <v>1910</v>
      </c>
      <c r="K5054" s="21" t="str">
        <f>Base[[#This Row],[Nom]]&amp;Base[[#This Row],[Prénom]]</f>
        <v>ShalonDari</v>
      </c>
    </row>
    <row r="5055" spans="1:11" s="3" customFormat="1" ht="15">
      <c r="A5055" s="2" t="s">
        <v>1888</v>
      </c>
      <c r="B5055" s="2" t="s">
        <v>1887</v>
      </c>
      <c r="C5055" s="2" t="s">
        <v>1914</v>
      </c>
      <c r="D5055" s="22"/>
      <c r="E5055" s="24"/>
      <c r="F5055" s="2" t="s">
        <v>4332</v>
      </c>
      <c r="G5055" s="2"/>
      <c r="H5055" s="2" t="s">
        <v>2010</v>
      </c>
      <c r="I5055" s="2" t="s">
        <v>4193</v>
      </c>
      <c r="J5055" s="2" t="s">
        <v>1910</v>
      </c>
      <c r="K5055" s="21" t="str">
        <f>Base[[#This Row],[Nom]]&amp;Base[[#This Row],[Prénom]]</f>
        <v>ShankarAnoushka</v>
      </c>
    </row>
    <row r="5056" spans="1:11" s="3" customFormat="1" ht="15">
      <c r="A5056" s="2" t="s">
        <v>1781</v>
      </c>
      <c r="B5056" s="2" t="s">
        <v>1780</v>
      </c>
      <c r="C5056" s="2" t="s">
        <v>1939</v>
      </c>
      <c r="D5056" s="22"/>
      <c r="E5056" s="24"/>
      <c r="F5056" s="2" t="s">
        <v>4354</v>
      </c>
      <c r="G5056" s="2"/>
      <c r="H5056" s="2" t="s">
        <v>1940</v>
      </c>
      <c r="I5056" s="2" t="s">
        <v>1900</v>
      </c>
      <c r="J5056" s="2" t="s">
        <v>1910</v>
      </c>
      <c r="K5056" s="21" t="str">
        <f>Base[[#This Row],[Nom]]&amp;Base[[#This Row],[Prénom]]</f>
        <v>ShanmugaratnamTharman</v>
      </c>
    </row>
    <row r="5057" spans="1:11" s="3" customFormat="1" ht="15">
      <c r="A5057" s="2" t="s">
        <v>1076</v>
      </c>
      <c r="B5057" s="2" t="s">
        <v>805</v>
      </c>
      <c r="C5057" s="2"/>
      <c r="D5057" s="22"/>
      <c r="E5057" s="24"/>
      <c r="F5057" s="2"/>
      <c r="G5057" s="2"/>
      <c r="H5057" s="2"/>
      <c r="I5057" s="2"/>
      <c r="J5057" s="2" t="s">
        <v>1611</v>
      </c>
      <c r="K5057" s="21" t="str">
        <f>Base[[#This Row],[Nom]]&amp;Base[[#This Row],[Prénom]]</f>
        <v>ShannonJames M.</v>
      </c>
    </row>
    <row r="5058" spans="1:11" s="3" customFormat="1" ht="15">
      <c r="A5058" s="20" t="s">
        <v>7177</v>
      </c>
      <c r="B5058" s="20" t="s">
        <v>7178</v>
      </c>
      <c r="C5058" s="20" t="s">
        <v>1929</v>
      </c>
      <c r="D5058" s="20" t="s">
        <v>305</v>
      </c>
      <c r="E5058" s="20" t="s">
        <v>7179</v>
      </c>
      <c r="F5058" s="20" t="s">
        <v>4352</v>
      </c>
      <c r="G5058" s="43" t="s">
        <v>7180</v>
      </c>
      <c r="H5058" s="44" t="s">
        <v>7181</v>
      </c>
      <c r="I5058" s="44" t="s">
        <v>4501</v>
      </c>
      <c r="J5058" s="20" t="s">
        <v>1910</v>
      </c>
      <c r="K5058" s="21" t="str">
        <f>Base[[#This Row],[Nom]]&amp;Base[[#This Row],[Prénom]]</f>
        <v>ShaoBo</v>
      </c>
    </row>
    <row r="5059" spans="1:11" s="3" customFormat="1" ht="15">
      <c r="A5059" s="20" t="s">
        <v>12077</v>
      </c>
      <c r="B5059" s="20" t="s">
        <v>607</v>
      </c>
      <c r="C5059" s="20" t="s">
        <v>14</v>
      </c>
      <c r="D5059" s="20" t="s">
        <v>305</v>
      </c>
      <c r="E5059" s="20"/>
      <c r="F5059" s="20" t="s">
        <v>2718</v>
      </c>
      <c r="G5059" s="43" t="s">
        <v>12078</v>
      </c>
      <c r="H5059" s="44" t="s">
        <v>18870</v>
      </c>
      <c r="I5059" s="44" t="s">
        <v>4537</v>
      </c>
      <c r="J5059" s="20" t="s">
        <v>1910</v>
      </c>
      <c r="K5059" s="21" t="str">
        <f>Base[[#This Row],[Nom]]&amp;Base[[#This Row],[Prénom]]</f>
        <v>ShapiroDaniel</v>
      </c>
    </row>
    <row r="5060" spans="1:11" s="3" customFormat="1" ht="15">
      <c r="A5060" s="20" t="s">
        <v>16757</v>
      </c>
      <c r="B5060" s="20" t="s">
        <v>16758</v>
      </c>
      <c r="C5060" s="20" t="s">
        <v>14</v>
      </c>
      <c r="D5060" s="20" t="s">
        <v>305</v>
      </c>
      <c r="E5060" s="20"/>
      <c r="F5060" s="20" t="s">
        <v>4352</v>
      </c>
      <c r="G5060" s="43" t="s">
        <v>16759</v>
      </c>
      <c r="H5060" s="44" t="s">
        <v>16760</v>
      </c>
      <c r="I5060" s="44" t="s">
        <v>4462</v>
      </c>
      <c r="J5060" s="20" t="s">
        <v>1910</v>
      </c>
      <c r="K5060" s="21" t="str">
        <f>Base[[#This Row],[Nom]]&amp;Base[[#This Row],[Prénom]]</f>
        <v>ShawFern</v>
      </c>
    </row>
    <row r="5061" spans="1:11" s="3" customFormat="1" ht="15">
      <c r="A5061" s="20" t="s">
        <v>11552</v>
      </c>
      <c r="B5061" s="20" t="s">
        <v>69</v>
      </c>
      <c r="C5061" s="20" t="s">
        <v>5278</v>
      </c>
      <c r="D5061" s="20" t="s">
        <v>305</v>
      </c>
      <c r="E5061" s="20"/>
      <c r="F5061" s="20" t="s">
        <v>4345</v>
      </c>
      <c r="G5061" s="20" t="s">
        <v>4535</v>
      </c>
      <c r="H5061" s="44" t="s">
        <v>18701</v>
      </c>
      <c r="I5061" s="44" t="s">
        <v>4519</v>
      </c>
      <c r="J5061" s="20" t="s">
        <v>1910</v>
      </c>
      <c r="K5061" s="21" t="str">
        <f>Base[[#This Row],[Nom]]&amp;Base[[#This Row],[Prénom]]</f>
        <v>Shea CareyNicolas</v>
      </c>
    </row>
    <row r="5062" spans="1:11" s="3" customFormat="1" ht="15">
      <c r="A5062" s="2" t="s">
        <v>1955</v>
      </c>
      <c r="B5062" s="2" t="s">
        <v>1956</v>
      </c>
      <c r="C5062" s="2"/>
      <c r="D5062" s="22"/>
      <c r="E5062" s="24"/>
      <c r="F5062" s="2" t="s">
        <v>4424</v>
      </c>
      <c r="G5062" s="2"/>
      <c r="H5062" s="2" t="s">
        <v>1958</v>
      </c>
      <c r="I5062" s="2" t="s">
        <v>1957</v>
      </c>
      <c r="J5062" s="2" t="s">
        <v>1910</v>
      </c>
      <c r="K5062" s="21" t="str">
        <f>Base[[#This Row],[Nom]]&amp;Base[[#This Row],[Prénom]]</f>
        <v xml:space="preserve">SheeranJosette </v>
      </c>
    </row>
    <row r="5063" spans="1:11" s="3" customFormat="1" ht="15">
      <c r="A5063" s="20" t="s">
        <v>13565</v>
      </c>
      <c r="B5063" s="20" t="s">
        <v>1082</v>
      </c>
      <c r="C5063" s="20" t="s">
        <v>2181</v>
      </c>
      <c r="D5063" s="20" t="s">
        <v>305</v>
      </c>
      <c r="E5063" s="20"/>
      <c r="F5063" s="20" t="s">
        <v>4578</v>
      </c>
      <c r="G5063" s="43" t="s">
        <v>13566</v>
      </c>
      <c r="H5063" s="44" t="s">
        <v>13567</v>
      </c>
      <c r="I5063" s="44" t="s">
        <v>4462</v>
      </c>
      <c r="J5063" s="20" t="s">
        <v>1910</v>
      </c>
      <c r="K5063" s="21" t="str">
        <f>Base[[#This Row],[Nom]]&amp;Base[[#This Row],[Prénom]]</f>
        <v>SheikhSimon</v>
      </c>
    </row>
    <row r="5064" spans="1:11" s="3" customFormat="1" ht="15">
      <c r="A5064" s="20" t="s">
        <v>10966</v>
      </c>
      <c r="B5064" s="20" t="s">
        <v>10967</v>
      </c>
      <c r="C5064" s="20" t="s">
        <v>1914</v>
      </c>
      <c r="D5064" s="20" t="s">
        <v>305</v>
      </c>
      <c r="E5064" s="20"/>
      <c r="F5064" s="20" t="s">
        <v>4333</v>
      </c>
      <c r="G5064" s="43" t="s">
        <v>10968</v>
      </c>
      <c r="H5064" s="44" t="s">
        <v>10969</v>
      </c>
      <c r="I5064" s="44" t="s">
        <v>4613</v>
      </c>
      <c r="J5064" s="20" t="s">
        <v>1910</v>
      </c>
      <c r="K5064" s="21" t="str">
        <f>Base[[#This Row],[Nom]]&amp;Base[[#This Row],[Prénom]]</f>
        <v xml:space="preserve">Shekhar SharmaVijay </v>
      </c>
    </row>
    <row r="5065" spans="1:11" s="3" customFormat="1" ht="15">
      <c r="A5065" s="20" t="s">
        <v>2627</v>
      </c>
      <c r="B5065" s="20" t="s">
        <v>17170</v>
      </c>
      <c r="C5065" s="20" t="s">
        <v>1929</v>
      </c>
      <c r="D5065" s="20" t="s">
        <v>305</v>
      </c>
      <c r="E5065" s="20" t="s">
        <v>17171</v>
      </c>
      <c r="F5065" s="20" t="s">
        <v>4354</v>
      </c>
      <c r="G5065" s="43" t="s">
        <v>17172</v>
      </c>
      <c r="H5065" s="44" t="s">
        <v>17173</v>
      </c>
      <c r="I5065" s="44" t="s">
        <v>4537</v>
      </c>
      <c r="J5065" s="20" t="s">
        <v>1910</v>
      </c>
      <c r="K5065" s="21" t="str">
        <f>Base[[#This Row],[Nom]]&amp;Base[[#This Row],[Prénom]]</f>
        <v>ShenBing</v>
      </c>
    </row>
    <row r="5066" spans="1:11" s="3" customFormat="1" ht="15">
      <c r="A5066" s="2" t="s">
        <v>2627</v>
      </c>
      <c r="B5066" s="2" t="s">
        <v>2628</v>
      </c>
      <c r="C5066" s="2" t="s">
        <v>1929</v>
      </c>
      <c r="D5066" s="22"/>
      <c r="E5066" s="24"/>
      <c r="F5066" s="2" t="s">
        <v>4352</v>
      </c>
      <c r="G5066" s="2"/>
      <c r="H5066" s="2" t="s">
        <v>18702</v>
      </c>
      <c r="I5066" s="2" t="s">
        <v>4197</v>
      </c>
      <c r="J5066" s="2" t="s">
        <v>1910</v>
      </c>
      <c r="K5066" s="21" t="str">
        <f>Base[[#This Row],[Nom]]&amp;Base[[#This Row],[Prénom]]</f>
        <v>ShenPeng</v>
      </c>
    </row>
    <row r="5067" spans="1:11" s="3" customFormat="1" ht="15">
      <c r="A5067" s="20" t="s">
        <v>2627</v>
      </c>
      <c r="B5067" s="20" t="s">
        <v>2626</v>
      </c>
      <c r="C5067" s="20" t="s">
        <v>14</v>
      </c>
      <c r="D5067" s="20" t="s">
        <v>305</v>
      </c>
      <c r="E5067" s="20" t="s">
        <v>11704</v>
      </c>
      <c r="F5067" s="20" t="s">
        <v>4352</v>
      </c>
      <c r="G5067" s="43" t="s">
        <v>11705</v>
      </c>
      <c r="H5067" s="44" t="s">
        <v>11706</v>
      </c>
      <c r="I5067" s="44" t="s">
        <v>4197</v>
      </c>
      <c r="J5067" s="20" t="s">
        <v>1910</v>
      </c>
      <c r="K5067" s="21" t="str">
        <f>Base[[#This Row],[Nom]]&amp;Base[[#This Row],[Prénom]]</f>
        <v xml:space="preserve">ShenYichen </v>
      </c>
    </row>
    <row r="5068" spans="1:11" s="3" customFormat="1" ht="15">
      <c r="A5068" s="20" t="s">
        <v>6938</v>
      </c>
      <c r="B5068" s="20" t="s">
        <v>6939</v>
      </c>
      <c r="C5068" s="20" t="s">
        <v>2780</v>
      </c>
      <c r="D5068" s="20" t="s">
        <v>305</v>
      </c>
      <c r="E5068" s="20" t="s">
        <v>5165</v>
      </c>
      <c r="F5068" s="20" t="s">
        <v>4352</v>
      </c>
      <c r="G5068" s="43" t="s">
        <v>6940</v>
      </c>
      <c r="H5068" s="44" t="s">
        <v>6941</v>
      </c>
      <c r="I5068" s="44" t="s">
        <v>4798</v>
      </c>
      <c r="J5068" s="20" t="s">
        <v>1910</v>
      </c>
      <c r="K5068" s="21" t="str">
        <f>Base[[#This Row],[Nom]]&amp;Base[[#This Row],[Prénom]]</f>
        <v>SherifAmeer</v>
      </c>
    </row>
    <row r="5069" spans="1:11" s="3" customFormat="1" ht="15">
      <c r="A5069" s="20" t="s">
        <v>5173</v>
      </c>
      <c r="B5069" s="20" t="s">
        <v>3868</v>
      </c>
      <c r="C5069" s="20" t="s">
        <v>14</v>
      </c>
      <c r="D5069" s="20" t="s">
        <v>305</v>
      </c>
      <c r="E5069" s="20"/>
      <c r="F5069" s="20" t="s">
        <v>5166</v>
      </c>
      <c r="G5069" s="43" t="s">
        <v>5174</v>
      </c>
      <c r="H5069" s="44" t="s">
        <v>18871</v>
      </c>
      <c r="I5069" s="44" t="s">
        <v>4490</v>
      </c>
      <c r="J5069" s="20" t="s">
        <v>1910</v>
      </c>
      <c r="K5069" s="21" t="str">
        <f>Base[[#This Row],[Nom]]&amp;Base[[#This Row],[Prénom]]</f>
        <v>ShermanAliza</v>
      </c>
    </row>
    <row r="5070" spans="1:11" s="3" customFormat="1" ht="15">
      <c r="A5070" s="20" t="s">
        <v>8512</v>
      </c>
      <c r="B5070" s="20" t="s">
        <v>7752</v>
      </c>
      <c r="C5070" s="20" t="s">
        <v>4665</v>
      </c>
      <c r="D5070" s="20" t="s">
        <v>305</v>
      </c>
      <c r="E5070" s="20"/>
      <c r="F5070" s="20" t="s">
        <v>4345</v>
      </c>
      <c r="G5070" s="43" t="s">
        <v>8513</v>
      </c>
      <c r="H5070" s="44" t="s">
        <v>8514</v>
      </c>
      <c r="I5070" s="44" t="s">
        <v>4548</v>
      </c>
      <c r="J5070" s="20" t="s">
        <v>1910</v>
      </c>
      <c r="K5070" s="21" t="str">
        <f>Base[[#This Row],[Nom]]&amp;Base[[#This Row],[Prénom]]</f>
        <v>SherwoodMichael S.</v>
      </c>
    </row>
    <row r="5071" spans="1:11" s="3" customFormat="1" ht="15">
      <c r="A5071" s="2" t="s">
        <v>2806</v>
      </c>
      <c r="B5071" s="2" t="s">
        <v>2807</v>
      </c>
      <c r="C5071" s="2" t="s">
        <v>2775</v>
      </c>
      <c r="D5071" s="22"/>
      <c r="E5071" s="24"/>
      <c r="F5071" s="2" t="s">
        <v>4354</v>
      </c>
      <c r="G5071" s="2"/>
      <c r="H5071" s="2" t="s">
        <v>2808</v>
      </c>
      <c r="I5071" s="2" t="s">
        <v>4196</v>
      </c>
      <c r="J5071" s="2" t="s">
        <v>1910</v>
      </c>
      <c r="K5071" s="21" t="str">
        <f>Base[[#This Row],[Nom]]&amp;Base[[#This Row],[Prénom]]</f>
        <v>SheshahNaif</v>
      </c>
    </row>
    <row r="5072" spans="1:11" s="3" customFormat="1" ht="15">
      <c r="A5072" s="20" t="s">
        <v>17238</v>
      </c>
      <c r="B5072" s="20" t="s">
        <v>2807</v>
      </c>
      <c r="C5072" s="20" t="s">
        <v>4713</v>
      </c>
      <c r="D5072" s="20" t="s">
        <v>305</v>
      </c>
      <c r="E5072" s="20"/>
      <c r="F5072" s="20" t="s">
        <v>4354</v>
      </c>
      <c r="G5072" s="43" t="s">
        <v>17239</v>
      </c>
      <c r="H5072" s="44" t="s">
        <v>17240</v>
      </c>
      <c r="I5072" s="44" t="s">
        <v>4197</v>
      </c>
      <c r="J5072" s="20" t="s">
        <v>1910</v>
      </c>
      <c r="K5072" s="21" t="str">
        <f>Base[[#This Row],[Nom]]&amp;Base[[#This Row],[Prénom]]</f>
        <v>SheshaNaif</v>
      </c>
    </row>
    <row r="5073" spans="1:11" s="3" customFormat="1" ht="15">
      <c r="A5073" s="20" t="s">
        <v>9515</v>
      </c>
      <c r="B5073" s="20" t="s">
        <v>9666</v>
      </c>
      <c r="C5073" s="20" t="s">
        <v>1914</v>
      </c>
      <c r="D5073" s="20" t="s">
        <v>305</v>
      </c>
      <c r="E5073" s="20"/>
      <c r="F5073" s="20" t="s">
        <v>4527</v>
      </c>
      <c r="G5073" s="43" t="s">
        <v>16817</v>
      </c>
      <c r="H5073" s="44" t="s">
        <v>16818</v>
      </c>
      <c r="I5073" s="44" t="s">
        <v>4462</v>
      </c>
      <c r="J5073" s="20" t="s">
        <v>1910</v>
      </c>
      <c r="K5073" s="21" t="str">
        <f>Base[[#This Row],[Nom]]&amp;Base[[#This Row],[Prénom]]</f>
        <v>ShettyAlok</v>
      </c>
    </row>
    <row r="5074" spans="1:11" s="3" customFormat="1" ht="15">
      <c r="A5074" s="45" t="s">
        <v>9515</v>
      </c>
      <c r="B5074" s="20" t="s">
        <v>9516</v>
      </c>
      <c r="C5074" s="20" t="s">
        <v>1914</v>
      </c>
      <c r="D5074" s="20" t="s">
        <v>305</v>
      </c>
      <c r="E5074" s="20"/>
      <c r="F5074" s="20" t="s">
        <v>4332</v>
      </c>
      <c r="G5074" s="43" t="s">
        <v>9517</v>
      </c>
      <c r="H5074" s="44" t="s">
        <v>9518</v>
      </c>
      <c r="I5074" s="44" t="s">
        <v>4537</v>
      </c>
      <c r="J5074" s="20" t="s">
        <v>1910</v>
      </c>
      <c r="K5074" s="21" t="str">
        <f>Base[[#This Row],[Nom]]&amp;Base[[#This Row],[Prénom]]</f>
        <v xml:space="preserve">ShettyPooja </v>
      </c>
    </row>
    <row r="5075" spans="1:11" s="3" customFormat="1" ht="15">
      <c r="A5075" s="20" t="s">
        <v>14080</v>
      </c>
      <c r="B5075" s="20" t="s">
        <v>2715</v>
      </c>
      <c r="C5075" s="20" t="s">
        <v>1986</v>
      </c>
      <c r="D5075" s="20" t="s">
        <v>305</v>
      </c>
      <c r="E5075" s="20"/>
      <c r="F5075" s="20" t="s">
        <v>4354</v>
      </c>
      <c r="G5075" s="43" t="s">
        <v>14081</v>
      </c>
      <c r="H5075" s="44" t="s">
        <v>14082</v>
      </c>
      <c r="I5075" s="44" t="s">
        <v>4501</v>
      </c>
      <c r="J5075" s="20" t="s">
        <v>1910</v>
      </c>
      <c r="K5075" s="21" t="str">
        <f>Base[[#This Row],[Nom]]&amp;Base[[#This Row],[Prénom]]</f>
        <v>ShevchenkoIgor</v>
      </c>
    </row>
    <row r="5076" spans="1:11" s="3" customFormat="1" ht="15">
      <c r="A5076" s="2" t="s">
        <v>213</v>
      </c>
      <c r="B5076" s="2" t="s">
        <v>212</v>
      </c>
      <c r="C5076" s="2" t="s">
        <v>34</v>
      </c>
      <c r="D5076" s="22"/>
      <c r="E5076" s="24"/>
      <c r="F5076" s="2" t="s">
        <v>4333</v>
      </c>
      <c r="G5076" s="2"/>
      <c r="H5076" s="2" t="s">
        <v>1530</v>
      </c>
      <c r="I5076" s="2"/>
      <c r="J5076" s="2" t="s">
        <v>18382</v>
      </c>
      <c r="K5076" s="21" t="str">
        <f>Base[[#This Row],[Nom]]&amp;Base[[#This Row],[Prénom]]</f>
        <v>ShevtsovaLilia</v>
      </c>
    </row>
    <row r="5077" spans="1:11" s="3" customFormat="1" ht="15">
      <c r="A5077" s="20" t="s">
        <v>11596</v>
      </c>
      <c r="B5077" s="20" t="s">
        <v>11597</v>
      </c>
      <c r="C5077" s="20" t="s">
        <v>1943</v>
      </c>
      <c r="D5077" s="20" t="s">
        <v>305</v>
      </c>
      <c r="E5077" s="20" t="s">
        <v>11598</v>
      </c>
      <c r="F5077" s="20" t="s">
        <v>4423</v>
      </c>
      <c r="G5077" s="43" t="s">
        <v>11599</v>
      </c>
      <c r="H5077" s="44" t="s">
        <v>18703</v>
      </c>
      <c r="I5077" s="44" t="s">
        <v>4558</v>
      </c>
      <c r="J5077" s="20" t="s">
        <v>1910</v>
      </c>
      <c r="K5077" s="21" t="str">
        <f>Base[[#This Row],[Nom]]&amp;Base[[#This Row],[Prénom]]</f>
        <v>ShibasakiYohei</v>
      </c>
    </row>
    <row r="5078" spans="1:11" s="3" customFormat="1" ht="15">
      <c r="A5078" s="20" t="s">
        <v>6950</v>
      </c>
      <c r="B5078" s="20" t="s">
        <v>6951</v>
      </c>
      <c r="C5078" s="20" t="s">
        <v>1914</v>
      </c>
      <c r="D5078" s="20" t="s">
        <v>305</v>
      </c>
      <c r="E5078" s="20" t="s">
        <v>6952</v>
      </c>
      <c r="F5078" s="20" t="s">
        <v>4352</v>
      </c>
      <c r="G5078" s="43" t="s">
        <v>6953</v>
      </c>
      <c r="H5078" s="44" t="s">
        <v>19878</v>
      </c>
      <c r="I5078" s="44" t="s">
        <v>4613</v>
      </c>
      <c r="J5078" s="20" t="s">
        <v>1910</v>
      </c>
      <c r="K5078" s="21" t="str">
        <f>Base[[#This Row],[Nom]]&amp;Base[[#This Row],[Prénom]]</f>
        <v>ShibulalShruti</v>
      </c>
    </row>
    <row r="5079" spans="1:11" s="3" customFormat="1" ht="15">
      <c r="A5079" s="20" t="s">
        <v>14298</v>
      </c>
      <c r="B5079" s="20" t="s">
        <v>14299</v>
      </c>
      <c r="C5079" s="20" t="s">
        <v>4674</v>
      </c>
      <c r="D5079" s="20" t="s">
        <v>305</v>
      </c>
      <c r="E5079" s="20"/>
      <c r="F5079" s="20" t="s">
        <v>1725</v>
      </c>
      <c r="G5079" s="43" t="s">
        <v>14300</v>
      </c>
      <c r="H5079" s="44" t="s">
        <v>14301</v>
      </c>
      <c r="I5079" s="44" t="s">
        <v>4476</v>
      </c>
      <c r="J5079" s="20" t="s">
        <v>1910</v>
      </c>
      <c r="K5079" s="21" t="str">
        <f>Base[[#This Row],[Nom]]&amp;Base[[#This Row],[Prénom]]</f>
        <v>ShihabNajwa</v>
      </c>
    </row>
    <row r="5080" spans="1:11" s="3" customFormat="1" ht="15">
      <c r="A5080" s="20" t="s">
        <v>11628</v>
      </c>
      <c r="B5080" s="20" t="s">
        <v>2550</v>
      </c>
      <c r="C5080" s="20" t="s">
        <v>14</v>
      </c>
      <c r="D5080" s="20" t="s">
        <v>305</v>
      </c>
      <c r="E5080" s="20"/>
      <c r="F5080" s="20" t="s">
        <v>4352</v>
      </c>
      <c r="G5080" s="43" t="s">
        <v>11629</v>
      </c>
      <c r="H5080" s="44" t="s">
        <v>11630</v>
      </c>
      <c r="I5080" s="44" t="s">
        <v>4558</v>
      </c>
      <c r="J5080" s="20" t="s">
        <v>1910</v>
      </c>
      <c r="K5080" s="21" t="str">
        <f>Base[[#This Row],[Nom]]&amp;Base[[#This Row],[Prénom]]</f>
        <v>ShihClara</v>
      </c>
    </row>
    <row r="5081" spans="1:11" s="3" customFormat="1" ht="15">
      <c r="A5081" s="20" t="s">
        <v>12266</v>
      </c>
      <c r="B5081" s="20" t="s">
        <v>646</v>
      </c>
      <c r="C5081" s="20" t="s">
        <v>2490</v>
      </c>
      <c r="D5081" s="20" t="s">
        <v>305</v>
      </c>
      <c r="E5081" s="20"/>
      <c r="F5081" s="20" t="s">
        <v>4972</v>
      </c>
      <c r="G5081" s="43" t="s">
        <v>12267</v>
      </c>
      <c r="H5081" s="44" t="s">
        <v>18872</v>
      </c>
      <c r="I5081" s="44" t="s">
        <v>4537</v>
      </c>
      <c r="J5081" s="20" t="s">
        <v>1910</v>
      </c>
      <c r="K5081" s="21" t="str">
        <f>Base[[#This Row],[Nom]]&amp;Base[[#This Row],[Prénom]]</f>
        <v>ShikwatiJames</v>
      </c>
    </row>
    <row r="5082" spans="1:11" s="3" customFormat="1" ht="15">
      <c r="A5082" s="20" t="s">
        <v>7362</v>
      </c>
      <c r="B5082" s="20" t="s">
        <v>10190</v>
      </c>
      <c r="C5082" s="20" t="s">
        <v>1929</v>
      </c>
      <c r="D5082" s="20" t="s">
        <v>305</v>
      </c>
      <c r="E5082" s="20"/>
      <c r="F5082" s="20" t="s">
        <v>4336</v>
      </c>
      <c r="G5082" s="43" t="s">
        <v>10191</v>
      </c>
      <c r="H5082" s="44" t="s">
        <v>10192</v>
      </c>
      <c r="I5082" s="44" t="s">
        <v>4607</v>
      </c>
      <c r="J5082" s="20" t="s">
        <v>1910</v>
      </c>
      <c r="K5082" s="21" t="str">
        <f>Base[[#This Row],[Nom]]&amp;Base[[#This Row],[Prénom]]</f>
        <v>ShiLihong</v>
      </c>
    </row>
    <row r="5083" spans="1:11" s="3" customFormat="1" ht="15">
      <c r="A5083" s="20" t="s">
        <v>14853</v>
      </c>
      <c r="B5083" s="20" t="s">
        <v>14854</v>
      </c>
      <c r="C5083" s="20" t="s">
        <v>4529</v>
      </c>
      <c r="D5083" s="20" t="s">
        <v>305</v>
      </c>
      <c r="E5083" s="20"/>
      <c r="F5083" s="20" t="s">
        <v>4354</v>
      </c>
      <c r="G5083" s="43" t="s">
        <v>14855</v>
      </c>
      <c r="H5083" s="44" t="s">
        <v>14856</v>
      </c>
      <c r="I5083" s="44" t="s">
        <v>4524</v>
      </c>
      <c r="J5083" s="20" t="s">
        <v>1910</v>
      </c>
      <c r="K5083" s="21" t="str">
        <f>Base[[#This Row],[Nom]]&amp;Base[[#This Row],[Prénom]]</f>
        <v>ShilowaMbhazima</v>
      </c>
    </row>
    <row r="5084" spans="1:11" s="3" customFormat="1" ht="15">
      <c r="A5084" s="4" t="s">
        <v>4311</v>
      </c>
      <c r="B5084" s="4" t="s">
        <v>4312</v>
      </c>
      <c r="C5084" s="4" t="s">
        <v>14</v>
      </c>
      <c r="D5084" s="4"/>
      <c r="E5084" s="4"/>
      <c r="F5084" s="29" t="s">
        <v>4354</v>
      </c>
      <c r="G5084" s="4"/>
      <c r="H5084" s="4" t="s">
        <v>19415</v>
      </c>
      <c r="I5084" s="4"/>
      <c r="J5084" s="2" t="s">
        <v>1910</v>
      </c>
      <c r="K5084" s="21" t="str">
        <f>Base[[#This Row],[Nom]]&amp;Base[[#This Row],[Prénom]]</f>
        <v>ShimadaKunihiko</v>
      </c>
    </row>
    <row r="5085" spans="1:11" s="3" customFormat="1" ht="15">
      <c r="A5085" s="20" t="s">
        <v>12142</v>
      </c>
      <c r="B5085" s="20" t="s">
        <v>723</v>
      </c>
      <c r="C5085" s="20" t="s">
        <v>14</v>
      </c>
      <c r="D5085" s="20" t="s">
        <v>305</v>
      </c>
      <c r="E5085" s="20"/>
      <c r="F5085" s="20" t="s">
        <v>4336</v>
      </c>
      <c r="G5085" s="43" t="s">
        <v>12143</v>
      </c>
      <c r="H5085" s="44" t="s">
        <v>18873</v>
      </c>
      <c r="I5085" s="44" t="s">
        <v>4607</v>
      </c>
      <c r="J5085" s="20" t="s">
        <v>1910</v>
      </c>
      <c r="K5085" s="21" t="str">
        <f>Base[[#This Row],[Nom]]&amp;Base[[#This Row],[Prénom]]</f>
        <v>ShimkinChristopher</v>
      </c>
    </row>
    <row r="5086" spans="1:11" s="3" customFormat="1" ht="15">
      <c r="A5086" s="20" t="s">
        <v>12374</v>
      </c>
      <c r="B5086" s="20" t="s">
        <v>14061</v>
      </c>
      <c r="C5086" s="20" t="s">
        <v>3538</v>
      </c>
      <c r="D5086" s="20" t="s">
        <v>305</v>
      </c>
      <c r="E5086" s="20" t="s">
        <v>14062</v>
      </c>
      <c r="F5086" s="20" t="s">
        <v>4345</v>
      </c>
      <c r="G5086" s="43" t="s">
        <v>14063</v>
      </c>
      <c r="H5086" s="44" t="s">
        <v>14064</v>
      </c>
      <c r="I5086" s="44" t="s">
        <v>4627</v>
      </c>
      <c r="J5086" s="20" t="s">
        <v>1910</v>
      </c>
      <c r="K5086" s="21" t="str">
        <f>Base[[#This Row],[Nom]]&amp;Base[[#This Row],[Prénom]]</f>
        <v>ShinDaniel M.</v>
      </c>
    </row>
    <row r="5087" spans="1:11" s="3" customFormat="1" ht="15">
      <c r="A5087" s="20" t="s">
        <v>9308</v>
      </c>
      <c r="B5087" s="20" t="s">
        <v>9309</v>
      </c>
      <c r="C5087" s="20" t="s">
        <v>14</v>
      </c>
      <c r="D5087" s="20" t="s">
        <v>305</v>
      </c>
      <c r="E5087" s="20" t="s">
        <v>9310</v>
      </c>
      <c r="F5087" s="20" t="s">
        <v>4336</v>
      </c>
      <c r="G5087" s="43" t="s">
        <v>9311</v>
      </c>
      <c r="H5087" s="44" t="s">
        <v>9312</v>
      </c>
      <c r="I5087" s="44" t="s">
        <v>4548</v>
      </c>
      <c r="J5087" s="20" t="s">
        <v>1910</v>
      </c>
      <c r="K5087" s="21" t="str">
        <f>Base[[#This Row],[Nom]]&amp;Base[[#This Row],[Prénom]]</f>
        <v>ShineDan</v>
      </c>
    </row>
    <row r="5088" spans="1:11">
      <c r="A5088" s="20" t="s">
        <v>15443</v>
      </c>
      <c r="B5088" s="20" t="s">
        <v>15444</v>
      </c>
      <c r="C5088" s="20" t="s">
        <v>1943</v>
      </c>
      <c r="D5088" s="20" t="s">
        <v>305</v>
      </c>
      <c r="E5088" s="20" t="s">
        <v>15445</v>
      </c>
      <c r="F5088" s="20" t="s">
        <v>4354</v>
      </c>
      <c r="G5088" s="43" t="s">
        <v>15446</v>
      </c>
      <c r="H5088" s="44" t="s">
        <v>15447</v>
      </c>
      <c r="I5088" s="44" t="s">
        <v>4476</v>
      </c>
      <c r="J5088" s="20" t="s">
        <v>1910</v>
      </c>
      <c r="K5088" s="21" t="str">
        <f>Base[[#This Row],[Nom]]&amp;Base[[#This Row],[Prénom]]</f>
        <v>ShinjirōKoizumi</v>
      </c>
    </row>
    <row r="5089" spans="1:11" s="3" customFormat="1" ht="15">
      <c r="A5089" s="46" t="s">
        <v>12374</v>
      </c>
      <c r="B5089" s="46" t="s">
        <v>17363</v>
      </c>
      <c r="C5089" s="46" t="s">
        <v>14</v>
      </c>
      <c r="D5089" s="46" t="s">
        <v>305</v>
      </c>
      <c r="E5089" s="46" t="s">
        <v>17364</v>
      </c>
      <c r="F5089" s="20" t="s">
        <v>1725</v>
      </c>
      <c r="G5089" s="43" t="s">
        <v>17365</v>
      </c>
      <c r="H5089" s="44" t="s">
        <v>17366</v>
      </c>
      <c r="I5089" s="44" t="s">
        <v>4599</v>
      </c>
      <c r="J5089" s="20" t="s">
        <v>1910</v>
      </c>
      <c r="K5089" s="21" t="str">
        <f>Base[[#This Row],[Nom]]&amp;Base[[#This Row],[Prénom]]</f>
        <v xml:space="preserve">ShinSally </v>
      </c>
    </row>
    <row r="5090" spans="1:11" s="3" customFormat="1" ht="15">
      <c r="A5090" s="20" t="s">
        <v>12374</v>
      </c>
      <c r="B5090" s="20" t="s">
        <v>12375</v>
      </c>
      <c r="C5090" s="20" t="s">
        <v>1943</v>
      </c>
      <c r="D5090" s="20" t="s">
        <v>305</v>
      </c>
      <c r="E5090" s="20"/>
      <c r="F5090" s="20" t="s">
        <v>4578</v>
      </c>
      <c r="G5090" s="43" t="s">
        <v>12376</v>
      </c>
      <c r="H5090" s="44" t="s">
        <v>12377</v>
      </c>
      <c r="I5090" s="44" t="s">
        <v>4462</v>
      </c>
      <c r="J5090" s="20" t="s">
        <v>1910</v>
      </c>
      <c r="K5090" s="21" t="str">
        <f>Base[[#This Row],[Nom]]&amp;Base[[#This Row],[Prénom]]</f>
        <v>ShinTaejun</v>
      </c>
    </row>
    <row r="5091" spans="1:11" s="3" customFormat="1" ht="15">
      <c r="A5091" s="20" t="s">
        <v>7362</v>
      </c>
      <c r="B5091" s="20" t="s">
        <v>7363</v>
      </c>
      <c r="C5091" s="20" t="s">
        <v>1929</v>
      </c>
      <c r="D5091" s="20" t="s">
        <v>305</v>
      </c>
      <c r="E5091" s="20"/>
      <c r="F5091" s="20" t="s">
        <v>4352</v>
      </c>
      <c r="G5091" s="43" t="s">
        <v>7364</v>
      </c>
      <c r="H5091" s="44" t="s">
        <v>7365</v>
      </c>
      <c r="I5091" s="44" t="s">
        <v>4490</v>
      </c>
      <c r="J5091" s="20" t="s">
        <v>1910</v>
      </c>
      <c r="K5091" s="21" t="str">
        <f>Base[[#This Row],[Nom]]&amp;Base[[#This Row],[Prénom]]</f>
        <v>ShiYuzhu</v>
      </c>
    </row>
    <row r="5092" spans="1:11" s="3" customFormat="1" ht="15">
      <c r="A5092" s="20" t="s">
        <v>5332</v>
      </c>
      <c r="B5092" s="20" t="s">
        <v>5333</v>
      </c>
      <c r="C5092" s="20" t="s">
        <v>4713</v>
      </c>
      <c r="D5092" s="20" t="s">
        <v>305</v>
      </c>
      <c r="E5092" s="20" t="s">
        <v>4811</v>
      </c>
      <c r="F5092" s="20" t="s">
        <v>1725</v>
      </c>
      <c r="G5092" s="43" t="s">
        <v>5334</v>
      </c>
      <c r="H5092" s="44" t="s">
        <v>5335</v>
      </c>
      <c r="I5092" s="44" t="s">
        <v>4590</v>
      </c>
      <c r="J5092" s="20" t="s">
        <v>1910</v>
      </c>
      <c r="K5092" s="21" t="str">
        <f>Base[[#This Row],[Nom]]&amp;Base[[#This Row],[Prénom]]</f>
        <v>ShobokshiHussein</v>
      </c>
    </row>
    <row r="5093" spans="1:11" s="3" customFormat="1" ht="15">
      <c r="A5093" s="20" t="s">
        <v>7587</v>
      </c>
      <c r="B5093" s="20" t="s">
        <v>449</v>
      </c>
      <c r="C5093" s="20" t="s">
        <v>34</v>
      </c>
      <c r="D5093" s="20" t="s">
        <v>305</v>
      </c>
      <c r="E5093" s="20" t="s">
        <v>7588</v>
      </c>
      <c r="F5093" s="20" t="s">
        <v>4354</v>
      </c>
      <c r="G5093" s="43" t="s">
        <v>7589</v>
      </c>
      <c r="H5093" s="44" t="s">
        <v>7590</v>
      </c>
      <c r="I5093" s="44" t="s">
        <v>4456</v>
      </c>
      <c r="J5093" s="20" t="s">
        <v>1910</v>
      </c>
      <c r="K5093" s="21" t="str">
        <f>Base[[#This Row],[Nom]]&amp;Base[[#This Row],[Prénom]]</f>
        <v>ShokhinAlexander</v>
      </c>
    </row>
    <row r="5094" spans="1:11" s="3" customFormat="1" ht="15">
      <c r="A5094" s="20" t="s">
        <v>8463</v>
      </c>
      <c r="B5094" s="20" t="s">
        <v>1002</v>
      </c>
      <c r="C5094" s="20" t="s">
        <v>1909</v>
      </c>
      <c r="D5094" s="20" t="s">
        <v>305</v>
      </c>
      <c r="E5094" s="20" t="s">
        <v>8464</v>
      </c>
      <c r="F5094" s="20" t="s">
        <v>4345</v>
      </c>
      <c r="G5094" s="43" t="s">
        <v>8465</v>
      </c>
      <c r="H5094" s="44" t="s">
        <v>8466</v>
      </c>
      <c r="I5094" s="44" t="s">
        <v>4632</v>
      </c>
      <c r="J5094" s="20" t="s">
        <v>1910</v>
      </c>
      <c r="K5094" s="21" t="str">
        <f>Base[[#This Row],[Nom]]&amp;Base[[#This Row],[Prénom]]</f>
        <v>ShomanDina</v>
      </c>
    </row>
    <row r="5095" spans="1:11" s="3" customFormat="1" ht="15">
      <c r="A5095" s="20" t="s">
        <v>13612</v>
      </c>
      <c r="B5095" s="20" t="s">
        <v>13613</v>
      </c>
      <c r="C5095" s="20" t="s">
        <v>4529</v>
      </c>
      <c r="D5095" s="20" t="s">
        <v>305</v>
      </c>
      <c r="E5095" s="20"/>
      <c r="F5095" s="20" t="s">
        <v>4507</v>
      </c>
      <c r="G5095" s="43" t="s">
        <v>13614</v>
      </c>
      <c r="H5095" s="44" t="s">
        <v>13615</v>
      </c>
      <c r="I5095" s="44" t="s">
        <v>4766</v>
      </c>
      <c r="J5095" s="20" t="s">
        <v>1910</v>
      </c>
      <c r="K5095" s="21" t="str">
        <f>Base[[#This Row],[Nom]]&amp;Base[[#This Row],[Prénom]]</f>
        <v>ShongweIsaac O.</v>
      </c>
    </row>
    <row r="5096" spans="1:11" s="3" customFormat="1" ht="15">
      <c r="A5096" s="20" t="s">
        <v>10884</v>
      </c>
      <c r="B5096" s="20" t="s">
        <v>4699</v>
      </c>
      <c r="C5096" s="20" t="s">
        <v>29</v>
      </c>
      <c r="D5096" s="20" t="s">
        <v>305</v>
      </c>
      <c r="E5096" s="20"/>
      <c r="F5096" s="20" t="s">
        <v>1725</v>
      </c>
      <c r="G5096" s="20" t="s">
        <v>4535</v>
      </c>
      <c r="H5096" s="44" t="s">
        <v>10885</v>
      </c>
      <c r="I5096" s="44" t="s">
        <v>4472</v>
      </c>
      <c r="J5096" s="20" t="s">
        <v>1910</v>
      </c>
      <c r="K5096" s="21" t="str">
        <f>Base[[#This Row],[Nom]]&amp;Base[[#This Row],[Prénom]]</f>
        <v xml:space="preserve">Shon-YingZhang </v>
      </c>
    </row>
    <row r="5097" spans="1:11" s="3" customFormat="1" ht="15">
      <c r="A5097" s="20" t="s">
        <v>13749</v>
      </c>
      <c r="B5097" s="20" t="s">
        <v>13750</v>
      </c>
      <c r="C5097" s="20" t="s">
        <v>1943</v>
      </c>
      <c r="D5097" s="20" t="s">
        <v>305</v>
      </c>
      <c r="E5097" s="20" t="s">
        <v>13751</v>
      </c>
      <c r="F5097" s="20" t="s">
        <v>5329</v>
      </c>
      <c r="G5097" s="43" t="s">
        <v>13752</v>
      </c>
      <c r="H5097" s="44" t="s">
        <v>13753</v>
      </c>
      <c r="I5097" s="44" t="s">
        <v>4558</v>
      </c>
      <c r="J5097" s="20" t="s">
        <v>1910</v>
      </c>
      <c r="K5097" s="21" t="str">
        <f>Base[[#This Row],[Nom]]&amp;Base[[#This Row],[Prénom]]</f>
        <v xml:space="preserve">ShoukeiMatsumoto </v>
      </c>
    </row>
    <row r="5098" spans="1:11" s="3" customFormat="1" ht="15">
      <c r="A5098" s="20" t="s">
        <v>7874</v>
      </c>
      <c r="B5098" s="20" t="s">
        <v>7875</v>
      </c>
      <c r="C5098" s="20" t="s">
        <v>14</v>
      </c>
      <c r="D5098" s="20" t="s">
        <v>305</v>
      </c>
      <c r="E5098" s="20" t="s">
        <v>7876</v>
      </c>
      <c r="F5098" s="20" t="s">
        <v>2224</v>
      </c>
      <c r="G5098" s="43" t="s">
        <v>7877</v>
      </c>
      <c r="H5098" s="44" t="s">
        <v>7878</v>
      </c>
      <c r="I5098" s="44" t="s">
        <v>4766</v>
      </c>
      <c r="J5098" s="20" t="s">
        <v>1910</v>
      </c>
      <c r="K5098" s="21" t="str">
        <f>Base[[#This Row],[Nom]]&amp;Base[[#This Row],[Prénom]]</f>
        <v>ShriverTimothy P.</v>
      </c>
    </row>
    <row r="5099" spans="1:11" s="3" customFormat="1" ht="15">
      <c r="A5099" s="25" t="s">
        <v>3930</v>
      </c>
      <c r="B5099" s="25" t="s">
        <v>3893</v>
      </c>
      <c r="C5099" s="29"/>
      <c r="D5099" s="26"/>
      <c r="E5099" s="27"/>
      <c r="F5099" s="25" t="s">
        <v>1725</v>
      </c>
      <c r="G5099" s="25"/>
      <c r="H5099" s="25"/>
      <c r="I5099" s="28" t="s">
        <v>3840</v>
      </c>
      <c r="J5099" s="29" t="s">
        <v>3980</v>
      </c>
      <c r="K5099" s="21" t="str">
        <f>Base[[#This Row],[Nom]]&amp;Base[[#This Row],[Prénom]]</f>
        <v>ShtyllaVjollca</v>
      </c>
    </row>
    <row r="5100" spans="1:11" s="3" customFormat="1" ht="15">
      <c r="A5100" s="2" t="s">
        <v>1077</v>
      </c>
      <c r="B5100" s="2" t="s">
        <v>1078</v>
      </c>
      <c r="C5100" s="2"/>
      <c r="D5100" s="22"/>
      <c r="E5100" s="24"/>
      <c r="F5100" s="2"/>
      <c r="G5100" s="2"/>
      <c r="H5100" s="2"/>
      <c r="I5100" s="2"/>
      <c r="J5100" s="2" t="s">
        <v>1611</v>
      </c>
      <c r="K5100" s="21" t="str">
        <f>Base[[#This Row],[Nom]]&amp;Base[[#This Row],[Prénom]]</f>
        <v>ShuklaSiddhartha</v>
      </c>
    </row>
    <row r="5101" spans="1:11" s="3" customFormat="1" ht="15">
      <c r="A5101" s="20" t="s">
        <v>11992</v>
      </c>
      <c r="B5101" s="20" t="s">
        <v>215</v>
      </c>
      <c r="C5101" s="20" t="s">
        <v>4665</v>
      </c>
      <c r="D5101" s="20" t="s">
        <v>305</v>
      </c>
      <c r="E5101" s="20" t="s">
        <v>11993</v>
      </c>
      <c r="F5101" s="20" t="s">
        <v>4336</v>
      </c>
      <c r="G5101" s="43" t="s">
        <v>11994</v>
      </c>
      <c r="H5101" s="44" t="s">
        <v>18874</v>
      </c>
      <c r="I5101" s="44" t="s">
        <v>4603</v>
      </c>
      <c r="J5101" s="20" t="s">
        <v>1910</v>
      </c>
      <c r="K5101" s="21" t="str">
        <f>Base[[#This Row],[Nom]]&amp;Base[[#This Row],[Prénom]]</f>
        <v>ShuttleworthMark</v>
      </c>
    </row>
    <row r="5102" spans="1:11" s="3" customFormat="1" ht="15">
      <c r="A5102" s="20" t="s">
        <v>17821</v>
      </c>
      <c r="B5102" s="20" t="s">
        <v>2523</v>
      </c>
      <c r="C5102" s="20" t="s">
        <v>732</v>
      </c>
      <c r="D5102" s="20" t="s">
        <v>305</v>
      </c>
      <c r="E5102" s="20"/>
      <c r="F5102" s="20" t="s">
        <v>4333</v>
      </c>
      <c r="G5102" s="43" t="s">
        <v>17822</v>
      </c>
      <c r="H5102" s="44" t="s">
        <v>17823</v>
      </c>
      <c r="I5102" s="44" t="s">
        <v>4603</v>
      </c>
      <c r="J5102" s="20" t="s">
        <v>1910</v>
      </c>
      <c r="K5102" s="21" t="str">
        <f>Base[[#This Row],[Nom]]&amp;Base[[#This Row],[Prénom]]</f>
        <v>ShwedGil</v>
      </c>
    </row>
    <row r="5103" spans="1:11" s="3" customFormat="1" ht="15">
      <c r="A5103" s="20" t="s">
        <v>6007</v>
      </c>
      <c r="B5103" s="20" t="s">
        <v>6008</v>
      </c>
      <c r="C5103" s="20" t="s">
        <v>4529</v>
      </c>
      <c r="D5103" s="20" t="s">
        <v>305</v>
      </c>
      <c r="E5103" s="20"/>
      <c r="F5103" s="20" t="s">
        <v>4345</v>
      </c>
      <c r="G5103" s="43" t="s">
        <v>6009</v>
      </c>
      <c r="H5103" s="44" t="s">
        <v>6010</v>
      </c>
      <c r="I5103" s="44" t="s">
        <v>4451</v>
      </c>
      <c r="J5103" s="20" t="s">
        <v>1910</v>
      </c>
      <c r="K5103" s="21" t="str">
        <f>Base[[#This Row],[Nom]]&amp;Base[[#This Row],[Prénom]]</f>
        <v>SibekoMandla</v>
      </c>
    </row>
    <row r="5104" spans="1:11">
      <c r="A5104" s="20" t="s">
        <v>19577</v>
      </c>
      <c r="B5104" s="20" t="s">
        <v>19555</v>
      </c>
      <c r="C5104" s="20" t="s">
        <v>4608</v>
      </c>
      <c r="D5104" s="20" t="s">
        <v>305</v>
      </c>
      <c r="E5104" s="20"/>
      <c r="F5104" s="20" t="s">
        <v>4336</v>
      </c>
      <c r="G5104" s="43" t="s">
        <v>16381</v>
      </c>
      <c r="H5104" s="44" t="s">
        <v>16382</v>
      </c>
      <c r="I5104" s="44" t="s">
        <v>4542</v>
      </c>
      <c r="J5104" s="20" t="s">
        <v>1910</v>
      </c>
      <c r="K5104" s="21" t="str">
        <f>Base[[#This Row],[Nom]]&amp;Base[[#This Row],[Prénom]]</f>
        <v>Sičakova-BeblavaEmi­lia</v>
      </c>
    </row>
    <row r="5105" spans="1:11" s="3" customFormat="1" ht="15">
      <c r="A5105" s="20" t="s">
        <v>18312</v>
      </c>
      <c r="B5105" s="20" t="s">
        <v>195</v>
      </c>
      <c r="C5105" s="20" t="s">
        <v>1</v>
      </c>
      <c r="D5105" s="20" t="s">
        <v>305</v>
      </c>
      <c r="E5105" s="20"/>
      <c r="F5105" s="20" t="s">
        <v>4569</v>
      </c>
      <c r="G5105" s="43" t="s">
        <v>18313</v>
      </c>
      <c r="H5105" s="44" t="s">
        <v>18314</v>
      </c>
      <c r="I5105" s="44" t="s">
        <v>4673</v>
      </c>
      <c r="J5105" s="20" t="s">
        <v>1910</v>
      </c>
      <c r="K5105" s="21" t="str">
        <f>Base[[#This Row],[Nom]]&amp;Base[[#This Row],[Prénom]]</f>
        <v>SichelOlivier</v>
      </c>
    </row>
    <row r="5106" spans="1:11" s="3" customFormat="1" ht="15">
      <c r="A5106" s="20" t="s">
        <v>16024</v>
      </c>
      <c r="B5106" s="20" t="s">
        <v>16025</v>
      </c>
      <c r="C5106" s="20" t="s">
        <v>5278</v>
      </c>
      <c r="D5106" s="20" t="s">
        <v>305</v>
      </c>
      <c r="E5106" s="57" t="s">
        <v>16026</v>
      </c>
      <c r="F5106" s="20" t="s">
        <v>2718</v>
      </c>
      <c r="G5106" s="43" t="s">
        <v>16027</v>
      </c>
      <c r="H5106" s="44" t="s">
        <v>16028</v>
      </c>
      <c r="I5106" s="44" t="s">
        <v>4565</v>
      </c>
      <c r="J5106" s="20" t="s">
        <v>1910</v>
      </c>
      <c r="K5106" s="21" t="str">
        <f>Base[[#This Row],[Nom]]&amp;Base[[#This Row],[Prénom]]</f>
        <v>SichesIzkia</v>
      </c>
    </row>
    <row r="5107" spans="1:11" s="3" customFormat="1" ht="15">
      <c r="A5107" s="20" t="s">
        <v>10597</v>
      </c>
      <c r="B5107" s="20" t="s">
        <v>10598</v>
      </c>
      <c r="C5107" s="20" t="s">
        <v>4713</v>
      </c>
      <c r="D5107" s="20" t="s">
        <v>305</v>
      </c>
      <c r="E5107" s="20" t="s">
        <v>10599</v>
      </c>
      <c r="F5107" s="20" t="s">
        <v>4336</v>
      </c>
      <c r="G5107" s="61" t="s">
        <v>18496</v>
      </c>
      <c r="H5107" s="44" t="s">
        <v>10600</v>
      </c>
      <c r="I5107" s="44" t="s">
        <v>4519</v>
      </c>
      <c r="J5107" s="20" t="s">
        <v>1910</v>
      </c>
      <c r="K5107" s="21" t="str">
        <f>Base[[#This Row],[Nom]]&amp;Base[[#This Row],[Prénom]]</f>
        <v>SiddikiAsma</v>
      </c>
    </row>
    <row r="5108" spans="1:11" s="3" customFormat="1" ht="15">
      <c r="A5108" s="20" t="s">
        <v>18205</v>
      </c>
      <c r="B5108" s="20" t="s">
        <v>18206</v>
      </c>
      <c r="C5108" s="20" t="s">
        <v>4719</v>
      </c>
      <c r="D5108" s="20" t="s">
        <v>305</v>
      </c>
      <c r="E5108" s="20" t="s">
        <v>18207</v>
      </c>
      <c r="F5108" s="20" t="s">
        <v>4354</v>
      </c>
      <c r="G5108" s="43" t="s">
        <v>18208</v>
      </c>
      <c r="H5108" s="44" t="s">
        <v>18209</v>
      </c>
      <c r="I5108" s="44" t="s">
        <v>4632</v>
      </c>
      <c r="J5108" s="20" t="s">
        <v>1910</v>
      </c>
      <c r="K5108" s="21" t="str">
        <f>Base[[#This Row],[Nom]]&amp;Base[[#This Row],[Prénom]]</f>
        <v>SiddiqiLutfey</v>
      </c>
    </row>
    <row r="5109" spans="1:11" s="3" customFormat="1" ht="15">
      <c r="A5109" s="20" t="s">
        <v>9479</v>
      </c>
      <c r="B5109" s="20" t="s">
        <v>9480</v>
      </c>
      <c r="C5109" s="20" t="s">
        <v>1975</v>
      </c>
      <c r="D5109" s="20" t="s">
        <v>305</v>
      </c>
      <c r="E5109" s="20"/>
      <c r="F5109" s="20" t="s">
        <v>4354</v>
      </c>
      <c r="G5109" s="43" t="s">
        <v>9481</v>
      </c>
      <c r="H5109" s="44" t="s">
        <v>19416</v>
      </c>
      <c r="I5109" s="44" t="s">
        <v>4519</v>
      </c>
      <c r="J5109" s="20" t="s">
        <v>1910</v>
      </c>
      <c r="K5109" s="21" t="str">
        <f>Base[[#This Row],[Nom]]&amp;Base[[#This Row],[Prénom]]</f>
        <v>SiddiquiAli J</v>
      </c>
    </row>
    <row r="5110" spans="1:11" s="3" customFormat="1" ht="15">
      <c r="A5110" s="20" t="s">
        <v>15186</v>
      </c>
      <c r="B5110" s="20" t="s">
        <v>15187</v>
      </c>
      <c r="C5110" s="20" t="s">
        <v>1984</v>
      </c>
      <c r="D5110" s="20" t="s">
        <v>305</v>
      </c>
      <c r="E5110" s="20"/>
      <c r="F5110" s="20" t="s">
        <v>4354</v>
      </c>
      <c r="G5110" s="43" t="s">
        <v>15188</v>
      </c>
      <c r="H5110" s="44" t="s">
        <v>15189</v>
      </c>
      <c r="I5110" s="44" t="s">
        <v>4196</v>
      </c>
      <c r="J5110" s="20" t="s">
        <v>1910</v>
      </c>
      <c r="K5110" s="21" t="str">
        <f>Base[[#This Row],[Nom]]&amp;Base[[#This Row],[Prénom]]</f>
        <v>Sideek-BarwariNasreen Mustafa</v>
      </c>
    </row>
    <row r="5111" spans="1:11" s="3" customFormat="1" ht="15">
      <c r="A5111" s="20" t="s">
        <v>7142</v>
      </c>
      <c r="B5111" s="20" t="s">
        <v>521</v>
      </c>
      <c r="C5111" s="20" t="s">
        <v>4529</v>
      </c>
      <c r="D5111" s="20" t="s">
        <v>305</v>
      </c>
      <c r="E5111" s="20" t="s">
        <v>7143</v>
      </c>
      <c r="F5111" s="20" t="s">
        <v>4352</v>
      </c>
      <c r="G5111" s="43" t="s">
        <v>7144</v>
      </c>
      <c r="H5111" s="44" t="s">
        <v>7145</v>
      </c>
      <c r="I5111" s="44" t="s">
        <v>4467</v>
      </c>
      <c r="J5111" s="20" t="s">
        <v>1910</v>
      </c>
      <c r="K5111" s="21" t="str">
        <f>Base[[#This Row],[Nom]]&amp;Base[[#This Row],[Prénom]]</f>
        <v>SidlerBruno</v>
      </c>
    </row>
    <row r="5112" spans="1:11" s="3" customFormat="1" ht="15">
      <c r="A5112" s="20" t="s">
        <v>12780</v>
      </c>
      <c r="B5112" s="20" t="s">
        <v>4807</v>
      </c>
      <c r="C5112" s="20" t="s">
        <v>37</v>
      </c>
      <c r="D5112" s="20" t="s">
        <v>305</v>
      </c>
      <c r="E5112" s="20"/>
      <c r="F5112" s="20" t="s">
        <v>4352</v>
      </c>
      <c r="G5112" s="43" t="s">
        <v>12781</v>
      </c>
      <c r="H5112" s="44" t="s">
        <v>12782</v>
      </c>
      <c r="I5112" s="44" t="s">
        <v>4467</v>
      </c>
      <c r="J5112" s="20" t="s">
        <v>1910</v>
      </c>
      <c r="K5112" s="21" t="str">
        <f>Base[[#This Row],[Nom]]&amp;Base[[#This Row],[Prénom]]</f>
        <v>SielickiTomasz</v>
      </c>
    </row>
    <row r="5113" spans="1:11" s="3" customFormat="1" ht="15">
      <c r="A5113" s="20" t="s">
        <v>14566</v>
      </c>
      <c r="B5113" s="20" t="s">
        <v>14567</v>
      </c>
      <c r="C5113" s="20" t="s">
        <v>14</v>
      </c>
      <c r="D5113" s="20" t="s">
        <v>305</v>
      </c>
      <c r="E5113" s="20"/>
      <c r="F5113" s="20" t="s">
        <v>4352</v>
      </c>
      <c r="G5113" s="43" t="s">
        <v>14568</v>
      </c>
      <c r="H5113" s="44" t="s">
        <v>14569</v>
      </c>
      <c r="I5113" s="44" t="s">
        <v>4599</v>
      </c>
      <c r="J5113" s="20" t="s">
        <v>1910</v>
      </c>
      <c r="K5113" s="21" t="str">
        <f>Base[[#This Row],[Nom]]&amp;Base[[#This Row],[Prénom]]</f>
        <v>SierraSusana</v>
      </c>
    </row>
    <row r="5114" spans="1:11" s="3" customFormat="1" ht="15">
      <c r="A5114" s="20" t="s">
        <v>10340</v>
      </c>
      <c r="B5114" s="20" t="s">
        <v>1142</v>
      </c>
      <c r="C5114" s="20" t="s">
        <v>1914</v>
      </c>
      <c r="D5114" s="20" t="s">
        <v>305</v>
      </c>
      <c r="E5114" s="20"/>
      <c r="F5114" s="20" t="s">
        <v>4333</v>
      </c>
      <c r="G5114" s="43" t="s">
        <v>10341</v>
      </c>
      <c r="H5114" s="44" t="s">
        <v>18932</v>
      </c>
      <c r="I5114" s="44" t="s">
        <v>4537</v>
      </c>
      <c r="J5114" s="20" t="s">
        <v>1910</v>
      </c>
      <c r="K5114" s="21" t="str">
        <f>Base[[#This Row],[Nom]]&amp;Base[[#This Row],[Prénom]]</f>
        <v>SigelmanJoseph</v>
      </c>
    </row>
    <row r="5115" spans="1:11" s="3" customFormat="1" ht="15">
      <c r="A5115" s="46" t="s">
        <v>17536</v>
      </c>
      <c r="B5115" s="46" t="s">
        <v>17537</v>
      </c>
      <c r="C5115" s="46" t="s">
        <v>14</v>
      </c>
      <c r="D5115" s="46" t="s">
        <v>305</v>
      </c>
      <c r="E5115" s="20"/>
      <c r="F5115" s="20" t="s">
        <v>2718</v>
      </c>
      <c r="G5115" s="43" t="s">
        <v>17538</v>
      </c>
      <c r="H5115" s="44" t="s">
        <v>17539</v>
      </c>
      <c r="I5115" s="44" t="s">
        <v>4694</v>
      </c>
      <c r="J5115" s="20" t="s">
        <v>1910</v>
      </c>
      <c r="K5115" s="21" t="str">
        <f>Base[[#This Row],[Nom]]&amp;Base[[#This Row],[Prénom]]</f>
        <v>SignéLandry</v>
      </c>
    </row>
    <row r="5116" spans="1:11" s="3" customFormat="1" ht="15">
      <c r="A5116" s="25" t="s">
        <v>3708</v>
      </c>
      <c r="B5116" s="25" t="s">
        <v>3662</v>
      </c>
      <c r="C5116" s="2" t="s">
        <v>1</v>
      </c>
      <c r="D5116" s="22"/>
      <c r="E5116" s="24"/>
      <c r="F5116" s="2" t="s">
        <v>4507</v>
      </c>
      <c r="G5116" s="2"/>
      <c r="H5116" s="2"/>
      <c r="I5116" s="33" t="s">
        <v>3782</v>
      </c>
      <c r="J5116" s="2" t="s">
        <v>3619</v>
      </c>
      <c r="K5116" s="21" t="str">
        <f>Base[[#This Row],[Nom]]&amp;Base[[#This Row],[Prénom]]</f>
        <v>SigurdssonHalldor</v>
      </c>
    </row>
    <row r="5117" spans="1:11" s="3" customFormat="1" ht="15">
      <c r="A5117" s="2" t="s">
        <v>1785</v>
      </c>
      <c r="B5117" s="2" t="s">
        <v>1784</v>
      </c>
      <c r="C5117" s="2" t="s">
        <v>13</v>
      </c>
      <c r="D5117" s="22"/>
      <c r="E5117" s="24"/>
      <c r="F5117" s="2" t="s">
        <v>4352</v>
      </c>
      <c r="G5117" s="2"/>
      <c r="H5117" s="2" t="s">
        <v>1941</v>
      </c>
      <c r="I5117" s="2" t="s">
        <v>1900</v>
      </c>
      <c r="J5117" s="2" t="s">
        <v>1910</v>
      </c>
      <c r="K5117" s="21" t="str">
        <f>Base[[#This Row],[Nom]]&amp;Base[[#This Row],[Prénom]]</f>
        <v>SijbesmaFeike</v>
      </c>
    </row>
    <row r="5118" spans="1:11" s="3" customFormat="1" ht="15">
      <c r="A5118" s="20" t="s">
        <v>4887</v>
      </c>
      <c r="B5118" s="20" t="s">
        <v>4888</v>
      </c>
      <c r="C5118" s="20" t="s">
        <v>1975</v>
      </c>
      <c r="D5118" s="20" t="s">
        <v>305</v>
      </c>
      <c r="E5118" s="20"/>
      <c r="F5118" s="20" t="s">
        <v>4332</v>
      </c>
      <c r="G5118" s="43" t="s">
        <v>4889</v>
      </c>
      <c r="H5118" s="44" t="s">
        <v>4890</v>
      </c>
      <c r="I5118" s="44" t="s">
        <v>4501</v>
      </c>
      <c r="J5118" s="20" t="s">
        <v>1910</v>
      </c>
      <c r="K5118" s="21" t="str">
        <f>Base[[#This Row],[Nom]]&amp;Base[[#This Row],[Prénom]]</f>
        <v>SikanderShazia</v>
      </c>
    </row>
    <row r="5119" spans="1:11" s="3" customFormat="1" ht="15">
      <c r="A5119" s="20" t="s">
        <v>11830</v>
      </c>
      <c r="B5119" s="20" t="s">
        <v>487</v>
      </c>
      <c r="C5119" s="20" t="s">
        <v>1989</v>
      </c>
      <c r="D5119" s="20" t="s">
        <v>305</v>
      </c>
      <c r="E5119" s="20" t="s">
        <v>15979</v>
      </c>
      <c r="F5119" s="20" t="s">
        <v>4354</v>
      </c>
      <c r="G5119" s="43" t="s">
        <v>15980</v>
      </c>
      <c r="H5119" s="44" t="s">
        <v>15981</v>
      </c>
      <c r="I5119" s="44" t="s">
        <v>4766</v>
      </c>
      <c r="J5119" s="20" t="s">
        <v>1910</v>
      </c>
      <c r="K5119" s="21" t="str">
        <f>Base[[#This Row],[Nom]]&amp;Base[[#This Row],[Prénom]]</f>
        <v>SilvaMarina</v>
      </c>
    </row>
    <row r="5120" spans="1:11" s="3" customFormat="1" ht="15">
      <c r="A5120" s="20" t="s">
        <v>11830</v>
      </c>
      <c r="B5120" s="20" t="s">
        <v>11469</v>
      </c>
      <c r="C5120" s="46" t="s">
        <v>14</v>
      </c>
      <c r="D5120" s="20" t="s">
        <v>305</v>
      </c>
      <c r="E5120" s="20"/>
      <c r="F5120" s="20" t="s">
        <v>4527</v>
      </c>
      <c r="G5120" s="43" t="s">
        <v>11831</v>
      </c>
      <c r="H5120" s="44" t="s">
        <v>19417</v>
      </c>
      <c r="I5120" s="44" t="s">
        <v>4519</v>
      </c>
      <c r="J5120" s="20" t="s">
        <v>1910</v>
      </c>
      <c r="K5120" s="21" t="str">
        <f>Base[[#This Row],[Nom]]&amp;Base[[#This Row],[Prénom]]</f>
        <v>SilvaRohan</v>
      </c>
    </row>
    <row r="5121" spans="1:11" s="3" customFormat="1" ht="15">
      <c r="A5121" s="20" t="s">
        <v>4313</v>
      </c>
      <c r="B5121" s="20" t="s">
        <v>9482</v>
      </c>
      <c r="C5121" s="20" t="s">
        <v>14</v>
      </c>
      <c r="D5121" s="20" t="s">
        <v>305</v>
      </c>
      <c r="E5121" s="20" t="s">
        <v>9483</v>
      </c>
      <c r="F5121" s="20" t="s">
        <v>4354</v>
      </c>
      <c r="G5121" s="43" t="s">
        <v>9484</v>
      </c>
      <c r="H5121" s="44" t="s">
        <v>9485</v>
      </c>
      <c r="I5121" s="44" t="s">
        <v>4542</v>
      </c>
      <c r="J5121" s="20" t="s">
        <v>1910</v>
      </c>
      <c r="K5121" s="21" t="str">
        <f>Base[[#This Row],[Nom]]&amp;Base[[#This Row],[Prénom]]</f>
        <v>SilverbergKristen</v>
      </c>
    </row>
    <row r="5122" spans="1:11" s="3" customFormat="1" ht="15">
      <c r="A5122" s="4" t="s">
        <v>4313</v>
      </c>
      <c r="B5122" s="4" t="s">
        <v>4314</v>
      </c>
      <c r="C5122" s="4" t="s">
        <v>14</v>
      </c>
      <c r="D5122" s="4"/>
      <c r="E5122" s="4"/>
      <c r="F5122" s="29" t="s">
        <v>4354</v>
      </c>
      <c r="G5122" s="4"/>
      <c r="H5122" s="4" t="s">
        <v>4315</v>
      </c>
      <c r="I5122" s="4"/>
      <c r="J5122" s="2" t="s">
        <v>1910</v>
      </c>
      <c r="K5122" s="21" t="str">
        <f>Base[[#This Row],[Nom]]&amp;Base[[#This Row],[Prénom]]</f>
        <v>SilverbergKristen S.</v>
      </c>
    </row>
    <row r="5123" spans="1:11" s="3" customFormat="1" ht="15">
      <c r="A5123" s="20" t="s">
        <v>5863</v>
      </c>
      <c r="B5123" s="20" t="s">
        <v>5864</v>
      </c>
      <c r="C5123" s="20" t="s">
        <v>14</v>
      </c>
      <c r="D5123" s="20" t="s">
        <v>305</v>
      </c>
      <c r="E5123" s="50" t="s">
        <v>18497</v>
      </c>
      <c r="F5123" s="20" t="s">
        <v>4352</v>
      </c>
      <c r="G5123" s="43" t="s">
        <v>5865</v>
      </c>
      <c r="H5123" s="44" t="s">
        <v>5866</v>
      </c>
      <c r="I5123" s="44" t="s">
        <v>4542</v>
      </c>
      <c r="J5123" s="20" t="s">
        <v>1910</v>
      </c>
      <c r="K5123" s="21" t="str">
        <f>Base[[#This Row],[Nom]]&amp;Base[[#This Row],[Prénom]]</f>
        <v>SilvermanJosh</v>
      </c>
    </row>
    <row r="5124" spans="1:11" s="3" customFormat="1" ht="15">
      <c r="A5124" s="20" t="s">
        <v>11138</v>
      </c>
      <c r="B5124" s="20" t="s">
        <v>8892</v>
      </c>
      <c r="C5124" s="20" t="s">
        <v>14</v>
      </c>
      <c r="D5124" s="20" t="s">
        <v>305</v>
      </c>
      <c r="E5124" s="20"/>
      <c r="F5124" s="20" t="s">
        <v>1725</v>
      </c>
      <c r="G5124" s="43" t="s">
        <v>11139</v>
      </c>
      <c r="H5124" s="44" t="s">
        <v>11140</v>
      </c>
      <c r="I5124" s="44" t="s">
        <v>4558</v>
      </c>
      <c r="J5124" s="20" t="s">
        <v>1910</v>
      </c>
      <c r="K5124" s="21" t="str">
        <f>Base[[#This Row],[Nom]]&amp;Base[[#This Row],[Prénom]]</f>
        <v>SilverNate</v>
      </c>
    </row>
    <row r="5125" spans="1:11" s="3" customFormat="1" ht="15">
      <c r="A5125" s="2" t="s">
        <v>1080</v>
      </c>
      <c r="B5125" s="2" t="s">
        <v>602</v>
      </c>
      <c r="C5125" s="2"/>
      <c r="D5125" s="22"/>
      <c r="E5125" s="24"/>
      <c r="F5125" s="2"/>
      <c r="G5125" s="2"/>
      <c r="H5125" s="2" t="s">
        <v>2535</v>
      </c>
      <c r="I5125" s="2" t="s">
        <v>2513</v>
      </c>
      <c r="J5125" s="2" t="s">
        <v>2383</v>
      </c>
      <c r="K5125" s="21" t="str">
        <f>Base[[#This Row],[Nom]]&amp;Base[[#This Row],[Prénom]]</f>
        <v>SimmonsCécile</v>
      </c>
    </row>
    <row r="5126" spans="1:11" s="3" customFormat="1" ht="15">
      <c r="A5126" s="2" t="s">
        <v>1080</v>
      </c>
      <c r="B5126" s="2" t="s">
        <v>1079</v>
      </c>
      <c r="C5126" s="2"/>
      <c r="D5126" s="22"/>
      <c r="E5126" s="24"/>
      <c r="F5126" s="2"/>
      <c r="G5126" s="2"/>
      <c r="H5126" s="2"/>
      <c r="I5126" s="2"/>
      <c r="J5126" s="2" t="s">
        <v>1611</v>
      </c>
      <c r="K5126" s="21" t="str">
        <f>Base[[#This Row],[Nom]]&amp;Base[[#This Row],[Prénom]]</f>
        <v>SimmonsJamal</v>
      </c>
    </row>
    <row r="5127" spans="1:11" s="3" customFormat="1" ht="15">
      <c r="A5127" s="2" t="s">
        <v>1080</v>
      </c>
      <c r="B5127" s="2" t="s">
        <v>1081</v>
      </c>
      <c r="C5127" s="2"/>
      <c r="D5127" s="22"/>
      <c r="E5127" s="24"/>
      <c r="F5127" s="2" t="s">
        <v>305</v>
      </c>
      <c r="G5127" s="2"/>
      <c r="H5127" s="2"/>
      <c r="I5127" s="2"/>
      <c r="J5127" s="2" t="s">
        <v>1611</v>
      </c>
      <c r="K5127" s="21" t="str">
        <f>Base[[#This Row],[Nom]]&amp;Base[[#This Row],[Prénom]]</f>
        <v>SimmonsJames H.</v>
      </c>
    </row>
    <row r="5128" spans="1:11" s="3" customFormat="1" ht="15">
      <c r="A5128" s="20" t="s">
        <v>12745</v>
      </c>
      <c r="B5128" s="20" t="s">
        <v>12746</v>
      </c>
      <c r="C5128" s="20" t="s">
        <v>4665</v>
      </c>
      <c r="D5128" s="20" t="s">
        <v>305</v>
      </c>
      <c r="E5128" s="20"/>
      <c r="F5128" s="20" t="s">
        <v>4352</v>
      </c>
      <c r="G5128" s="43" t="s">
        <v>12747</v>
      </c>
      <c r="H5128" s="44" t="s">
        <v>12748</v>
      </c>
      <c r="I5128" s="44" t="s">
        <v>4542</v>
      </c>
      <c r="J5128" s="20" t="s">
        <v>1910</v>
      </c>
      <c r="K5128" s="21" t="str">
        <f>Base[[#This Row],[Nom]]&amp;Base[[#This Row],[Prénom]]</f>
        <v>SimoesAntonio</v>
      </c>
    </row>
    <row r="5129" spans="1:11" s="3" customFormat="1" ht="15">
      <c r="A5129" s="2" t="s">
        <v>1082</v>
      </c>
      <c r="B5129" s="2" t="s">
        <v>404</v>
      </c>
      <c r="C5129" s="2"/>
      <c r="D5129" s="22"/>
      <c r="E5129" s="24"/>
      <c r="F5129" s="2"/>
      <c r="G5129" s="2"/>
      <c r="H5129" s="2"/>
      <c r="I5129" s="2"/>
      <c r="J5129" s="2" t="s">
        <v>1611</v>
      </c>
      <c r="K5129" s="21" t="str">
        <f>Base[[#This Row],[Nom]]&amp;Base[[#This Row],[Prénom]]</f>
        <v>SimonIsabelle</v>
      </c>
    </row>
    <row r="5130" spans="1:11" s="3" customFormat="1" ht="15">
      <c r="A5130" s="2" t="s">
        <v>1082</v>
      </c>
      <c r="B5130" s="2" t="s">
        <v>148</v>
      </c>
      <c r="C5130" s="2" t="s">
        <v>1</v>
      </c>
      <c r="D5130" s="22" t="s">
        <v>1649</v>
      </c>
      <c r="E5130" s="24"/>
      <c r="F5130" s="2" t="s">
        <v>4333</v>
      </c>
      <c r="G5130" s="2"/>
      <c r="H5130" s="2" t="s">
        <v>3602</v>
      </c>
      <c r="I5130" s="2" t="s">
        <v>3601</v>
      </c>
      <c r="J5130" s="2" t="s">
        <v>3565</v>
      </c>
      <c r="K5130" s="21" t="str">
        <f>Base[[#This Row],[Nom]]&amp;Base[[#This Row],[Prénom]]</f>
        <v>SimonPierre</v>
      </c>
    </row>
    <row r="5131" spans="1:11" s="3" customFormat="1" ht="15">
      <c r="A5131" s="20" t="s">
        <v>11750</v>
      </c>
      <c r="B5131" s="20" t="s">
        <v>16286</v>
      </c>
      <c r="C5131" s="20" t="s">
        <v>2596</v>
      </c>
      <c r="D5131" s="20" t="s">
        <v>305</v>
      </c>
      <c r="E5131" s="20" t="s">
        <v>16287</v>
      </c>
      <c r="F5131" s="20" t="s">
        <v>4354</v>
      </c>
      <c r="G5131" s="43" t="s">
        <v>16288</v>
      </c>
      <c r="H5131" s="44" t="s">
        <v>16289</v>
      </c>
      <c r="I5131" s="44" t="s">
        <v>4632</v>
      </c>
      <c r="J5131" s="20" t="s">
        <v>1910</v>
      </c>
      <c r="K5131" s="21" t="str">
        <f>Base[[#This Row],[Nom]]&amp;Base[[#This Row],[Prénom]]</f>
        <v>SimonsBright</v>
      </c>
    </row>
    <row r="5132" spans="1:11" s="3" customFormat="1" ht="15">
      <c r="A5132" s="20" t="s">
        <v>11750</v>
      </c>
      <c r="B5132" s="20" t="s">
        <v>8702</v>
      </c>
      <c r="C5132" s="20" t="s">
        <v>13</v>
      </c>
      <c r="D5132" s="20" t="s">
        <v>305</v>
      </c>
      <c r="E5132" s="20" t="s">
        <v>11751</v>
      </c>
      <c r="F5132" s="20" t="s">
        <v>4352</v>
      </c>
      <c r="G5132" s="43" t="s">
        <v>11752</v>
      </c>
      <c r="H5132" s="44" t="s">
        <v>11753</v>
      </c>
      <c r="I5132" s="44" t="s">
        <v>4476</v>
      </c>
      <c r="J5132" s="20" t="s">
        <v>1910</v>
      </c>
      <c r="K5132" s="21" t="str">
        <f>Base[[#This Row],[Nom]]&amp;Base[[#This Row],[Prénom]]</f>
        <v>SimonsLucas</v>
      </c>
    </row>
    <row r="5133" spans="1:11" s="3" customFormat="1" ht="15">
      <c r="A5133" s="20" t="s">
        <v>11750</v>
      </c>
      <c r="B5133" s="20" t="s">
        <v>2277</v>
      </c>
      <c r="C5133" s="20" t="s">
        <v>4529</v>
      </c>
      <c r="D5133" s="20" t="s">
        <v>305</v>
      </c>
      <c r="E5133" s="20" t="s">
        <v>16784</v>
      </c>
      <c r="F5133" s="20" t="s">
        <v>5329</v>
      </c>
      <c r="G5133" s="43" t="s">
        <v>16785</v>
      </c>
      <c r="H5133" s="44" t="s">
        <v>16786</v>
      </c>
      <c r="I5133" s="44" t="s">
        <v>4548</v>
      </c>
      <c r="J5133" s="20" t="s">
        <v>1910</v>
      </c>
      <c r="K5133" s="21" t="str">
        <f>Base[[#This Row],[Nom]]&amp;Base[[#This Row],[Prénom]]</f>
        <v>SimonsNatalie</v>
      </c>
    </row>
    <row r="5134" spans="1:11" s="3" customFormat="1" ht="15">
      <c r="A5134" s="20" t="s">
        <v>14275</v>
      </c>
      <c r="B5134" s="20" t="s">
        <v>19588</v>
      </c>
      <c r="C5134" s="20" t="s">
        <v>1967</v>
      </c>
      <c r="D5134" s="20" t="s">
        <v>305</v>
      </c>
      <c r="E5134" s="20" t="s">
        <v>14276</v>
      </c>
      <c r="F5134" s="20" t="s">
        <v>4345</v>
      </c>
      <c r="G5134" s="43" t="s">
        <v>14277</v>
      </c>
      <c r="H5134" s="44" t="s">
        <v>14278</v>
      </c>
      <c r="I5134" s="44" t="s">
        <v>4766</v>
      </c>
      <c r="J5134" s="20" t="s">
        <v>1910</v>
      </c>
      <c r="K5134" s="21" t="str">
        <f>Base[[#This Row],[Nom]]&amp;Base[[#This Row],[Prénom]]</f>
        <v>SimorAndras</v>
      </c>
    </row>
    <row r="5135" spans="1:11" s="3" customFormat="1" ht="15">
      <c r="A5135" s="2" t="s">
        <v>1083</v>
      </c>
      <c r="B5135" s="2" t="s">
        <v>1084</v>
      </c>
      <c r="C5135" s="2"/>
      <c r="D5135" s="22"/>
      <c r="E5135" s="24"/>
      <c r="F5135" s="2"/>
      <c r="G5135" s="2"/>
      <c r="H5135" s="2"/>
      <c r="I5135" s="2"/>
      <c r="J5135" s="2" t="s">
        <v>1611</v>
      </c>
      <c r="K5135" s="21" t="str">
        <f>Base[[#This Row],[Nom]]&amp;Base[[#This Row],[Prénom]]</f>
        <v>SimpsonLisa</v>
      </c>
    </row>
    <row r="5136" spans="1:11" s="3" customFormat="1" ht="15">
      <c r="A5136" s="2" t="s">
        <v>1085</v>
      </c>
      <c r="B5136" s="2" t="s">
        <v>1086</v>
      </c>
      <c r="C5136" s="2"/>
      <c r="D5136" s="22"/>
      <c r="E5136" s="24"/>
      <c r="F5136" s="2"/>
      <c r="G5136" s="2"/>
      <c r="H5136" s="2"/>
      <c r="I5136" s="2"/>
      <c r="J5136" s="2" t="s">
        <v>1611</v>
      </c>
      <c r="K5136" s="21" t="str">
        <f>Base[[#This Row],[Nom]]&amp;Base[[#This Row],[Prénom]]</f>
        <v>SimsCalvin</v>
      </c>
    </row>
    <row r="5137" spans="1:11" s="3" customFormat="1" ht="15">
      <c r="A5137" s="20" t="s">
        <v>12325</v>
      </c>
      <c r="B5137" s="20" t="s">
        <v>12326</v>
      </c>
      <c r="C5137" s="20" t="s">
        <v>4719</v>
      </c>
      <c r="D5137" s="20" t="s">
        <v>305</v>
      </c>
      <c r="E5137" s="20"/>
      <c r="F5137" s="20" t="s">
        <v>4333</v>
      </c>
      <c r="G5137" s="43" t="s">
        <v>12327</v>
      </c>
      <c r="H5137" s="44" t="s">
        <v>19879</v>
      </c>
      <c r="I5137" s="44" t="s">
        <v>4472</v>
      </c>
      <c r="J5137" s="20" t="s">
        <v>1910</v>
      </c>
      <c r="K5137" s="21" t="str">
        <f>Base[[#This Row],[Nom]]&amp;Base[[#This Row],[Prénom]]</f>
        <v>SimWong-Hoo</v>
      </c>
    </row>
    <row r="5138" spans="1:11" s="3" customFormat="1" ht="30">
      <c r="A5138" s="2" t="s">
        <v>1479</v>
      </c>
      <c r="B5138" s="2" t="s">
        <v>460</v>
      </c>
      <c r="C5138" s="2" t="s">
        <v>1</v>
      </c>
      <c r="D5138" s="22"/>
      <c r="E5138" s="24"/>
      <c r="F5138" s="2" t="s">
        <v>1725</v>
      </c>
      <c r="G5138" s="2"/>
      <c r="H5138" s="2"/>
      <c r="I5138" s="2"/>
      <c r="J5138" s="22" t="s">
        <v>20086</v>
      </c>
      <c r="K5138" s="21" t="str">
        <f>Base[[#This Row],[Nom]]&amp;Base[[#This Row],[Prénom]]</f>
        <v>SinclairAnne</v>
      </c>
    </row>
    <row r="5139" spans="1:11" s="3" customFormat="1" ht="15">
      <c r="A5139" s="20" t="s">
        <v>1479</v>
      </c>
      <c r="B5139" s="20" t="s">
        <v>3892</v>
      </c>
      <c r="C5139" s="20" t="s">
        <v>4665</v>
      </c>
      <c r="D5139" s="20" t="s">
        <v>305</v>
      </c>
      <c r="E5139" s="20" t="s">
        <v>6859</v>
      </c>
      <c r="F5139" s="20" t="s">
        <v>4972</v>
      </c>
      <c r="G5139" s="43" t="s">
        <v>6860</v>
      </c>
      <c r="H5139" s="44" t="s">
        <v>6861</v>
      </c>
      <c r="I5139" s="44" t="s">
        <v>4537</v>
      </c>
      <c r="J5139" s="20" t="s">
        <v>1910</v>
      </c>
      <c r="K5139" s="21" t="str">
        <f>Base[[#This Row],[Nom]]&amp;Base[[#This Row],[Prénom]]</f>
        <v>SinclairCameron</v>
      </c>
    </row>
    <row r="5140" spans="1:11" s="3" customFormat="1" ht="15">
      <c r="A5140" s="20" t="s">
        <v>9377</v>
      </c>
      <c r="B5140" s="20" t="s">
        <v>103</v>
      </c>
      <c r="C5140" s="20" t="s">
        <v>4719</v>
      </c>
      <c r="D5140" s="20" t="s">
        <v>305</v>
      </c>
      <c r="E5140" s="20" t="s">
        <v>9378</v>
      </c>
      <c r="F5140" s="20" t="s">
        <v>4338</v>
      </c>
      <c r="G5140" s="43" t="s">
        <v>9379</v>
      </c>
      <c r="H5140" s="44" t="s">
        <v>18933</v>
      </c>
      <c r="I5140" s="44" t="s">
        <v>4462</v>
      </c>
      <c r="J5140" s="20" t="s">
        <v>1910</v>
      </c>
      <c r="K5140" s="21" t="str">
        <f>Base[[#This Row],[Nom]]&amp;Base[[#This Row],[Prénom]]</f>
        <v>SinDavid</v>
      </c>
    </row>
    <row r="5141" spans="1:11" s="3" customFormat="1" ht="15">
      <c r="A5141" s="20" t="s">
        <v>6750</v>
      </c>
      <c r="B5141" s="20" t="s">
        <v>11857</v>
      </c>
      <c r="C5141" s="20" t="s">
        <v>4846</v>
      </c>
      <c r="D5141" s="20" t="s">
        <v>305</v>
      </c>
      <c r="E5141" s="20" t="s">
        <v>11858</v>
      </c>
      <c r="F5141" s="20" t="s">
        <v>4336</v>
      </c>
      <c r="G5141" s="43" t="s">
        <v>11859</v>
      </c>
      <c r="H5141" s="44" t="s">
        <v>11860</v>
      </c>
      <c r="I5141" s="44" t="s">
        <v>4632</v>
      </c>
      <c r="J5141" s="20" t="s">
        <v>1910</v>
      </c>
      <c r="K5141" s="21" t="str">
        <f>Base[[#This Row],[Nom]]&amp;Base[[#This Row],[Prénom]]</f>
        <v>SingFrancis Ngai Wah</v>
      </c>
    </row>
    <row r="5142" spans="1:11" s="3" customFormat="1" ht="15">
      <c r="A5142" s="20" t="s">
        <v>13027</v>
      </c>
      <c r="B5142" s="20" t="s">
        <v>13028</v>
      </c>
      <c r="C5142" s="20" t="s">
        <v>4665</v>
      </c>
      <c r="D5142" s="20" t="s">
        <v>305</v>
      </c>
      <c r="E5142" s="20"/>
      <c r="F5142" s="20" t="s">
        <v>4336</v>
      </c>
      <c r="G5142" s="43" t="s">
        <v>13029</v>
      </c>
      <c r="H5142" s="44" t="s">
        <v>13030</v>
      </c>
      <c r="I5142" s="44" t="s">
        <v>4798</v>
      </c>
      <c r="J5142" s="20" t="s">
        <v>1910</v>
      </c>
      <c r="K5142" s="21" t="str">
        <f>Base[[#This Row],[Nom]]&amp;Base[[#This Row],[Prénom]]</f>
        <v>Singh BaisAnjhula Mya</v>
      </c>
    </row>
    <row r="5143" spans="1:11" s="3" customFormat="1" ht="15">
      <c r="A5143" s="20" t="s">
        <v>10947</v>
      </c>
      <c r="B5143" s="20" t="s">
        <v>10948</v>
      </c>
      <c r="C5143" s="20" t="s">
        <v>1914</v>
      </c>
      <c r="D5143" s="20" t="s">
        <v>305</v>
      </c>
      <c r="E5143" s="20" t="s">
        <v>10949</v>
      </c>
      <c r="F5143" s="20" t="s">
        <v>4352</v>
      </c>
      <c r="G5143" s="43" t="s">
        <v>10950</v>
      </c>
      <c r="H5143" s="44" t="s">
        <v>10951</v>
      </c>
      <c r="I5143" s="44" t="s">
        <v>4451</v>
      </c>
      <c r="J5143" s="20" t="s">
        <v>1910</v>
      </c>
      <c r="K5143" s="21" t="str">
        <f>Base[[#This Row],[Nom]]&amp;Base[[#This Row],[Prénom]]</f>
        <v>Singh ChopraTejpreet</v>
      </c>
    </row>
    <row r="5144" spans="1:11" s="3" customFormat="1" ht="15">
      <c r="A5144" s="20" t="s">
        <v>15721</v>
      </c>
      <c r="B5144" s="20" t="s">
        <v>15722</v>
      </c>
      <c r="C5144" s="20" t="s">
        <v>1914</v>
      </c>
      <c r="D5144" s="20" t="s">
        <v>305</v>
      </c>
      <c r="E5144" s="20"/>
      <c r="F5144" s="20" t="s">
        <v>4354</v>
      </c>
      <c r="G5144" s="43" t="s">
        <v>15723</v>
      </c>
      <c r="H5144" s="44" t="s">
        <v>15724</v>
      </c>
      <c r="I5144" s="44" t="s">
        <v>4476</v>
      </c>
      <c r="J5144" s="20" t="s">
        <v>1910</v>
      </c>
      <c r="K5144" s="21" t="str">
        <f>Base[[#This Row],[Nom]]&amp;Base[[#This Row],[Prénom]]</f>
        <v>Singh HoodaDeepender</v>
      </c>
    </row>
    <row r="5145" spans="1:11" s="3" customFormat="1" ht="15">
      <c r="A5145" s="20" t="s">
        <v>18008</v>
      </c>
      <c r="B5145" s="20" t="s">
        <v>8243</v>
      </c>
      <c r="C5145" s="20" t="s">
        <v>1914</v>
      </c>
      <c r="D5145" s="20" t="s">
        <v>305</v>
      </c>
      <c r="E5145" s="20" t="s">
        <v>18009</v>
      </c>
      <c r="F5145" s="20" t="s">
        <v>4338</v>
      </c>
      <c r="G5145" s="43" t="s">
        <v>18010</v>
      </c>
      <c r="H5145" s="44" t="s">
        <v>18011</v>
      </c>
      <c r="I5145" s="44" t="s">
        <v>4599</v>
      </c>
      <c r="J5145" s="20" t="s">
        <v>1910</v>
      </c>
      <c r="K5145" s="21" t="str">
        <f>Base[[#This Row],[Nom]]&amp;Base[[#This Row],[Prénom]]</f>
        <v>Singh VachaniTara</v>
      </c>
    </row>
    <row r="5146" spans="1:11" s="3" customFormat="1" ht="15">
      <c r="A5146" s="20" t="s">
        <v>11573</v>
      </c>
      <c r="B5146" s="20" t="s">
        <v>12602</v>
      </c>
      <c r="C5146" s="20" t="s">
        <v>19479</v>
      </c>
      <c r="D5146" s="20" t="s">
        <v>305</v>
      </c>
      <c r="E5146" s="20" t="s">
        <v>3619</v>
      </c>
      <c r="F5146" s="20" t="s">
        <v>4345</v>
      </c>
      <c r="G5146" s="43" t="s">
        <v>12603</v>
      </c>
      <c r="H5146" s="44" t="s">
        <v>12604</v>
      </c>
      <c r="I5146" s="44" t="s">
        <v>4197</v>
      </c>
      <c r="J5146" s="20" t="s">
        <v>1910</v>
      </c>
      <c r="K5146" s="21" t="str">
        <f>Base[[#This Row],[Nom]]&amp;Base[[#This Row],[Prénom]]</f>
        <v xml:space="preserve">SinghalMayank </v>
      </c>
    </row>
    <row r="5147" spans="1:11" s="3" customFormat="1" ht="15">
      <c r="A5147" s="20" t="s">
        <v>11573</v>
      </c>
      <c r="B5147" s="20" t="s">
        <v>11574</v>
      </c>
      <c r="C5147" s="20" t="s">
        <v>1914</v>
      </c>
      <c r="D5147" s="20" t="s">
        <v>305</v>
      </c>
      <c r="E5147" s="20"/>
      <c r="F5147" s="20" t="s">
        <v>4352</v>
      </c>
      <c r="G5147" s="43" t="s">
        <v>11575</v>
      </c>
      <c r="H5147" s="44" t="s">
        <v>11576</v>
      </c>
      <c r="I5147" s="44" t="s">
        <v>4462</v>
      </c>
      <c r="J5147" s="20" t="s">
        <v>1910</v>
      </c>
      <c r="K5147" s="21" t="str">
        <f>Base[[#This Row],[Nom]]&amp;Base[[#This Row],[Prénom]]</f>
        <v>SinghalRhea Mazumdar</v>
      </c>
    </row>
    <row r="5148" spans="1:11" s="3" customFormat="1" ht="15">
      <c r="A5148" s="20" t="s">
        <v>6679</v>
      </c>
      <c r="B5148" s="20" t="s">
        <v>13795</v>
      </c>
      <c r="C5148" s="20" t="s">
        <v>4665</v>
      </c>
      <c r="D5148" s="20" t="s">
        <v>305</v>
      </c>
      <c r="E5148" s="20"/>
      <c r="F5148" s="20" t="s">
        <v>1725</v>
      </c>
      <c r="G5148" s="43" t="s">
        <v>13796</v>
      </c>
      <c r="H5148" s="44" t="s">
        <v>13797</v>
      </c>
      <c r="I5148" s="44" t="s">
        <v>4542</v>
      </c>
      <c r="J5148" s="20" t="s">
        <v>1910</v>
      </c>
      <c r="K5148" s="21" t="str">
        <f>Base[[#This Row],[Nom]]&amp;Base[[#This Row],[Prénom]]</f>
        <v>SinghBhavneet</v>
      </c>
    </row>
    <row r="5149" spans="1:11" s="3" customFormat="1" ht="15">
      <c r="A5149" s="20" t="s">
        <v>6679</v>
      </c>
      <c r="B5149" s="20" t="s">
        <v>16656</v>
      </c>
      <c r="C5149" s="20" t="s">
        <v>1914</v>
      </c>
      <c r="D5149" s="20" t="s">
        <v>305</v>
      </c>
      <c r="E5149" s="20"/>
      <c r="F5149" s="20" t="s">
        <v>4352</v>
      </c>
      <c r="G5149" s="61" t="s">
        <v>18498</v>
      </c>
      <c r="H5149" s="44" t="s">
        <v>16657</v>
      </c>
      <c r="I5149" s="44" t="s">
        <v>4490</v>
      </c>
      <c r="J5149" s="20" t="s">
        <v>1910</v>
      </c>
      <c r="K5149" s="21" t="str">
        <f>Base[[#This Row],[Nom]]&amp;Base[[#This Row],[Prénom]]</f>
        <v>SinghInderdeep</v>
      </c>
    </row>
    <row r="5150" spans="1:11" s="3" customFormat="1" ht="15">
      <c r="A5150" s="20" t="s">
        <v>6679</v>
      </c>
      <c r="B5150" s="20" t="s">
        <v>8705</v>
      </c>
      <c r="C5150" s="20" t="s">
        <v>14</v>
      </c>
      <c r="D5150" s="20" t="s">
        <v>305</v>
      </c>
      <c r="E5150" s="20" t="s">
        <v>8706</v>
      </c>
      <c r="F5150" s="20" t="s">
        <v>4352</v>
      </c>
      <c r="G5150" s="43" t="s">
        <v>8707</v>
      </c>
      <c r="H5150" s="44" t="s">
        <v>8708</v>
      </c>
      <c r="I5150" s="44" t="s">
        <v>4607</v>
      </c>
      <c r="J5150" s="20" t="s">
        <v>1910</v>
      </c>
      <c r="K5150" s="21" t="str">
        <f>Base[[#This Row],[Nom]]&amp;Base[[#This Row],[Prénom]]</f>
        <v>SinghJagdeep</v>
      </c>
    </row>
    <row r="5151" spans="1:11" s="3" customFormat="1" ht="15">
      <c r="A5151" s="20" t="s">
        <v>6679</v>
      </c>
      <c r="B5151" s="20" t="s">
        <v>13344</v>
      </c>
      <c r="C5151" s="20" t="s">
        <v>12</v>
      </c>
      <c r="D5151" s="20" t="s">
        <v>305</v>
      </c>
      <c r="E5151" s="48" t="s">
        <v>18499</v>
      </c>
      <c r="F5151" s="20" t="s">
        <v>4354</v>
      </c>
      <c r="G5151" s="43" t="s">
        <v>13345</v>
      </c>
      <c r="H5151" s="44" t="s">
        <v>13346</v>
      </c>
      <c r="I5151" s="44" t="s">
        <v>4462</v>
      </c>
      <c r="J5151" s="20" t="s">
        <v>1910</v>
      </c>
      <c r="K5151" s="21" t="str">
        <f>Base[[#This Row],[Nom]]&amp;Base[[#This Row],[Prénom]]</f>
        <v>SinghJagmeet</v>
      </c>
    </row>
    <row r="5152" spans="1:11" s="3" customFormat="1" ht="15">
      <c r="A5152" s="20" t="s">
        <v>6679</v>
      </c>
      <c r="B5152" s="20" t="s">
        <v>16331</v>
      </c>
      <c r="C5152" s="20" t="s">
        <v>1914</v>
      </c>
      <c r="D5152" s="20" t="s">
        <v>305</v>
      </c>
      <c r="E5152" s="20"/>
      <c r="F5152" s="20" t="s">
        <v>4352</v>
      </c>
      <c r="G5152" s="43" t="s">
        <v>16332</v>
      </c>
      <c r="H5152" s="44" t="s">
        <v>16333</v>
      </c>
      <c r="I5152" s="44" t="s">
        <v>4673</v>
      </c>
      <c r="J5152" s="20" t="s">
        <v>1910</v>
      </c>
      <c r="K5152" s="21" t="str">
        <f>Base[[#This Row],[Nom]]&amp;Base[[#This Row],[Prénom]]</f>
        <v>SinghMalvinder Mohan</v>
      </c>
    </row>
    <row r="5153" spans="1:11" s="3" customFormat="1" ht="15">
      <c r="A5153" s="46" t="s">
        <v>6679</v>
      </c>
      <c r="B5153" s="46" t="s">
        <v>11550</v>
      </c>
      <c r="C5153" s="46" t="s">
        <v>14</v>
      </c>
      <c r="D5153" s="46" t="s">
        <v>305</v>
      </c>
      <c r="E5153" s="20"/>
      <c r="F5153" s="20" t="s">
        <v>4333</v>
      </c>
      <c r="G5153" s="43" t="s">
        <v>11551</v>
      </c>
      <c r="H5153" s="44" t="s">
        <v>18704</v>
      </c>
      <c r="I5153" s="44" t="s">
        <v>4613</v>
      </c>
      <c r="J5153" s="20" t="s">
        <v>1910</v>
      </c>
      <c r="K5153" s="21" t="str">
        <f>Base[[#This Row],[Nom]]&amp;Base[[#This Row],[Prénom]]</f>
        <v>SinghNavrina</v>
      </c>
    </row>
    <row r="5154" spans="1:11" s="3" customFormat="1" ht="15">
      <c r="A5154" s="20" t="s">
        <v>6679</v>
      </c>
      <c r="B5154" s="20" t="s">
        <v>13536</v>
      </c>
      <c r="C5154" s="20" t="s">
        <v>1914</v>
      </c>
      <c r="D5154" s="20" t="s">
        <v>305</v>
      </c>
      <c r="E5154" s="20"/>
      <c r="F5154" s="20" t="s">
        <v>4352</v>
      </c>
      <c r="G5154" s="43" t="s">
        <v>13537</v>
      </c>
      <c r="H5154" s="44" t="s">
        <v>13538</v>
      </c>
      <c r="I5154" s="44" t="s">
        <v>4537</v>
      </c>
      <c r="J5154" s="20" t="s">
        <v>1910</v>
      </c>
      <c r="K5154" s="21" t="str">
        <f>Base[[#This Row],[Nom]]&amp;Base[[#This Row],[Prénom]]</f>
        <v xml:space="preserve">SinghPia </v>
      </c>
    </row>
    <row r="5155" spans="1:11" s="3" customFormat="1" ht="15">
      <c r="A5155" s="20" t="s">
        <v>6679</v>
      </c>
      <c r="B5155" s="20" t="s">
        <v>422</v>
      </c>
      <c r="C5155" s="20" t="s">
        <v>4665</v>
      </c>
      <c r="D5155" s="20" t="s">
        <v>305</v>
      </c>
      <c r="E5155" s="20"/>
      <c r="F5155" s="20" t="s">
        <v>4352</v>
      </c>
      <c r="G5155" s="43" t="s">
        <v>11452</v>
      </c>
      <c r="H5155" s="44" t="s">
        <v>11453</v>
      </c>
      <c r="I5155" s="44" t="s">
        <v>4603</v>
      </c>
      <c r="J5155" s="20" t="s">
        <v>1910</v>
      </c>
      <c r="K5155" s="21" t="str">
        <f>Base[[#This Row],[Nom]]&amp;Base[[#This Row],[Prénom]]</f>
        <v>SinghReuben</v>
      </c>
    </row>
    <row r="5156" spans="1:11" s="3" customFormat="1" ht="15">
      <c r="A5156" s="20" t="s">
        <v>6679</v>
      </c>
      <c r="B5156" s="20" t="s">
        <v>17704</v>
      </c>
      <c r="C5156" s="20" t="s">
        <v>1914</v>
      </c>
      <c r="D5156" s="20" t="s">
        <v>305</v>
      </c>
      <c r="E5156" s="20"/>
      <c r="F5156" s="20" t="s">
        <v>4338</v>
      </c>
      <c r="G5156" s="43" t="s">
        <v>17705</v>
      </c>
      <c r="H5156" s="44" t="s">
        <v>17706</v>
      </c>
      <c r="I5156" s="44" t="s">
        <v>4451</v>
      </c>
      <c r="J5156" s="20" t="s">
        <v>1910</v>
      </c>
      <c r="K5156" s="21" t="str">
        <f>Base[[#This Row],[Nom]]&amp;Base[[#This Row],[Prénom]]</f>
        <v>SinghSangita</v>
      </c>
    </row>
    <row r="5157" spans="1:11" s="3" customFormat="1" ht="15">
      <c r="A5157" s="46" t="s">
        <v>6679</v>
      </c>
      <c r="B5157" s="46" t="s">
        <v>16749</v>
      </c>
      <c r="C5157" s="20" t="s">
        <v>14</v>
      </c>
      <c r="D5157" s="46" t="s">
        <v>305</v>
      </c>
      <c r="E5157" s="20" t="s">
        <v>16750</v>
      </c>
      <c r="F5157" s="20" t="s">
        <v>4345</v>
      </c>
      <c r="G5157" s="43" t="s">
        <v>16751</v>
      </c>
      <c r="H5157" s="44" t="s">
        <v>16752</v>
      </c>
      <c r="I5157" s="44" t="s">
        <v>4451</v>
      </c>
      <c r="J5157" s="20" t="s">
        <v>1910</v>
      </c>
      <c r="K5157" s="21" t="str">
        <f>Base[[#This Row],[Nom]]&amp;Base[[#This Row],[Prénom]]</f>
        <v>SinghShamina</v>
      </c>
    </row>
    <row r="5158" spans="1:11" s="3" customFormat="1" ht="15">
      <c r="A5158" s="20" t="s">
        <v>6679</v>
      </c>
      <c r="B5158" s="20" t="s">
        <v>10655</v>
      </c>
      <c r="C5158" s="20" t="s">
        <v>1914</v>
      </c>
      <c r="D5158" s="20" t="s">
        <v>305</v>
      </c>
      <c r="E5158" s="20"/>
      <c r="F5158" s="20" t="s">
        <v>4352</v>
      </c>
      <c r="G5158" s="55" t="s">
        <v>10656</v>
      </c>
      <c r="H5158" s="44" t="s">
        <v>10657</v>
      </c>
      <c r="I5158" s="44" t="s">
        <v>4558</v>
      </c>
      <c r="J5158" s="20" t="s">
        <v>1910</v>
      </c>
      <c r="K5158" s="21" t="str">
        <f>Base[[#This Row],[Nom]]&amp;Base[[#This Row],[Prénom]]</f>
        <v xml:space="preserve">SinghShivinder Mohan </v>
      </c>
    </row>
    <row r="5159" spans="1:11" s="3" customFormat="1" ht="15">
      <c r="A5159" s="20" t="s">
        <v>13295</v>
      </c>
      <c r="B5159" s="20" t="s">
        <v>13296</v>
      </c>
      <c r="C5159" s="20" t="s">
        <v>1914</v>
      </c>
      <c r="D5159" s="20" t="s">
        <v>305</v>
      </c>
      <c r="E5159" s="20" t="s">
        <v>13297</v>
      </c>
      <c r="F5159" s="20" t="s">
        <v>4354</v>
      </c>
      <c r="G5159" s="43" t="s">
        <v>13298</v>
      </c>
      <c r="H5159" s="44" t="s">
        <v>13299</v>
      </c>
      <c r="I5159" s="44" t="s">
        <v>4467</v>
      </c>
      <c r="J5159" s="20" t="s">
        <v>1910</v>
      </c>
      <c r="K5159" s="21" t="str">
        <f>Base[[#This Row],[Nom]]&amp;Base[[#This Row],[Prénom]]</f>
        <v>SinghviAbhishek Manu</v>
      </c>
    </row>
    <row r="5160" spans="1:11" s="3" customFormat="1" ht="15">
      <c r="A5160" s="20" t="s">
        <v>6679</v>
      </c>
      <c r="B5160" s="20" t="s">
        <v>6680</v>
      </c>
      <c r="C5160" s="20" t="s">
        <v>1914</v>
      </c>
      <c r="D5160" s="20" t="s">
        <v>305</v>
      </c>
      <c r="E5160" s="20"/>
      <c r="F5160" s="20" t="s">
        <v>4352</v>
      </c>
      <c r="G5160" s="43" t="s">
        <v>6681</v>
      </c>
      <c r="H5160" s="44" t="s">
        <v>6682</v>
      </c>
      <c r="I5160" s="44" t="s">
        <v>4197</v>
      </c>
      <c r="J5160" s="20" t="s">
        <v>1910</v>
      </c>
      <c r="K5160" s="21" t="str">
        <f>Base[[#This Row],[Nom]]&amp;Base[[#This Row],[Prénom]]</f>
        <v xml:space="preserve">SinghVineeta </v>
      </c>
    </row>
    <row r="5161" spans="1:11" s="3" customFormat="1" ht="15">
      <c r="A5161" s="20" t="s">
        <v>6750</v>
      </c>
      <c r="B5161" s="20" t="s">
        <v>1173</v>
      </c>
      <c r="C5161" s="20" t="s">
        <v>4491</v>
      </c>
      <c r="D5161" s="20" t="s">
        <v>305</v>
      </c>
      <c r="E5161" s="20"/>
      <c r="F5161" s="20" t="s">
        <v>4352</v>
      </c>
      <c r="G5161" s="43" t="s">
        <v>6751</v>
      </c>
      <c r="H5161" s="44" t="s">
        <v>6752</v>
      </c>
      <c r="I5161" s="44" t="s">
        <v>4673</v>
      </c>
      <c r="J5161" s="20" t="s">
        <v>1910</v>
      </c>
      <c r="K5161" s="21" t="str">
        <f>Base[[#This Row],[Nom]]&amp;Base[[#This Row],[Prénom]]</f>
        <v>SingWang</v>
      </c>
    </row>
    <row r="5162" spans="1:11" s="3" customFormat="1" ht="15">
      <c r="A5162" s="2" t="s">
        <v>1799</v>
      </c>
      <c r="B5162" s="2" t="s">
        <v>1798</v>
      </c>
      <c r="C5162" s="2" t="s">
        <v>1914</v>
      </c>
      <c r="D5162" s="22"/>
      <c r="E5162" s="24"/>
      <c r="F5162" s="2" t="s">
        <v>4352</v>
      </c>
      <c r="G5162" s="2"/>
      <c r="H5162" s="2" t="s">
        <v>2241</v>
      </c>
      <c r="I5162" s="2" t="s">
        <v>1790</v>
      </c>
      <c r="J5162" s="2" t="s">
        <v>1910</v>
      </c>
      <c r="K5162" s="21" t="str">
        <f>Base[[#This Row],[Nom]]&amp;Base[[#This Row],[Prénom]]</f>
        <v>SinhaChetna</v>
      </c>
    </row>
    <row r="5163" spans="1:11" s="3" customFormat="1" ht="15">
      <c r="A5163" s="2" t="s">
        <v>3064</v>
      </c>
      <c r="B5163" s="2" t="s">
        <v>3065</v>
      </c>
      <c r="C5163" s="2"/>
      <c r="D5163" s="22"/>
      <c r="E5163" s="24"/>
      <c r="F5163" s="2"/>
      <c r="G5163" s="30" t="s">
        <v>2843</v>
      </c>
      <c r="H5163" s="2"/>
      <c r="I5163" s="2"/>
      <c r="J5163" s="2" t="s">
        <v>3340</v>
      </c>
      <c r="K5163" s="21" t="str">
        <f>Base[[#This Row],[Nom]]&amp;Base[[#This Row],[Prénom]]</f>
        <v>SinivassaneJonathan</v>
      </c>
    </row>
    <row r="5164" spans="1:11">
      <c r="A5164" s="2" t="s">
        <v>2735</v>
      </c>
      <c r="B5164" s="2" t="s">
        <v>2736</v>
      </c>
      <c r="C5164" s="2" t="s">
        <v>18</v>
      </c>
      <c r="D5164" s="22"/>
      <c r="F5164" s="2" t="s">
        <v>4354</v>
      </c>
      <c r="H5164" s="2" t="s">
        <v>2737</v>
      </c>
      <c r="J5164" s="2" t="s">
        <v>4196</v>
      </c>
      <c r="K5164" s="21" t="str">
        <f>Base[[#This Row],[Nom]]&amp;Base[[#This Row],[Prénom]]</f>
        <v>SinkeviciusVirginijus</v>
      </c>
    </row>
    <row r="5165" spans="1:11">
      <c r="A5165" s="20" t="s">
        <v>11046</v>
      </c>
      <c r="B5165" s="20" t="s">
        <v>11047</v>
      </c>
      <c r="C5165" s="20" t="s">
        <v>4674</v>
      </c>
      <c r="D5165" s="20" t="s">
        <v>305</v>
      </c>
      <c r="E5165" s="20"/>
      <c r="F5165" s="20" t="s">
        <v>4352</v>
      </c>
      <c r="G5165" s="43" t="s">
        <v>11048</v>
      </c>
      <c r="H5165" s="44" t="s">
        <v>11049</v>
      </c>
      <c r="I5165" s="44" t="s">
        <v>4632</v>
      </c>
      <c r="J5165" s="20" t="s">
        <v>1910</v>
      </c>
      <c r="K5165" s="21" t="str">
        <f>Base[[#This Row],[Nom]]&amp;Base[[#This Row],[Prénom]]</f>
        <v>SiregarAnanda</v>
      </c>
    </row>
    <row r="5166" spans="1:11" s="3" customFormat="1" ht="15">
      <c r="A5166" s="20" t="s">
        <v>16408</v>
      </c>
      <c r="B5166" s="20" t="s">
        <v>16409</v>
      </c>
      <c r="C5166" s="20" t="s">
        <v>5579</v>
      </c>
      <c r="D5166" s="20" t="s">
        <v>305</v>
      </c>
      <c r="E5166" s="20"/>
      <c r="F5166" s="20" t="s">
        <v>4348</v>
      </c>
      <c r="G5166" s="43" t="s">
        <v>16410</v>
      </c>
      <c r="H5166" s="44" t="s">
        <v>16411</v>
      </c>
      <c r="I5166" s="44" t="s">
        <v>4476</v>
      </c>
      <c r="J5166" s="20" t="s">
        <v>1910</v>
      </c>
      <c r="K5166" s="21" t="str">
        <f>Base[[#This Row],[Nom]]&amp;Base[[#This Row],[Prénom]]</f>
        <v>SirivadhanabhakdiThapana</v>
      </c>
    </row>
    <row r="5167" spans="1:11" s="3" customFormat="1" ht="15">
      <c r="A5167" s="20" t="s">
        <v>11888</v>
      </c>
      <c r="B5167" s="20" t="s">
        <v>11889</v>
      </c>
      <c r="C5167" s="20" t="s">
        <v>14</v>
      </c>
      <c r="D5167" s="20" t="s">
        <v>305</v>
      </c>
      <c r="E5167" s="20"/>
      <c r="F5167" s="20" t="s">
        <v>4333</v>
      </c>
      <c r="G5167" s="43" t="s">
        <v>11890</v>
      </c>
      <c r="H5167" s="44" t="s">
        <v>18705</v>
      </c>
      <c r="I5167" s="44" t="s">
        <v>4627</v>
      </c>
      <c r="J5167" s="20" t="s">
        <v>1910</v>
      </c>
      <c r="K5167" s="21" t="str">
        <f>Base[[#This Row],[Nom]]&amp;Base[[#This Row],[Prénom]]</f>
        <v>SiroyaShivani</v>
      </c>
    </row>
    <row r="5168" spans="1:11" s="3" customFormat="1" ht="15">
      <c r="A5168" s="20" t="s">
        <v>9195</v>
      </c>
      <c r="B5168" s="20" t="s">
        <v>9196</v>
      </c>
      <c r="C5168" s="20" t="s">
        <v>9198</v>
      </c>
      <c r="D5168" s="20" t="s">
        <v>305</v>
      </c>
      <c r="E5168" s="20"/>
      <c r="F5168" s="20" t="s">
        <v>4333</v>
      </c>
      <c r="G5168" s="43" t="s">
        <v>9197</v>
      </c>
      <c r="H5168" s="44" t="s">
        <v>19418</v>
      </c>
      <c r="I5168" s="44" t="s">
        <v>4472</v>
      </c>
      <c r="J5168" s="20" t="s">
        <v>1910</v>
      </c>
      <c r="K5168" s="21" t="str">
        <f>Base[[#This Row],[Nom]]&amp;Base[[#This Row],[Prénom]]</f>
        <v>SithanenRamakrishna</v>
      </c>
    </row>
    <row r="5169" spans="1:11">
      <c r="A5169" s="20" t="s">
        <v>14038</v>
      </c>
      <c r="B5169" s="20" t="s">
        <v>3302</v>
      </c>
      <c r="C5169" s="20" t="s">
        <v>16</v>
      </c>
      <c r="D5169" s="20" t="s">
        <v>305</v>
      </c>
      <c r="E5169" s="20"/>
      <c r="F5169" s="20" t="s">
        <v>4507</v>
      </c>
      <c r="G5169" s="43" t="s">
        <v>14039</v>
      </c>
      <c r="H5169" s="44" t="s">
        <v>14040</v>
      </c>
      <c r="I5169" s="44" t="s">
        <v>4476</v>
      </c>
      <c r="J5169" s="20" t="s">
        <v>1910</v>
      </c>
      <c r="K5169" s="21" t="str">
        <f>Base[[#This Row],[Nom]]&amp;Base[[#This Row],[Prénom]]</f>
        <v>SitzbergerBrigitte</v>
      </c>
    </row>
    <row r="5170" spans="1:11" s="3" customFormat="1" ht="15">
      <c r="A5170" s="20" t="s">
        <v>6398</v>
      </c>
      <c r="B5170" s="20" t="s">
        <v>6399</v>
      </c>
      <c r="C5170" s="20" t="s">
        <v>4491</v>
      </c>
      <c r="D5170" s="20" t="s">
        <v>305</v>
      </c>
      <c r="E5170" s="20"/>
      <c r="F5170" s="20" t="s">
        <v>4352</v>
      </c>
      <c r="G5170" s="43" t="s">
        <v>6400</v>
      </c>
      <c r="H5170" s="44" t="s">
        <v>6401</v>
      </c>
      <c r="I5170" s="44" t="s">
        <v>4607</v>
      </c>
      <c r="J5170" s="20" t="s">
        <v>1910</v>
      </c>
      <c r="K5170" s="21" t="str">
        <f>Base[[#This Row],[Nom]]&amp;Base[[#This Row],[Prénom]]</f>
        <v xml:space="preserve">SiuYat </v>
      </c>
    </row>
    <row r="5171" spans="1:11" s="3" customFormat="1" ht="15">
      <c r="A5171" s="20" t="s">
        <v>6633</v>
      </c>
      <c r="B5171" s="20" t="s">
        <v>6634</v>
      </c>
      <c r="C5171" s="20" t="s">
        <v>4529</v>
      </c>
      <c r="D5171" s="20" t="s">
        <v>305</v>
      </c>
      <c r="E5171" s="20" t="s">
        <v>6635</v>
      </c>
      <c r="F5171" s="20" t="s">
        <v>4352</v>
      </c>
      <c r="G5171" s="43" t="s">
        <v>6636</v>
      </c>
      <c r="H5171" s="44" t="s">
        <v>6637</v>
      </c>
      <c r="I5171" s="44" t="s">
        <v>4627</v>
      </c>
      <c r="J5171" s="20" t="s">
        <v>1910</v>
      </c>
      <c r="K5171" s="21" t="str">
        <f>Base[[#This Row],[Nom]]&amp;Base[[#This Row],[Prénom]]</f>
        <v>SiyotulaZukie</v>
      </c>
    </row>
    <row r="5172" spans="1:11" s="3" customFormat="1" ht="15">
      <c r="A5172" s="20" t="s">
        <v>9458</v>
      </c>
      <c r="B5172" s="20" t="s">
        <v>9459</v>
      </c>
      <c r="C5172" s="20" t="s">
        <v>21</v>
      </c>
      <c r="D5172" s="20" t="s">
        <v>305</v>
      </c>
      <c r="E5172" s="48" t="s">
        <v>9460</v>
      </c>
      <c r="F5172" s="20" t="s">
        <v>4352</v>
      </c>
      <c r="G5172" s="43" t="s">
        <v>9461</v>
      </c>
      <c r="H5172" s="44" t="s">
        <v>9462</v>
      </c>
      <c r="I5172" s="44" t="s">
        <v>4542</v>
      </c>
      <c r="J5172" s="20" t="s">
        <v>1910</v>
      </c>
      <c r="K5172" s="21" t="str">
        <f>Base[[#This Row],[Nom]]&amp;Base[[#This Row],[Prénom]]</f>
        <v>SkibstedJens Martin</v>
      </c>
    </row>
    <row r="5173" spans="1:11" s="3" customFormat="1" ht="15">
      <c r="A5173" s="2" t="s">
        <v>2738</v>
      </c>
      <c r="B5173" s="2" t="s">
        <v>103</v>
      </c>
      <c r="C5173" s="2" t="s">
        <v>13</v>
      </c>
      <c r="D5173" s="22"/>
      <c r="E5173" s="24"/>
      <c r="F5173" s="2" t="s">
        <v>4352</v>
      </c>
      <c r="G5173" s="2" t="s">
        <v>4343</v>
      </c>
      <c r="H5173" s="2" t="s">
        <v>4344</v>
      </c>
      <c r="I5173" s="2"/>
      <c r="J5173" s="2" t="s">
        <v>4196</v>
      </c>
      <c r="K5173" s="21" t="str">
        <f>Base[[#This Row],[Nom]]&amp;Base[[#This Row],[Prénom]]</f>
        <v>SkillingDavid</v>
      </c>
    </row>
    <row r="5174" spans="1:11" s="3" customFormat="1" ht="15">
      <c r="A5174" s="20" t="s">
        <v>12284</v>
      </c>
      <c r="B5174" s="20" t="s">
        <v>631</v>
      </c>
      <c r="C5174" s="20" t="s">
        <v>14</v>
      </c>
      <c r="D5174" s="20" t="s">
        <v>305</v>
      </c>
      <c r="E5174" s="20" t="s">
        <v>12285</v>
      </c>
      <c r="F5174" s="20" t="s">
        <v>4352</v>
      </c>
      <c r="G5174" s="43" t="s">
        <v>12286</v>
      </c>
      <c r="H5174" s="44" t="s">
        <v>12287</v>
      </c>
      <c r="I5174" s="44" t="s">
        <v>4476</v>
      </c>
      <c r="J5174" s="20" t="s">
        <v>1910</v>
      </c>
      <c r="K5174" s="21" t="str">
        <f>Base[[#This Row],[Nom]]&amp;Base[[#This Row],[Prénom]]</f>
        <v>SkinnerBenjamin</v>
      </c>
    </row>
    <row r="5175" spans="1:11" s="3" customFormat="1" ht="15">
      <c r="A5175" s="20" t="s">
        <v>17936</v>
      </c>
      <c r="B5175" s="20" t="s">
        <v>17937</v>
      </c>
      <c r="C5175" s="20" t="s">
        <v>4529</v>
      </c>
      <c r="D5175" s="20" t="s">
        <v>305</v>
      </c>
      <c r="E5175" s="20"/>
      <c r="F5175" s="20" t="s">
        <v>4336</v>
      </c>
      <c r="G5175" s="43" t="s">
        <v>17938</v>
      </c>
      <c r="H5175" s="44" t="s">
        <v>17939</v>
      </c>
      <c r="I5175" s="44" t="s">
        <v>4476</v>
      </c>
      <c r="J5175" s="20" t="s">
        <v>1910</v>
      </c>
      <c r="K5175" s="21" t="str">
        <f>Base[[#This Row],[Nom]]&amp;Base[[#This Row],[Prénom]]</f>
        <v>SkwambaneTebogo</v>
      </c>
    </row>
    <row r="5176" spans="1:11" s="3" customFormat="1" ht="30">
      <c r="A5176" s="2" t="s">
        <v>1480</v>
      </c>
      <c r="B5176" s="2" t="s">
        <v>1481</v>
      </c>
      <c r="C5176" s="2" t="s">
        <v>1</v>
      </c>
      <c r="D5176" s="22"/>
      <c r="E5176" s="24"/>
      <c r="F5176" s="2" t="s">
        <v>1725</v>
      </c>
      <c r="G5176" s="2"/>
      <c r="H5176" s="2" t="s">
        <v>1603</v>
      </c>
      <c r="I5176" s="2"/>
      <c r="J5176" s="22" t="s">
        <v>20086</v>
      </c>
      <c r="K5176" s="21" t="str">
        <f>Base[[#This Row],[Nom]]&amp;Base[[#This Row],[Prénom]]</f>
        <v>SlamaAlain-Gérard</v>
      </c>
    </row>
    <row r="5177" spans="1:11" s="3" customFormat="1" ht="15">
      <c r="A5177" s="2" t="s">
        <v>1087</v>
      </c>
      <c r="B5177" s="2" t="s">
        <v>449</v>
      </c>
      <c r="C5177" s="2"/>
      <c r="D5177" s="22"/>
      <c r="E5177" s="24"/>
      <c r="F5177" s="2"/>
      <c r="G5177" s="2"/>
      <c r="H5177" s="2"/>
      <c r="I5177" s="2"/>
      <c r="J5177" s="2" t="s">
        <v>1611</v>
      </c>
      <c r="K5177" s="21" t="str">
        <f>Base[[#This Row],[Nom]]&amp;Base[[#This Row],[Prénom]]</f>
        <v>SlaterAlexander</v>
      </c>
    </row>
    <row r="5178" spans="1:11" s="3" customFormat="1" ht="15">
      <c r="A5178" s="20" t="s">
        <v>17139</v>
      </c>
      <c r="B5178" s="20" t="s">
        <v>17140</v>
      </c>
      <c r="C5178" s="20" t="s">
        <v>14</v>
      </c>
      <c r="D5178" s="20" t="s">
        <v>305</v>
      </c>
      <c r="E5178" s="20"/>
      <c r="F5178" s="20" t="s">
        <v>4345</v>
      </c>
      <c r="G5178" s="43" t="s">
        <v>17141</v>
      </c>
      <c r="H5178" s="44" t="s">
        <v>17142</v>
      </c>
      <c r="I5178" s="44" t="s">
        <v>4766</v>
      </c>
      <c r="J5178" s="20" t="s">
        <v>1910</v>
      </c>
      <c r="K5178" s="21" t="str">
        <f>Base[[#This Row],[Nom]]&amp;Base[[#This Row],[Prénom]]</f>
        <v>SlatkinNora R.</v>
      </c>
    </row>
    <row r="5179" spans="1:11" s="3" customFormat="1" ht="15">
      <c r="A5179" s="2" t="s">
        <v>3066</v>
      </c>
      <c r="B5179" s="2" t="s">
        <v>3067</v>
      </c>
      <c r="C5179" s="2"/>
      <c r="D5179" s="22"/>
      <c r="E5179" s="24"/>
      <c r="F5179" s="2"/>
      <c r="G5179" s="30" t="s">
        <v>2844</v>
      </c>
      <c r="H5179" s="2"/>
      <c r="I5179" s="2"/>
      <c r="J5179" s="2" t="s">
        <v>3340</v>
      </c>
      <c r="K5179" s="21" t="str">
        <f>Base[[#This Row],[Nom]]&amp;Base[[#This Row],[Prénom]]</f>
        <v>SlavichBarbara</v>
      </c>
    </row>
    <row r="5180" spans="1:11" s="3" customFormat="1" ht="15">
      <c r="A5180" s="20" t="s">
        <v>14820</v>
      </c>
      <c r="B5180" s="20" t="s">
        <v>14821</v>
      </c>
      <c r="C5180" s="20" t="s">
        <v>14260</v>
      </c>
      <c r="D5180" s="20" t="s">
        <v>305</v>
      </c>
      <c r="E5180" s="20" t="s">
        <v>14822</v>
      </c>
      <c r="F5180" s="20" t="s">
        <v>4354</v>
      </c>
      <c r="G5180" s="43" t="s">
        <v>14823</v>
      </c>
      <c r="H5180" s="44" t="s">
        <v>14824</v>
      </c>
      <c r="I5180" s="44" t="s">
        <v>4673</v>
      </c>
      <c r="J5180" s="20" t="s">
        <v>1910</v>
      </c>
      <c r="K5180" s="21" t="str">
        <f>Base[[#This Row],[Nom]]&amp;Base[[#This Row],[Prénom]]</f>
        <v>SlesersAinars</v>
      </c>
    </row>
    <row r="5181" spans="1:11" s="3" customFormat="1" ht="15">
      <c r="A5181" s="20" t="s">
        <v>9887</v>
      </c>
      <c r="B5181" s="20" t="s">
        <v>3277</v>
      </c>
      <c r="C5181" s="20" t="s">
        <v>4514</v>
      </c>
      <c r="D5181" s="20" t="s">
        <v>305</v>
      </c>
      <c r="E5181" s="20"/>
      <c r="F5181" s="20" t="s">
        <v>4352</v>
      </c>
      <c r="G5181" s="20" t="s">
        <v>9888</v>
      </c>
      <c r="H5181" s="44" t="s">
        <v>9889</v>
      </c>
      <c r="I5181" s="44" t="s">
        <v>4501</v>
      </c>
      <c r="J5181" s="20" t="s">
        <v>1910</v>
      </c>
      <c r="K5181" s="21" t="str">
        <f>Base[[#This Row],[Nom]]&amp;Base[[#This Row],[Prénom]]</f>
        <v>SlimiRachid</v>
      </c>
    </row>
    <row r="5182" spans="1:11" s="3" customFormat="1" ht="15">
      <c r="A5182" s="20" t="s">
        <v>9671</v>
      </c>
      <c r="B5182" s="20" t="s">
        <v>87</v>
      </c>
      <c r="C5182" s="20" t="s">
        <v>9674</v>
      </c>
      <c r="D5182" s="20" t="s">
        <v>305</v>
      </c>
      <c r="E5182" s="20"/>
      <c r="F5182" s="20" t="s">
        <v>4345</v>
      </c>
      <c r="G5182" s="43" t="s">
        <v>9672</v>
      </c>
      <c r="H5182" s="44" t="s">
        <v>9673</v>
      </c>
      <c r="I5182" s="44" t="s">
        <v>4519</v>
      </c>
      <c r="J5182" s="20" t="s">
        <v>1910</v>
      </c>
      <c r="K5182" s="21" t="str">
        <f>Base[[#This Row],[Nom]]&amp;Base[[#This Row],[Prénom]]</f>
        <v>SmareAnthony</v>
      </c>
    </row>
    <row r="5183" spans="1:11" s="3" customFormat="1" ht="15">
      <c r="A5183" s="20" t="s">
        <v>8283</v>
      </c>
      <c r="B5183" s="20" t="s">
        <v>1082</v>
      </c>
      <c r="C5183" s="20" t="s">
        <v>2181</v>
      </c>
      <c r="D5183" s="20" t="s">
        <v>305</v>
      </c>
      <c r="E5183" s="20"/>
      <c r="F5183" s="20" t="s">
        <v>4345</v>
      </c>
      <c r="G5183" s="43" t="s">
        <v>8284</v>
      </c>
      <c r="H5183" s="44" t="s">
        <v>8285</v>
      </c>
      <c r="I5183" s="44" t="s">
        <v>4627</v>
      </c>
      <c r="J5183" s="20" t="s">
        <v>1910</v>
      </c>
      <c r="K5183" s="21" t="str">
        <f>Base[[#This Row],[Nom]]&amp;Base[[#This Row],[Prénom]]</f>
        <v>SmilesSimon</v>
      </c>
    </row>
    <row r="5184" spans="1:11" s="3" customFormat="1" ht="15">
      <c r="A5184" s="2" t="s">
        <v>2556</v>
      </c>
      <c r="B5184" s="2" t="s">
        <v>633</v>
      </c>
      <c r="C5184" s="2"/>
      <c r="D5184" s="22"/>
      <c r="E5184" s="24"/>
      <c r="F5184" s="2"/>
      <c r="G5184" s="2"/>
      <c r="H5184" s="2" t="s">
        <v>2557</v>
      </c>
      <c r="I5184" s="2" t="s">
        <v>2536</v>
      </c>
      <c r="J5184" s="2" t="s">
        <v>2383</v>
      </c>
      <c r="K5184" s="21" t="str">
        <f>Base[[#This Row],[Nom]]&amp;Base[[#This Row],[Prénom]]</f>
        <v>SmirnovaJulia</v>
      </c>
    </row>
    <row r="5185" spans="1:11" s="3" customFormat="1" ht="15">
      <c r="A5185" s="20" t="s">
        <v>17244</v>
      </c>
      <c r="B5185" s="20" t="s">
        <v>8736</v>
      </c>
      <c r="C5185" s="46" t="s">
        <v>14</v>
      </c>
      <c r="D5185" s="20" t="s">
        <v>305</v>
      </c>
      <c r="E5185" s="20"/>
      <c r="F5185" s="20" t="s">
        <v>4354</v>
      </c>
      <c r="G5185" s="43" t="s">
        <v>17245</v>
      </c>
      <c r="H5185" s="44" t="s">
        <v>17246</v>
      </c>
      <c r="I5185" s="44" t="s">
        <v>4558</v>
      </c>
      <c r="J5185" s="20" t="s">
        <v>1910</v>
      </c>
      <c r="K5185" s="21" t="str">
        <f>Base[[#This Row],[Nom]]&amp;Base[[#This Row],[Prénom]]</f>
        <v>Smith (Genser)Elaine</v>
      </c>
    </row>
    <row r="5186" spans="1:11" s="3" customFormat="1" ht="15">
      <c r="A5186" s="2" t="s">
        <v>1088</v>
      </c>
      <c r="B5186" s="2" t="s">
        <v>1089</v>
      </c>
      <c r="C5186" s="2"/>
      <c r="D5186" s="22"/>
      <c r="E5186" s="24"/>
      <c r="F5186" s="2"/>
      <c r="G5186" s="2"/>
      <c r="H5186" s="2"/>
      <c r="I5186" s="2"/>
      <c r="J5186" s="2" t="s">
        <v>1611</v>
      </c>
      <c r="K5186" s="21" t="str">
        <f>Base[[#This Row],[Nom]]&amp;Base[[#This Row],[Prénom]]</f>
        <v>SmithAnthony A.</v>
      </c>
    </row>
    <row r="5187" spans="1:11" s="3" customFormat="1" ht="15">
      <c r="A5187" s="2" t="s">
        <v>1088</v>
      </c>
      <c r="B5187" s="2" t="s">
        <v>1090</v>
      </c>
      <c r="C5187" s="2"/>
      <c r="D5187" s="22"/>
      <c r="E5187" s="24"/>
      <c r="F5187" s="2"/>
      <c r="G5187" s="2"/>
      <c r="H5187" s="2"/>
      <c r="I5187" s="2"/>
      <c r="J5187" s="2" t="s">
        <v>1611</v>
      </c>
      <c r="K5187" s="21" t="str">
        <f>Base[[#This Row],[Nom]]&amp;Base[[#This Row],[Prénom]]</f>
        <v>SmithCynthia</v>
      </c>
    </row>
    <row r="5188" spans="1:11" s="3" customFormat="1" ht="15">
      <c r="A5188" s="4" t="s">
        <v>1088</v>
      </c>
      <c r="B5188" s="4" t="s">
        <v>59</v>
      </c>
      <c r="C5188" s="4" t="s">
        <v>14</v>
      </c>
      <c r="D5188" s="4"/>
      <c r="E5188" s="4"/>
      <c r="F5188" s="29" t="s">
        <v>4354</v>
      </c>
      <c r="G5188" s="4"/>
      <c r="H5188" s="4" t="s">
        <v>4316</v>
      </c>
      <c r="I5188" s="4"/>
      <c r="J5188" s="2" t="s">
        <v>1910</v>
      </c>
      <c r="K5188" s="21" t="str">
        <f>Base[[#This Row],[Nom]]&amp;Base[[#This Row],[Prénom]]</f>
        <v>SmithEdward</v>
      </c>
    </row>
    <row r="5189" spans="1:11" s="3" customFormat="1" ht="15">
      <c r="A5189" s="2" t="s">
        <v>1088</v>
      </c>
      <c r="B5189" s="2" t="s">
        <v>1091</v>
      </c>
      <c r="C5189" s="2"/>
      <c r="D5189" s="22"/>
      <c r="E5189" s="24"/>
      <c r="F5189" s="2"/>
      <c r="G5189" s="2"/>
      <c r="H5189" s="2"/>
      <c r="I5189" s="2"/>
      <c r="J5189" s="2" t="s">
        <v>1611</v>
      </c>
      <c r="K5189" s="21" t="str">
        <f>Base[[#This Row],[Nom]]&amp;Base[[#This Row],[Prénom]]</f>
        <v>SmithJoanne</v>
      </c>
    </row>
    <row r="5190" spans="1:11" s="3" customFormat="1" ht="15">
      <c r="A5190" s="2" t="s">
        <v>1088</v>
      </c>
      <c r="B5190" s="2" t="s">
        <v>2447</v>
      </c>
      <c r="C5190" s="2" t="s">
        <v>14</v>
      </c>
      <c r="D5190" s="22"/>
      <c r="E5190" s="24" t="s">
        <v>1651</v>
      </c>
      <c r="F5190" s="2" t="s">
        <v>4352</v>
      </c>
      <c r="G5190" s="2"/>
      <c r="H5190" s="2" t="s">
        <v>4351</v>
      </c>
      <c r="I5190" s="2" t="s">
        <v>2448</v>
      </c>
      <c r="J5190" s="2" t="s">
        <v>2383</v>
      </c>
      <c r="K5190" s="21" t="str">
        <f>Base[[#This Row],[Nom]]&amp;Base[[#This Row],[Prénom]]</f>
        <v>SmithMelanie</v>
      </c>
    </row>
    <row r="5191" spans="1:11" s="3" customFormat="1" ht="15">
      <c r="A5191" s="20" t="s">
        <v>1088</v>
      </c>
      <c r="B5191" s="20" t="s">
        <v>4591</v>
      </c>
      <c r="C5191" s="20" t="s">
        <v>4588</v>
      </c>
      <c r="D5191" s="20" t="s">
        <v>305</v>
      </c>
      <c r="E5191" s="20"/>
      <c r="F5191" s="20" t="s">
        <v>4588</v>
      </c>
      <c r="G5191" s="20" t="s">
        <v>4592</v>
      </c>
      <c r="H5191" s="44" t="s">
        <v>4589</v>
      </c>
      <c r="I5191" s="44" t="s">
        <v>4590</v>
      </c>
      <c r="J5191" s="20" t="s">
        <v>1910</v>
      </c>
      <c r="K5191" s="21" t="str">
        <f>Base[[#This Row],[Nom]]&amp;Base[[#This Row],[Prénom]]</f>
        <v>SmithMichael J.</v>
      </c>
    </row>
    <row r="5192" spans="1:11" s="3" customFormat="1" ht="15">
      <c r="A5192" s="20" t="s">
        <v>1088</v>
      </c>
      <c r="B5192" s="20" t="s">
        <v>6541</v>
      </c>
      <c r="C5192" s="20" t="s">
        <v>14</v>
      </c>
      <c r="D5192" s="20" t="s">
        <v>305</v>
      </c>
      <c r="E5192" s="20"/>
      <c r="F5192" s="20" t="s">
        <v>4352</v>
      </c>
      <c r="G5192" s="43" t="s">
        <v>6542</v>
      </c>
      <c r="H5192" s="44" t="s">
        <v>6543</v>
      </c>
      <c r="I5192" s="44" t="s">
        <v>4501</v>
      </c>
      <c r="J5192" s="20" t="s">
        <v>1910</v>
      </c>
      <c r="K5192" s="21" t="str">
        <f>Base[[#This Row],[Nom]]&amp;Base[[#This Row],[Prénom]]</f>
        <v>SmithTad</v>
      </c>
    </row>
    <row r="5193" spans="1:11" s="3" customFormat="1" ht="15">
      <c r="A5193" s="2" t="s">
        <v>1088</v>
      </c>
      <c r="B5193" s="2" t="s">
        <v>1092</v>
      </c>
      <c r="C5193" s="2"/>
      <c r="D5193" s="22"/>
      <c r="E5193" s="24"/>
      <c r="F5193" s="2" t="s">
        <v>305</v>
      </c>
      <c r="G5193" s="2"/>
      <c r="H5193" s="2"/>
      <c r="I5193" s="2"/>
      <c r="J5193" s="2" t="s">
        <v>1611</v>
      </c>
      <c r="K5193" s="21" t="str">
        <f>Base[[#This Row],[Nom]]&amp;Base[[#This Row],[Prénom]]</f>
        <v>SmithTimothy K.</v>
      </c>
    </row>
    <row r="5194" spans="1:11" s="3" customFormat="1" ht="15">
      <c r="A5194" s="20" t="s">
        <v>7091</v>
      </c>
      <c r="B5194" s="20" t="s">
        <v>349</v>
      </c>
      <c r="C5194" s="20" t="s">
        <v>14</v>
      </c>
      <c r="D5194" s="20" t="s">
        <v>305</v>
      </c>
      <c r="E5194" s="20"/>
      <c r="F5194" s="20" t="s">
        <v>4348</v>
      </c>
      <c r="G5194" s="43" t="s">
        <v>7092</v>
      </c>
      <c r="H5194" s="44" t="s">
        <v>7093</v>
      </c>
      <c r="I5194" s="44" t="s">
        <v>4694</v>
      </c>
      <c r="J5194" s="20" t="s">
        <v>1910</v>
      </c>
      <c r="K5194" s="21" t="str">
        <f>Base[[#This Row],[Nom]]&amp;Base[[#This Row],[Prénom]]</f>
        <v>SmolyanskyJulie</v>
      </c>
    </row>
    <row r="5195" spans="1:11" s="3" customFormat="1" ht="15">
      <c r="A5195" s="25" t="s">
        <v>3931</v>
      </c>
      <c r="B5195" s="25" t="s">
        <v>3894</v>
      </c>
      <c r="C5195" s="29"/>
      <c r="D5195" s="26"/>
      <c r="E5195" s="27"/>
      <c r="F5195" s="25" t="s">
        <v>1725</v>
      </c>
      <c r="G5195" s="25"/>
      <c r="H5195" s="25"/>
      <c r="I5195" s="28" t="s">
        <v>3841</v>
      </c>
      <c r="J5195" s="29" t="s">
        <v>3980</v>
      </c>
      <c r="K5195" s="21" t="str">
        <f>Base[[#This Row],[Nom]]&amp;Base[[#This Row],[Prénom]]</f>
        <v>SnackRachel</v>
      </c>
    </row>
    <row r="5196" spans="1:11" s="3" customFormat="1" ht="15">
      <c r="A5196" s="2" t="s">
        <v>1093</v>
      </c>
      <c r="B5196" s="2" t="s">
        <v>1024</v>
      </c>
      <c r="C5196" s="2"/>
      <c r="D5196" s="22"/>
      <c r="E5196" s="24"/>
      <c r="F5196" s="2"/>
      <c r="G5196" s="2"/>
      <c r="H5196" s="2"/>
      <c r="I5196" s="2"/>
      <c r="J5196" s="2" t="s">
        <v>1611</v>
      </c>
      <c r="K5196" s="21" t="str">
        <f>Base[[#This Row],[Nom]]&amp;Base[[#This Row],[Prénom]]</f>
        <v>SnyderDouglas</v>
      </c>
    </row>
    <row r="5197" spans="1:11" s="3" customFormat="1" ht="15">
      <c r="A5197" s="20" t="s">
        <v>18156</v>
      </c>
      <c r="B5197" s="20" t="s">
        <v>18157</v>
      </c>
      <c r="C5197" s="20" t="s">
        <v>12</v>
      </c>
      <c r="D5197" s="20" t="s">
        <v>305</v>
      </c>
      <c r="E5197" s="20"/>
      <c r="F5197" s="20" t="s">
        <v>4352</v>
      </c>
      <c r="G5197" s="43" t="s">
        <v>18158</v>
      </c>
      <c r="H5197" s="44" t="s">
        <v>18159</v>
      </c>
      <c r="I5197" s="44" t="s">
        <v>4565</v>
      </c>
      <c r="J5197" s="20" t="s">
        <v>1910</v>
      </c>
      <c r="K5197" s="21" t="str">
        <f>Base[[#This Row],[Nom]]&amp;Base[[#This Row],[Prénom]]</f>
        <v>SobeyLiam</v>
      </c>
    </row>
    <row r="5198" spans="1:11" s="3" customFormat="1" ht="15">
      <c r="A5198" s="20" t="s">
        <v>10061</v>
      </c>
      <c r="B5198" s="20" t="s">
        <v>10062</v>
      </c>
      <c r="C5198" s="20" t="s">
        <v>5136</v>
      </c>
      <c r="D5198" s="20" t="s">
        <v>305</v>
      </c>
      <c r="E5198" s="20"/>
      <c r="F5198" s="20" t="s">
        <v>1725</v>
      </c>
      <c r="G5198" s="43" t="s">
        <v>10063</v>
      </c>
      <c r="H5198" s="44" t="s">
        <v>10064</v>
      </c>
      <c r="I5198" s="44" t="s">
        <v>4673</v>
      </c>
      <c r="J5198" s="20" t="s">
        <v>1910</v>
      </c>
      <c r="K5198" s="21" t="str">
        <f>Base[[#This Row],[Nom]]&amp;Base[[#This Row],[Prénom]]</f>
        <v>SobhanZafar</v>
      </c>
    </row>
    <row r="5199" spans="1:11" s="3" customFormat="1" ht="15">
      <c r="A5199" s="20" t="s">
        <v>7341</v>
      </c>
      <c r="B5199" s="20" t="s">
        <v>7342</v>
      </c>
      <c r="C5199" s="20" t="s">
        <v>34</v>
      </c>
      <c r="D5199" s="20" t="s">
        <v>305</v>
      </c>
      <c r="E5199" s="20"/>
      <c r="F5199" s="20" t="s">
        <v>4345</v>
      </c>
      <c r="G5199" s="43" t="s">
        <v>7343</v>
      </c>
      <c r="H5199" s="44" t="s">
        <v>7344</v>
      </c>
      <c r="I5199" s="44" t="s">
        <v>4456</v>
      </c>
      <c r="J5199" s="20" t="s">
        <v>1910</v>
      </c>
      <c r="K5199" s="21" t="str">
        <f>Base[[#This Row],[Nom]]&amp;Base[[#This Row],[Prénom]]</f>
        <v>SobolevBoris V.</v>
      </c>
    </row>
    <row r="5200" spans="1:11" s="3" customFormat="1" ht="15">
      <c r="A5200" s="20" t="s">
        <v>8384</v>
      </c>
      <c r="B5200" s="20" t="s">
        <v>124</v>
      </c>
      <c r="C5200" s="46" t="s">
        <v>14</v>
      </c>
      <c r="D5200" s="20" t="s">
        <v>305</v>
      </c>
      <c r="E5200" s="20"/>
      <c r="F5200" s="20" t="s">
        <v>4333</v>
      </c>
      <c r="G5200" s="43" t="s">
        <v>8385</v>
      </c>
      <c r="H5200" s="44" t="s">
        <v>8386</v>
      </c>
      <c r="I5200" s="44" t="s">
        <v>4613</v>
      </c>
      <c r="J5200" s="20" t="s">
        <v>1910</v>
      </c>
      <c r="K5200" s="21" t="str">
        <f>Base[[#This Row],[Nom]]&amp;Base[[#This Row],[Prénom]]</f>
        <v>SocherRichard</v>
      </c>
    </row>
    <row r="5201" spans="1:11" s="3" customFormat="1" ht="15">
      <c r="A5201" s="46" t="s">
        <v>5867</v>
      </c>
      <c r="B5201" s="46" t="s">
        <v>631</v>
      </c>
      <c r="C5201" s="20" t="s">
        <v>4674</v>
      </c>
      <c r="D5201" s="46" t="s">
        <v>305</v>
      </c>
      <c r="E5201" s="20" t="s">
        <v>4173</v>
      </c>
      <c r="F5201" s="20" t="s">
        <v>4345</v>
      </c>
      <c r="G5201" s="43" t="s">
        <v>5868</v>
      </c>
      <c r="H5201" s="44" t="s">
        <v>5869</v>
      </c>
      <c r="I5201" s="44" t="s">
        <v>4451</v>
      </c>
      <c r="J5201" s="20" t="s">
        <v>1910</v>
      </c>
      <c r="K5201" s="21" t="str">
        <f>Base[[#This Row],[Nom]]&amp;Base[[#This Row],[Prénom]]</f>
        <v>SoemartopoBenjamin</v>
      </c>
    </row>
    <row r="5202" spans="1:11" s="3" customFormat="1" ht="15">
      <c r="A5202" s="46" t="s">
        <v>14086</v>
      </c>
      <c r="B5202" s="46" t="s">
        <v>14087</v>
      </c>
      <c r="C5202" s="46" t="s">
        <v>14</v>
      </c>
      <c r="D5202" s="46" t="s">
        <v>305</v>
      </c>
      <c r="E5202" s="20" t="s">
        <v>18573</v>
      </c>
      <c r="F5202" s="20" t="s">
        <v>4345</v>
      </c>
      <c r="G5202" s="43" t="s">
        <v>14088</v>
      </c>
      <c r="H5202" s="44" t="s">
        <v>14089</v>
      </c>
      <c r="I5202" s="44" t="s">
        <v>4476</v>
      </c>
      <c r="J5202" s="20" t="s">
        <v>1910</v>
      </c>
      <c r="K5202" s="21" t="str">
        <f>Base[[#This Row],[Nom]]&amp;Base[[#This Row],[Prénom]]</f>
        <v>SofizadeMurad</v>
      </c>
    </row>
    <row r="5203" spans="1:11" s="3" customFormat="1" ht="15">
      <c r="A5203" s="20" t="s">
        <v>16190</v>
      </c>
      <c r="B5203" s="20" t="s">
        <v>16191</v>
      </c>
      <c r="C5203" s="20" t="s">
        <v>7382</v>
      </c>
      <c r="D5203" s="20" t="s">
        <v>305</v>
      </c>
      <c r="E5203" s="20" t="s">
        <v>16192</v>
      </c>
      <c r="F5203" s="20" t="s">
        <v>4336</v>
      </c>
      <c r="G5203" s="43" t="s">
        <v>16193</v>
      </c>
      <c r="H5203" s="44" t="s">
        <v>16194</v>
      </c>
      <c r="I5203" s="44" t="s">
        <v>4632</v>
      </c>
      <c r="J5203" s="20" t="s">
        <v>1910</v>
      </c>
      <c r="K5203" s="21" t="str">
        <f>Base[[#This Row],[Nom]]&amp;Base[[#This Row],[Prénom]]</f>
        <v>SolaDiego de</v>
      </c>
    </row>
    <row r="5204" spans="1:11" s="3" customFormat="1" ht="15">
      <c r="A5204" s="2" t="s">
        <v>3552</v>
      </c>
      <c r="B5204" s="2" t="s">
        <v>3553</v>
      </c>
      <c r="C5204" s="2"/>
      <c r="D5204" s="22"/>
      <c r="E5204" s="24"/>
      <c r="F5204" s="2" t="s">
        <v>4334</v>
      </c>
      <c r="G5204" s="2"/>
      <c r="H5204" s="2" t="s">
        <v>3555</v>
      </c>
      <c r="I5204" s="2" t="s">
        <v>3554</v>
      </c>
      <c r="J5204" s="2" t="s">
        <v>20090</v>
      </c>
      <c r="K5204" s="21" t="str">
        <f>Base[[#This Row],[Nom]]&amp;Base[[#This Row],[Prénom]]</f>
        <v>SolarzStephe</v>
      </c>
    </row>
    <row r="5205" spans="1:11" s="3" customFormat="1" ht="15">
      <c r="A5205" s="2" t="s">
        <v>1797</v>
      </c>
      <c r="B5205" s="2" t="s">
        <v>1796</v>
      </c>
      <c r="C5205" s="2" t="s">
        <v>22</v>
      </c>
      <c r="D5205" s="22"/>
      <c r="E5205" s="24" t="s">
        <v>1651</v>
      </c>
      <c r="F5205" s="2" t="s">
        <v>4354</v>
      </c>
      <c r="G5205" s="2"/>
      <c r="H5205" s="2" t="s">
        <v>2240</v>
      </c>
      <c r="I5205" s="2" t="s">
        <v>1790</v>
      </c>
      <c r="J5205" s="2" t="s">
        <v>1910</v>
      </c>
      <c r="K5205" s="21" t="str">
        <f>Base[[#This Row],[Nom]]&amp;Base[[#This Row],[Prénom]]</f>
        <v>SolbergErna</v>
      </c>
    </row>
    <row r="5206" spans="1:11" s="3" customFormat="1" ht="15">
      <c r="A5206" s="20" t="s">
        <v>10878</v>
      </c>
      <c r="B5206" s="20" t="s">
        <v>10879</v>
      </c>
      <c r="C5206" s="20" t="s">
        <v>34</v>
      </c>
      <c r="D5206" s="20" t="s">
        <v>305</v>
      </c>
      <c r="E5206" s="20"/>
      <c r="F5206" s="20" t="s">
        <v>4345</v>
      </c>
      <c r="G5206" s="20" t="s">
        <v>10880</v>
      </c>
      <c r="H5206" s="44" t="s">
        <v>19419</v>
      </c>
      <c r="I5206" s="44" t="s">
        <v>4524</v>
      </c>
      <c r="J5206" s="20" t="s">
        <v>1910</v>
      </c>
      <c r="K5206" s="21" t="str">
        <f>Base[[#This Row],[Nom]]&amp;Base[[#This Row],[Prénom]]</f>
        <v>SoldatovVasili V.</v>
      </c>
    </row>
    <row r="5207" spans="1:11" s="3" customFormat="1" ht="15">
      <c r="A5207" s="46" t="s">
        <v>11493</v>
      </c>
      <c r="B5207" s="46" t="s">
        <v>11494</v>
      </c>
      <c r="C5207" s="20" t="s">
        <v>14</v>
      </c>
      <c r="D5207" s="46" t="s">
        <v>305</v>
      </c>
      <c r="E5207" s="20"/>
      <c r="F5207" s="20" t="s">
        <v>4336</v>
      </c>
      <c r="G5207" s="43" t="s">
        <v>11495</v>
      </c>
      <c r="H5207" s="44" t="s">
        <v>11496</v>
      </c>
      <c r="I5207" s="44" t="s">
        <v>4451</v>
      </c>
      <c r="J5207" s="20" t="s">
        <v>1910</v>
      </c>
      <c r="K5207" s="21" t="str">
        <f>Base[[#This Row],[Nom]]&amp;Base[[#This Row],[Prénom]]</f>
        <v>SolisLorna</v>
      </c>
    </row>
    <row r="5208" spans="1:11" s="3" customFormat="1" ht="15">
      <c r="A5208" s="20" t="s">
        <v>17036</v>
      </c>
      <c r="B5208" s="20" t="s">
        <v>2719</v>
      </c>
      <c r="C5208" s="20" t="s">
        <v>14</v>
      </c>
      <c r="D5208" s="20" t="s">
        <v>305</v>
      </c>
      <c r="E5208" s="20"/>
      <c r="F5208" s="20" t="s">
        <v>2718</v>
      </c>
      <c r="G5208" s="43" t="s">
        <v>17037</v>
      </c>
      <c r="H5208" s="44" t="s">
        <v>17038</v>
      </c>
      <c r="I5208" s="44" t="s">
        <v>4476</v>
      </c>
      <c r="J5208" s="20" t="s">
        <v>1910</v>
      </c>
      <c r="K5208" s="21" t="str">
        <f>Base[[#This Row],[Nom]]&amp;Base[[#This Row],[Prénom]]</f>
        <v>SoljacicMarin</v>
      </c>
    </row>
    <row r="5209" spans="1:11" s="3" customFormat="1" ht="30">
      <c r="A5209" s="2" t="s">
        <v>1482</v>
      </c>
      <c r="B5209" s="2" t="s">
        <v>180</v>
      </c>
      <c r="C5209" s="2" t="s">
        <v>1</v>
      </c>
      <c r="D5209" s="22"/>
      <c r="E5209" s="24"/>
      <c r="F5209" s="2" t="s">
        <v>305</v>
      </c>
      <c r="G5209" s="2"/>
      <c r="H5209" s="2"/>
      <c r="I5209" s="2"/>
      <c r="J5209" s="22" t="s">
        <v>20086</v>
      </c>
      <c r="K5209" s="21" t="str">
        <f>Base[[#This Row],[Nom]]&amp;Base[[#This Row],[Prénom]]</f>
        <v>SollersPhilippe</v>
      </c>
    </row>
    <row r="5210" spans="1:11" s="3" customFormat="1" ht="15">
      <c r="A5210" s="2" t="s">
        <v>3606</v>
      </c>
      <c r="B5210" s="2" t="s">
        <v>495</v>
      </c>
      <c r="C5210" s="2" t="s">
        <v>1</v>
      </c>
      <c r="D5210" s="22"/>
      <c r="E5210" s="24"/>
      <c r="F5210" s="2" t="s">
        <v>4354</v>
      </c>
      <c r="G5210" s="2"/>
      <c r="H5210" s="2" t="s">
        <v>3607</v>
      </c>
      <c r="I5210" s="2"/>
      <c r="J5210" s="2" t="s">
        <v>3565</v>
      </c>
      <c r="K5210" s="21" t="str">
        <f>Base[[#This Row],[Nom]]&amp;Base[[#This Row],[Prénom]]</f>
        <v>SollyLaurent</v>
      </c>
    </row>
    <row r="5211" spans="1:11" s="3" customFormat="1" ht="15">
      <c r="A5211" s="20" t="s">
        <v>6103</v>
      </c>
      <c r="B5211" s="20" t="s">
        <v>103</v>
      </c>
      <c r="C5211" s="20" t="s">
        <v>29</v>
      </c>
      <c r="D5211" s="20" t="s">
        <v>305</v>
      </c>
      <c r="E5211" s="20"/>
      <c r="F5211" s="20" t="s">
        <v>4345</v>
      </c>
      <c r="G5211" s="43" t="s">
        <v>6104</v>
      </c>
      <c r="H5211" s="44" t="s">
        <v>6105</v>
      </c>
      <c r="I5211" s="44" t="s">
        <v>4490</v>
      </c>
      <c r="J5211" s="20" t="s">
        <v>1910</v>
      </c>
      <c r="K5211" s="21" t="str">
        <f>Base[[#This Row],[Nom]]&amp;Base[[#This Row],[Prénom]]</f>
        <v>SoloDavid</v>
      </c>
    </row>
    <row r="5212" spans="1:11" s="3" customFormat="1" ht="15">
      <c r="A5212" s="20" t="s">
        <v>9341</v>
      </c>
      <c r="B5212" s="20" t="s">
        <v>9342</v>
      </c>
      <c r="C5212" s="20" t="s">
        <v>14</v>
      </c>
      <c r="D5212" s="20" t="s">
        <v>305</v>
      </c>
      <c r="E5212" s="20"/>
      <c r="F5212" s="20" t="s">
        <v>2718</v>
      </c>
      <c r="G5212" s="43" t="s">
        <v>9343</v>
      </c>
      <c r="H5212" s="44" t="s">
        <v>9344</v>
      </c>
      <c r="I5212" s="44" t="s">
        <v>4632</v>
      </c>
      <c r="J5212" s="20" t="s">
        <v>1910</v>
      </c>
      <c r="K5212" s="21" t="str">
        <f>Base[[#This Row],[Nom]]&amp;Base[[#This Row],[Prénom]]</f>
        <v xml:space="preserve">SolomonIan </v>
      </c>
    </row>
    <row r="5213" spans="1:11" s="3" customFormat="1" ht="15">
      <c r="A5213" s="20" t="s">
        <v>6826</v>
      </c>
      <c r="B5213" s="20" t="s">
        <v>6827</v>
      </c>
      <c r="C5213" s="20" t="s">
        <v>34</v>
      </c>
      <c r="D5213" s="20" t="s">
        <v>305</v>
      </c>
      <c r="E5213" s="20"/>
      <c r="F5213" s="20" t="s">
        <v>4345</v>
      </c>
      <c r="G5213" s="43" t="s">
        <v>6828</v>
      </c>
      <c r="H5213" s="44" t="s">
        <v>6825</v>
      </c>
      <c r="I5213" s="44" t="s">
        <v>4542</v>
      </c>
      <c r="J5213" s="20" t="s">
        <v>1910</v>
      </c>
      <c r="K5213" s="21" t="str">
        <f>Base[[#This Row],[Nom]]&amp;Base[[#This Row],[Prénom]]</f>
        <v>SolovievYuri</v>
      </c>
    </row>
    <row r="5214" spans="1:11" s="3" customFormat="1" ht="15">
      <c r="A5214" s="20" t="s">
        <v>8720</v>
      </c>
      <c r="B5214" s="20" t="s">
        <v>803</v>
      </c>
      <c r="C5214" s="20" t="s">
        <v>1929</v>
      </c>
      <c r="D5214" s="20" t="s">
        <v>305</v>
      </c>
      <c r="E5214" s="20" t="s">
        <v>8721</v>
      </c>
      <c r="F5214" s="20" t="s">
        <v>4336</v>
      </c>
      <c r="G5214" s="43" t="s">
        <v>8722</v>
      </c>
      <c r="H5214" s="44" t="s">
        <v>8723</v>
      </c>
      <c r="I5214" s="44" t="s">
        <v>4542</v>
      </c>
      <c r="J5214" s="20" t="s">
        <v>1910</v>
      </c>
      <c r="K5214" s="21" t="str">
        <f>Base[[#This Row],[Nom]]&amp;Base[[#This Row],[Prénom]]</f>
        <v>SoMarie</v>
      </c>
    </row>
    <row r="5215" spans="1:11" s="3" customFormat="1" ht="15">
      <c r="A5215" s="20" t="s">
        <v>7031</v>
      </c>
      <c r="B5215" s="20" t="s">
        <v>7032</v>
      </c>
      <c r="C5215" s="20" t="s">
        <v>1914</v>
      </c>
      <c r="D5215" s="20" t="s">
        <v>305</v>
      </c>
      <c r="E5215" s="20" t="s">
        <v>7033</v>
      </c>
      <c r="F5215" s="20" t="s">
        <v>4336</v>
      </c>
      <c r="G5215" s="43" t="s">
        <v>7034</v>
      </c>
      <c r="H5215" s="44" t="s">
        <v>7035</v>
      </c>
      <c r="I5215" s="44" t="s">
        <v>4632</v>
      </c>
      <c r="J5215" s="20" t="s">
        <v>1910</v>
      </c>
      <c r="K5215" s="21" t="str">
        <f>Base[[#This Row],[Nom]]&amp;Base[[#This Row],[Prénom]]</f>
        <v>SomasundaramRajamanohar</v>
      </c>
    </row>
    <row r="5216" spans="1:11" s="3" customFormat="1" ht="15">
      <c r="A5216" s="20" t="s">
        <v>17429</v>
      </c>
      <c r="B5216" s="20" t="s">
        <v>17430</v>
      </c>
      <c r="C5216" s="20" t="s">
        <v>5278</v>
      </c>
      <c r="D5216" s="20" t="s">
        <v>305</v>
      </c>
      <c r="E5216" s="20" t="s">
        <v>17431</v>
      </c>
      <c r="F5216" s="20" t="s">
        <v>4354</v>
      </c>
      <c r="G5216" s="43" t="s">
        <v>17430</v>
      </c>
      <c r="H5216" s="44" t="s">
        <v>17432</v>
      </c>
      <c r="I5216" s="44" t="s">
        <v>4632</v>
      </c>
      <c r="J5216" s="20" t="s">
        <v>1910</v>
      </c>
      <c r="K5216" s="21" t="str">
        <f>Base[[#This Row],[Nom]]&amp;Base[[#This Row],[Prénom]]</f>
        <v>SommerhoffFelipe Kast</v>
      </c>
    </row>
    <row r="5217" spans="1:11" s="3" customFormat="1" ht="15">
      <c r="A5217" s="20" t="s">
        <v>16530</v>
      </c>
      <c r="B5217" s="20" t="s">
        <v>16531</v>
      </c>
      <c r="C5217" s="20" t="s">
        <v>1967</v>
      </c>
      <c r="D5217" s="20" t="s">
        <v>305</v>
      </c>
      <c r="E5217" s="20"/>
      <c r="F5217" s="20" t="s">
        <v>4338</v>
      </c>
      <c r="G5217" s="43" t="s">
        <v>16532</v>
      </c>
      <c r="H5217" s="44" t="s">
        <v>16533</v>
      </c>
      <c r="I5217" s="44" t="s">
        <v>4766</v>
      </c>
      <c r="J5217" s="20" t="s">
        <v>1910</v>
      </c>
      <c r="K5217" s="21" t="str">
        <f>Base[[#This Row],[Nom]]&amp;Base[[#This Row],[Prénom]]</f>
        <v>SomodyImre</v>
      </c>
    </row>
    <row r="5218" spans="1:11" s="3" customFormat="1" ht="15">
      <c r="A5218" s="20" t="s">
        <v>14938</v>
      </c>
      <c r="B5218" s="20" t="s">
        <v>14939</v>
      </c>
      <c r="C5218" s="20" t="s">
        <v>5579</v>
      </c>
      <c r="D5218" s="20" t="s">
        <v>305</v>
      </c>
      <c r="E5218" s="50" t="s">
        <v>18500</v>
      </c>
      <c r="F5218" s="20" t="s">
        <v>4354</v>
      </c>
      <c r="G5218" s="43" t="s">
        <v>14940</v>
      </c>
      <c r="H5218" s="44" t="s">
        <v>14941</v>
      </c>
      <c r="I5218" s="44" t="s">
        <v>4451</v>
      </c>
      <c r="J5218" s="20" t="s">
        <v>1910</v>
      </c>
      <c r="K5218" s="21" t="str">
        <f>Base[[#This Row],[Nom]]&amp;Base[[#This Row],[Prénom]]</f>
        <v>SonakulApimongkol</v>
      </c>
    </row>
    <row r="5219" spans="1:11" s="3" customFormat="1" ht="15">
      <c r="A5219" s="20" t="s">
        <v>11587</v>
      </c>
      <c r="B5219" s="20" t="s">
        <v>646</v>
      </c>
      <c r="C5219" s="20"/>
      <c r="D5219" s="20" t="s">
        <v>305</v>
      </c>
      <c r="E5219" s="20" t="s">
        <v>11588</v>
      </c>
      <c r="F5219" s="20" t="s">
        <v>4578</v>
      </c>
      <c r="G5219" s="43" t="s">
        <v>11589</v>
      </c>
      <c r="H5219" s="44" t="s">
        <v>18706</v>
      </c>
      <c r="I5219" s="44" t="s">
        <v>4627</v>
      </c>
      <c r="J5219" s="20" t="s">
        <v>1910</v>
      </c>
      <c r="K5219" s="21" t="str">
        <f>Base[[#This Row],[Nom]]&amp;Base[[#This Row],[Prénom]]</f>
        <v>SongJames</v>
      </c>
    </row>
    <row r="5220" spans="1:11" s="3" customFormat="1" ht="15">
      <c r="A5220" s="20" t="s">
        <v>11861</v>
      </c>
      <c r="B5220" s="20" t="s">
        <v>11862</v>
      </c>
      <c r="C5220" s="20" t="s">
        <v>1943</v>
      </c>
      <c r="D5220" s="20" t="s">
        <v>305</v>
      </c>
      <c r="E5220" s="20"/>
      <c r="F5220" s="20" t="s">
        <v>4345</v>
      </c>
      <c r="G5220" s="43" t="s">
        <v>11863</v>
      </c>
      <c r="H5220" s="44" t="s">
        <v>18707</v>
      </c>
      <c r="I5220" s="44" t="s">
        <v>4456</v>
      </c>
      <c r="J5220" s="20" t="s">
        <v>1910</v>
      </c>
      <c r="K5220" s="21" t="str">
        <f>Base[[#This Row],[Nom]]&amp;Base[[#This Row],[Prénom]]</f>
        <v>SonMasayoshi</v>
      </c>
    </row>
    <row r="5221" spans="1:11" s="3" customFormat="1" ht="15">
      <c r="A5221" s="20" t="s">
        <v>15083</v>
      </c>
      <c r="B5221" s="20" t="s">
        <v>203</v>
      </c>
      <c r="C5221" s="20" t="s">
        <v>8847</v>
      </c>
      <c r="D5221" s="20" t="s">
        <v>305</v>
      </c>
      <c r="E5221" s="20"/>
      <c r="F5221" s="20" t="s">
        <v>4354</v>
      </c>
      <c r="G5221" s="43" t="s">
        <v>15084</v>
      </c>
      <c r="H5221" s="44" t="s">
        <v>15085</v>
      </c>
      <c r="I5221" s="44" t="s">
        <v>4599</v>
      </c>
      <c r="J5221" s="20" t="s">
        <v>1910</v>
      </c>
      <c r="K5221" s="21" t="str">
        <f>Base[[#This Row],[Nom]]&amp;Base[[#This Row],[Prénom]]</f>
        <v>SonnenholznerOtto</v>
      </c>
    </row>
    <row r="5222" spans="1:11" s="3" customFormat="1" ht="15">
      <c r="A5222" s="20" t="s">
        <v>16080</v>
      </c>
      <c r="B5222" s="20" t="s">
        <v>16081</v>
      </c>
      <c r="C5222" s="20" t="s">
        <v>5579</v>
      </c>
      <c r="D5222" s="20" t="s">
        <v>305</v>
      </c>
      <c r="E5222" s="20"/>
      <c r="F5222" s="20" t="s">
        <v>4345</v>
      </c>
      <c r="G5222" s="43" t="s">
        <v>16082</v>
      </c>
      <c r="H5222" s="44" t="s">
        <v>16083</v>
      </c>
      <c r="I5222" s="44" t="s">
        <v>4472</v>
      </c>
      <c r="J5222" s="20" t="s">
        <v>1910</v>
      </c>
      <c r="K5222" s="21" t="str">
        <f>Base[[#This Row],[Nom]]&amp;Base[[#This Row],[Prénom]]</f>
        <v>SophonpanichChartsiri</v>
      </c>
    </row>
    <row r="5223" spans="1:11" s="3" customFormat="1" ht="15">
      <c r="A5223" s="2" t="s">
        <v>1094</v>
      </c>
      <c r="B5223" s="2" t="s">
        <v>1095</v>
      </c>
      <c r="C5223" s="2"/>
      <c r="D5223" s="22"/>
      <c r="E5223" s="24"/>
      <c r="F5223" s="2" t="s">
        <v>305</v>
      </c>
      <c r="G5223" s="2"/>
      <c r="H5223" s="2"/>
      <c r="I5223" s="2"/>
      <c r="J5223" s="2" t="s">
        <v>1611</v>
      </c>
      <c r="K5223" s="21" t="str">
        <f>Base[[#This Row],[Nom]]&amp;Base[[#This Row],[Prénom]]</f>
        <v>SorelMarc A.</v>
      </c>
    </row>
    <row r="5224" spans="1:11" s="3" customFormat="1" ht="30">
      <c r="A5224" s="2" t="s">
        <v>1483</v>
      </c>
      <c r="B5224" s="2" t="s">
        <v>1156</v>
      </c>
      <c r="C5224" s="2" t="s">
        <v>1</v>
      </c>
      <c r="D5224" s="22"/>
      <c r="E5224" s="24"/>
      <c r="F5224" s="2" t="s">
        <v>1725</v>
      </c>
      <c r="G5224" s="2"/>
      <c r="H5224" s="2" t="s">
        <v>2068</v>
      </c>
      <c r="I5224" s="2"/>
      <c r="J5224" s="22" t="s">
        <v>20086</v>
      </c>
      <c r="K5224" s="21" t="str">
        <f>Base[[#This Row],[Nom]]&amp;Base[[#This Row],[Prénom]]</f>
        <v>SorianoSébastien</v>
      </c>
    </row>
    <row r="5225" spans="1:11" s="3" customFormat="1" ht="15">
      <c r="A5225" s="20" t="s">
        <v>9139</v>
      </c>
      <c r="B5225" s="20" t="s">
        <v>9140</v>
      </c>
      <c r="C5225" s="20" t="s">
        <v>14</v>
      </c>
      <c r="D5225" s="20" t="s">
        <v>305</v>
      </c>
      <c r="E5225" s="20" t="s">
        <v>9141</v>
      </c>
      <c r="F5225" s="20" t="s">
        <v>1725</v>
      </c>
      <c r="G5225" s="43" t="s">
        <v>9142</v>
      </c>
      <c r="H5225" s="44" t="s">
        <v>9143</v>
      </c>
      <c r="I5225" s="44" t="s">
        <v>4548</v>
      </c>
      <c r="J5225" s="20" t="s">
        <v>1910</v>
      </c>
      <c r="K5225" s="21" t="str">
        <f>Base[[#This Row],[Nom]]&amp;Base[[#This Row],[Prénom]]</f>
        <v>SorkinAndrew R.</v>
      </c>
    </row>
    <row r="5226" spans="1:11" s="3" customFormat="1" ht="15">
      <c r="A5226" s="2" t="s">
        <v>1570</v>
      </c>
      <c r="B5226" s="2" t="s">
        <v>938</v>
      </c>
      <c r="C5226" s="2" t="s">
        <v>1</v>
      </c>
      <c r="D5226" s="22"/>
      <c r="E5226" s="24"/>
      <c r="F5226" s="2" t="s">
        <v>1725</v>
      </c>
      <c r="G5226" s="2" t="s">
        <v>19783</v>
      </c>
      <c r="H5226" s="2" t="s">
        <v>19828</v>
      </c>
      <c r="I5226" s="2" t="s">
        <v>19803</v>
      </c>
      <c r="J5226" s="2" t="s">
        <v>1611</v>
      </c>
      <c r="K5226" s="21" t="str">
        <f>Base[[#This Row],[Nom]]&amp;Base[[#This Row],[Prénom]]</f>
        <v>SormanGuy</v>
      </c>
    </row>
    <row r="5227" spans="1:11" s="3" customFormat="1" ht="15">
      <c r="A5227" s="2" t="s">
        <v>2157</v>
      </c>
      <c r="B5227" s="2" t="s">
        <v>449</v>
      </c>
      <c r="C5227" s="2"/>
      <c r="D5227" s="22"/>
      <c r="E5227" s="24"/>
      <c r="F5227" s="2" t="s">
        <v>4354</v>
      </c>
      <c r="G5227" s="2"/>
      <c r="H5227" s="2" t="s">
        <v>2158</v>
      </c>
      <c r="I5227" s="2" t="s">
        <v>4196</v>
      </c>
      <c r="J5227" s="2" t="s">
        <v>1910</v>
      </c>
      <c r="K5227" s="21" t="str">
        <f>Base[[#This Row],[Nom]]&amp;Base[[#This Row],[Prénom]]</f>
        <v>SorosAlexander</v>
      </c>
    </row>
    <row r="5228" spans="1:11" s="3" customFormat="1" ht="15">
      <c r="A5228" s="20" t="s">
        <v>2157</v>
      </c>
      <c r="B5228" s="20" t="s">
        <v>5249</v>
      </c>
      <c r="C5228" s="20" t="s">
        <v>14</v>
      </c>
      <c r="D5228" s="20" t="s">
        <v>305</v>
      </c>
      <c r="E5228" s="20" t="s">
        <v>2337</v>
      </c>
      <c r="F5228" s="20" t="s">
        <v>4336</v>
      </c>
      <c r="G5228" s="43" t="s">
        <v>5250</v>
      </c>
      <c r="H5228" s="44" t="s">
        <v>5251</v>
      </c>
      <c r="I5228" s="44" t="s">
        <v>4462</v>
      </c>
      <c r="J5228" s="20" t="s">
        <v>1910</v>
      </c>
      <c r="K5228" s="21" t="str">
        <f>Base[[#This Row],[Nom]]&amp;Base[[#This Row],[Prénom]]</f>
        <v xml:space="preserve">SorosAlexander </v>
      </c>
    </row>
    <row r="5229" spans="1:11" s="3" customFormat="1" ht="15">
      <c r="A5229" s="28" t="s">
        <v>2157</v>
      </c>
      <c r="B5229" s="28" t="s">
        <v>102</v>
      </c>
      <c r="C5229" s="2"/>
      <c r="D5229" s="31"/>
      <c r="E5229" s="32"/>
      <c r="F5229" s="28" t="s">
        <v>2371</v>
      </c>
      <c r="G5229" s="28"/>
      <c r="H5229" s="29"/>
      <c r="I5229" s="2"/>
      <c r="J5229" s="2" t="s">
        <v>3469</v>
      </c>
      <c r="K5229" s="21" t="str">
        <f>Base[[#This Row],[Nom]]&amp;Base[[#This Row],[Prénom]]</f>
        <v>SorosGeorge</v>
      </c>
    </row>
    <row r="5230" spans="1:11" s="3" customFormat="1" ht="15">
      <c r="A5230" s="20" t="s">
        <v>2157</v>
      </c>
      <c r="B5230" s="20" t="s">
        <v>3065</v>
      </c>
      <c r="C5230" s="20" t="s">
        <v>14</v>
      </c>
      <c r="D5230" s="20" t="s">
        <v>305</v>
      </c>
      <c r="E5230" s="20"/>
      <c r="F5230" s="20" t="s">
        <v>4345</v>
      </c>
      <c r="G5230" s="43" t="s">
        <v>9375</v>
      </c>
      <c r="H5230" s="44" t="s">
        <v>9376</v>
      </c>
      <c r="I5230" s="44" t="s">
        <v>4673</v>
      </c>
      <c r="J5230" s="20" t="s">
        <v>1910</v>
      </c>
      <c r="K5230" s="21" t="str">
        <f>Base[[#This Row],[Nom]]&amp;Base[[#This Row],[Prénom]]</f>
        <v>SorosJonathan</v>
      </c>
    </row>
    <row r="5231" spans="1:11" s="3" customFormat="1" ht="15">
      <c r="A5231" s="25" t="s">
        <v>3957</v>
      </c>
      <c r="B5231" s="25" t="s">
        <v>3977</v>
      </c>
      <c r="C5231" s="29" t="s">
        <v>17</v>
      </c>
      <c r="D5231" s="26"/>
      <c r="E5231" s="27"/>
      <c r="F5231" s="25" t="s">
        <v>1725</v>
      </c>
      <c r="G5231" s="25"/>
      <c r="H5231" s="25"/>
      <c r="I5231" s="28" t="s">
        <v>3864</v>
      </c>
      <c r="J5231" s="29" t="s">
        <v>3980</v>
      </c>
      <c r="K5231" s="21" t="str">
        <f>Base[[#This Row],[Nom]]&amp;Base[[#This Row],[Prénom]]</f>
        <v>SosaDariela</v>
      </c>
    </row>
    <row r="5232" spans="1:11" s="3" customFormat="1" ht="15">
      <c r="A5232" s="20" t="s">
        <v>3957</v>
      </c>
      <c r="B5232" s="20" t="s">
        <v>196</v>
      </c>
      <c r="C5232" s="20" t="s">
        <v>34</v>
      </c>
      <c r="D5232" s="20" t="s">
        <v>305</v>
      </c>
      <c r="E5232" s="20" t="s">
        <v>6823</v>
      </c>
      <c r="F5232" s="20" t="s">
        <v>4345</v>
      </c>
      <c r="G5232" s="43" t="s">
        <v>6824</v>
      </c>
      <c r="H5232" s="44" t="s">
        <v>6825</v>
      </c>
      <c r="I5232" s="44" t="s">
        <v>4542</v>
      </c>
      <c r="J5232" s="20" t="s">
        <v>1910</v>
      </c>
      <c r="K5232" s="21" t="str">
        <f>Base[[#This Row],[Nom]]&amp;Base[[#This Row],[Prénom]]</f>
        <v>SosaRoy</v>
      </c>
    </row>
    <row r="5233" spans="1:11" s="3" customFormat="1" ht="15">
      <c r="A5233" s="2" t="s">
        <v>1096</v>
      </c>
      <c r="B5233" s="2" t="s">
        <v>370</v>
      </c>
      <c r="C5233" s="2" t="s">
        <v>1</v>
      </c>
      <c r="D5233" s="22"/>
      <c r="E5233" s="24"/>
      <c r="F5233" s="2" t="s">
        <v>4334</v>
      </c>
      <c r="G5233" s="2"/>
      <c r="H5233" s="2" t="s">
        <v>1097</v>
      </c>
      <c r="I5233" s="2"/>
      <c r="J5233" s="2" t="s">
        <v>1611</v>
      </c>
      <c r="K5233" s="21" t="str">
        <f>Base[[#This Row],[Nom]]&amp;Base[[#This Row],[Prénom]]</f>
        <v>SotomayorAdam</v>
      </c>
    </row>
    <row r="5234" spans="1:11" s="3" customFormat="1" ht="15">
      <c r="A5234" s="2" t="s">
        <v>2680</v>
      </c>
      <c r="B5234" s="2" t="s">
        <v>2679</v>
      </c>
      <c r="C5234" s="2" t="s">
        <v>14</v>
      </c>
      <c r="D5234" s="22"/>
      <c r="E5234" s="24"/>
      <c r="F5234" s="2" t="s">
        <v>1725</v>
      </c>
      <c r="G5234" s="2"/>
      <c r="H5234" s="2" t="s">
        <v>2681</v>
      </c>
      <c r="I5234" s="2" t="s">
        <v>4193</v>
      </c>
      <c r="J5234" s="2" t="s">
        <v>1910</v>
      </c>
      <c r="K5234" s="21" t="str">
        <f>Base[[#This Row],[Nom]]&amp;Base[[#This Row],[Prénom]]</f>
        <v>SouadMekhennet</v>
      </c>
    </row>
    <row r="5235" spans="1:11" s="3" customFormat="1" ht="15">
      <c r="A5235" s="25" t="s">
        <v>3709</v>
      </c>
      <c r="B5235" s="25" t="s">
        <v>578</v>
      </c>
      <c r="C5235" s="2" t="s">
        <v>1</v>
      </c>
      <c r="D5235" s="22"/>
      <c r="E5235" s="24"/>
      <c r="F5235" s="2" t="s">
        <v>4507</v>
      </c>
      <c r="G5235" s="2"/>
      <c r="H5235" s="2"/>
      <c r="I5235" s="33" t="s">
        <v>3783</v>
      </c>
      <c r="J5235" s="2" t="s">
        <v>3619</v>
      </c>
      <c r="K5235" s="21" t="str">
        <f>Base[[#This Row],[Nom]]&amp;Base[[#This Row],[Prénom]]</f>
        <v>SoubienFrançois</v>
      </c>
    </row>
    <row r="5236" spans="1:11" s="3" customFormat="1" ht="15">
      <c r="A5236" s="28" t="s">
        <v>3404</v>
      </c>
      <c r="B5236" s="28" t="s">
        <v>3403</v>
      </c>
      <c r="C5236" s="2" t="s">
        <v>1</v>
      </c>
      <c r="D5236" s="31"/>
      <c r="E5236" s="32"/>
      <c r="F5236" s="28" t="s">
        <v>4352</v>
      </c>
      <c r="G5236" s="28"/>
      <c r="H5236" s="28" t="s">
        <v>3440</v>
      </c>
      <c r="I5236" s="28"/>
      <c r="J5236" s="2" t="s">
        <v>1611</v>
      </c>
      <c r="K5236" s="21" t="str">
        <f>Base[[#This Row],[Nom]]&amp;Base[[#This Row],[Prénom]]</f>
        <v>SoubiranAmbre</v>
      </c>
    </row>
    <row r="5237" spans="1:11" s="3" customFormat="1" ht="15">
      <c r="A5237" s="25" t="s">
        <v>3710</v>
      </c>
      <c r="B5237" s="25" t="s">
        <v>3663</v>
      </c>
      <c r="C5237" s="2" t="s">
        <v>1</v>
      </c>
      <c r="D5237" s="22"/>
      <c r="E5237" s="24"/>
      <c r="F5237" s="2" t="s">
        <v>4507</v>
      </c>
      <c r="G5237" s="2"/>
      <c r="H5237" s="2"/>
      <c r="I5237" s="33" t="s">
        <v>3784</v>
      </c>
      <c r="J5237" s="2" t="s">
        <v>3619</v>
      </c>
      <c r="K5237" s="21" t="str">
        <f>Base[[#This Row],[Nom]]&amp;Base[[#This Row],[Prénom]]</f>
        <v>SoulaMarion</v>
      </c>
    </row>
    <row r="5238" spans="1:11" s="3" customFormat="1" ht="30">
      <c r="A5238" s="2" t="s">
        <v>1484</v>
      </c>
      <c r="B5238" s="2" t="s">
        <v>1485</v>
      </c>
      <c r="C5238" s="2" t="s">
        <v>1</v>
      </c>
      <c r="D5238" s="22"/>
      <c r="E5238" s="24"/>
      <c r="F5238" s="2" t="s">
        <v>305</v>
      </c>
      <c r="G5238" s="2"/>
      <c r="H5238" s="2"/>
      <c r="I5238" s="2"/>
      <c r="J5238" s="22" t="s">
        <v>20086</v>
      </c>
      <c r="K5238" s="21" t="str">
        <f>Base[[#This Row],[Nom]]&amp;Base[[#This Row],[Prénom]]</f>
        <v>SoulierGérard</v>
      </c>
    </row>
    <row r="5239" spans="1:11" s="3" customFormat="1" ht="15">
      <c r="A5239" s="2" t="s">
        <v>3068</v>
      </c>
      <c r="B5239" s="2" t="s">
        <v>180</v>
      </c>
      <c r="C5239" s="2"/>
      <c r="D5239" s="22"/>
      <c r="E5239" s="24"/>
      <c r="F5239" s="2"/>
      <c r="G5239" s="30" t="s">
        <v>2845</v>
      </c>
      <c r="H5239" s="2"/>
      <c r="I5239" s="2"/>
      <c r="J5239" s="2" t="s">
        <v>3340</v>
      </c>
      <c r="K5239" s="21" t="str">
        <f>Base[[#This Row],[Nom]]&amp;Base[[#This Row],[Prénom]]</f>
        <v>SoumahPhilippe</v>
      </c>
    </row>
    <row r="5240" spans="1:11" s="3" customFormat="1" ht="15">
      <c r="A5240" s="2" t="s">
        <v>3060</v>
      </c>
      <c r="B5240" s="2" t="s">
        <v>3061</v>
      </c>
      <c r="C5240" s="2"/>
      <c r="D5240" s="22"/>
      <c r="E5240" s="24"/>
      <c r="F5240" s="2"/>
      <c r="G5240" s="30" t="s">
        <v>2841</v>
      </c>
      <c r="H5240" s="2"/>
      <c r="I5240" s="2"/>
      <c r="J5240" s="2" t="s">
        <v>3340</v>
      </c>
      <c r="K5240" s="21" t="str">
        <f>Base[[#This Row],[Nom]]&amp;Base[[#This Row],[Prénom]]</f>
        <v>SoussilaneBaldagi</v>
      </c>
    </row>
    <row r="5241" spans="1:11" s="3" customFormat="1" ht="15">
      <c r="A5241" s="20" t="s">
        <v>6241</v>
      </c>
      <c r="B5241" s="20" t="s">
        <v>1356</v>
      </c>
      <c r="C5241" s="20" t="s">
        <v>4665</v>
      </c>
      <c r="D5241" s="20" t="s">
        <v>305</v>
      </c>
      <c r="E5241" s="20" t="s">
        <v>6242</v>
      </c>
      <c r="F5241" s="20" t="s">
        <v>4352</v>
      </c>
      <c r="G5241" s="43" t="s">
        <v>6243</v>
      </c>
      <c r="H5241" s="44" t="s">
        <v>6244</v>
      </c>
      <c r="I5241" s="44" t="s">
        <v>4673</v>
      </c>
      <c r="J5241" s="20" t="s">
        <v>1910</v>
      </c>
      <c r="K5241" s="21" t="str">
        <f>Base[[#This Row],[Nom]]&amp;Base[[#This Row],[Prénom]]</f>
        <v>SouthMartin</v>
      </c>
    </row>
    <row r="5242" spans="1:11" s="3" customFormat="1" ht="15">
      <c r="A5242" s="20" t="s">
        <v>17689</v>
      </c>
      <c r="B5242" s="20" t="s">
        <v>8131</v>
      </c>
      <c r="C5242" s="20" t="s">
        <v>1989</v>
      </c>
      <c r="D5242" s="20" t="s">
        <v>305</v>
      </c>
      <c r="E5242" s="20"/>
      <c r="F5242" s="20" t="s">
        <v>4352</v>
      </c>
      <c r="G5242" s="43" t="s">
        <v>17690</v>
      </c>
      <c r="H5242" s="44" t="s">
        <v>17691</v>
      </c>
      <c r="I5242" s="44" t="s">
        <v>4456</v>
      </c>
      <c r="J5242" s="20" t="s">
        <v>1910</v>
      </c>
      <c r="K5242" s="21" t="str">
        <f>Base[[#This Row],[Nom]]&amp;Base[[#This Row],[Prénom]]</f>
        <v>SouzaCesar</v>
      </c>
    </row>
    <row r="5243" spans="1:11" s="3" customFormat="1" ht="15">
      <c r="A5243" s="20" t="s">
        <v>5033</v>
      </c>
      <c r="B5243" s="20" t="s">
        <v>5034</v>
      </c>
      <c r="C5243" s="20" t="s">
        <v>3538</v>
      </c>
      <c r="D5243" s="20" t="s">
        <v>305</v>
      </c>
      <c r="E5243" s="20"/>
      <c r="F5243" s="20" t="s">
        <v>4333</v>
      </c>
      <c r="G5243" s="43" t="s">
        <v>5035</v>
      </c>
      <c r="H5243" s="44" t="s">
        <v>5036</v>
      </c>
      <c r="I5243" s="44" t="s">
        <v>4542</v>
      </c>
      <c r="J5243" s="20" t="s">
        <v>1910</v>
      </c>
      <c r="K5243" s="21" t="str">
        <f>Base[[#This Row],[Nom]]&amp;Base[[#This Row],[Prénom]]</f>
        <v xml:space="preserve">So-yeonYi </v>
      </c>
    </row>
    <row r="5244" spans="1:11" s="3" customFormat="1" ht="15">
      <c r="A5244" s="2" t="s">
        <v>3062</v>
      </c>
      <c r="B5244" s="2" t="s">
        <v>3063</v>
      </c>
      <c r="C5244" s="2"/>
      <c r="D5244" s="22"/>
      <c r="E5244" s="24"/>
      <c r="F5244" s="2"/>
      <c r="G5244" s="30" t="s">
        <v>2842</v>
      </c>
      <c r="H5244" s="2"/>
      <c r="I5244" s="2"/>
      <c r="J5244" s="2" t="s">
        <v>3340</v>
      </c>
      <c r="K5244" s="21" t="str">
        <f>Base[[#This Row],[Nom]]&amp;Base[[#This Row],[Prénom]]</f>
        <v>SoyeuxNilou</v>
      </c>
    </row>
    <row r="5245" spans="1:11" s="3" customFormat="1" ht="15">
      <c r="A5245" s="20" t="s">
        <v>15119</v>
      </c>
      <c r="B5245" s="20" t="s">
        <v>2170</v>
      </c>
      <c r="C5245" s="20" t="s">
        <v>16</v>
      </c>
      <c r="D5245" s="20" t="s">
        <v>305</v>
      </c>
      <c r="E5245" s="20" t="s">
        <v>15120</v>
      </c>
      <c r="F5245" s="20" t="s">
        <v>4354</v>
      </c>
      <c r="G5245" s="43" t="s">
        <v>15121</v>
      </c>
      <c r="H5245" s="44" t="s">
        <v>15122</v>
      </c>
      <c r="I5245" s="44" t="s">
        <v>4627</v>
      </c>
      <c r="J5245" s="20" t="s">
        <v>1910</v>
      </c>
      <c r="K5245" s="21" t="str">
        <f>Base[[#This Row],[Nom]]&amp;Base[[#This Row],[Prénom]]</f>
        <v>SpahnJens</v>
      </c>
    </row>
    <row r="5246" spans="1:11" s="3" customFormat="1" ht="15">
      <c r="A5246" s="2" t="s">
        <v>1571</v>
      </c>
      <c r="B5246" s="2" t="s">
        <v>1098</v>
      </c>
      <c r="C5246" s="2"/>
      <c r="D5246" s="22"/>
      <c r="E5246" s="24"/>
      <c r="F5246" s="2" t="s">
        <v>305</v>
      </c>
      <c r="G5246" s="2"/>
      <c r="H5246" s="2"/>
      <c r="I5246" s="2"/>
      <c r="J5246" s="2" t="s">
        <v>1611</v>
      </c>
      <c r="K5246" s="21" t="str">
        <f>Base[[#This Row],[Nom]]&amp;Base[[#This Row],[Prénom]]</f>
        <v>SpalterJonathan H.</v>
      </c>
    </row>
    <row r="5247" spans="1:11" s="3" customFormat="1" ht="15">
      <c r="A5247" s="20" t="s">
        <v>12467</v>
      </c>
      <c r="B5247" s="20" t="s">
        <v>5864</v>
      </c>
      <c r="C5247" s="20" t="s">
        <v>14</v>
      </c>
      <c r="D5247" s="20" t="s">
        <v>305</v>
      </c>
      <c r="E5247" s="20" t="s">
        <v>6000</v>
      </c>
      <c r="F5247" s="1"/>
      <c r="G5247" s="43" t="s">
        <v>12468</v>
      </c>
      <c r="H5247" s="44" t="s">
        <v>12469</v>
      </c>
      <c r="I5247" s="44" t="s">
        <v>4542</v>
      </c>
      <c r="J5247" s="20" t="s">
        <v>1910</v>
      </c>
      <c r="K5247" s="21" t="str">
        <f>Base[[#This Row],[Nom]]&amp;Base[[#This Row],[Prénom]]</f>
        <v>SpearJosh</v>
      </c>
    </row>
    <row r="5248" spans="1:11">
      <c r="A5248" s="2" t="s">
        <v>1099</v>
      </c>
      <c r="B5248" s="2" t="s">
        <v>103</v>
      </c>
      <c r="D5248" s="22"/>
      <c r="J5248" s="2" t="s">
        <v>1611</v>
      </c>
      <c r="K5248" s="21" t="str">
        <f>Base[[#This Row],[Nom]]&amp;Base[[#This Row],[Prénom]]</f>
        <v>SpectorDavid</v>
      </c>
    </row>
    <row r="5249" spans="1:11" s="3" customFormat="1" ht="15">
      <c r="A5249" s="2" t="s">
        <v>1100</v>
      </c>
      <c r="B5249" s="2" t="s">
        <v>648</v>
      </c>
      <c r="C5249" s="2"/>
      <c r="D5249" s="22"/>
      <c r="E5249" s="24"/>
      <c r="F5249" s="2"/>
      <c r="G5249" s="2"/>
      <c r="H5249" s="2"/>
      <c r="I5249" s="2"/>
      <c r="J5249" s="2" t="s">
        <v>1611</v>
      </c>
      <c r="K5249" s="21" t="str">
        <f>Base[[#This Row],[Nom]]&amp;Base[[#This Row],[Prénom]]</f>
        <v>SpenceMatthew</v>
      </c>
    </row>
    <row r="5250" spans="1:11" s="3" customFormat="1" ht="15">
      <c r="A5250" s="20" t="s">
        <v>16016</v>
      </c>
      <c r="B5250" s="20" t="s">
        <v>16017</v>
      </c>
      <c r="C5250" s="45" t="s">
        <v>14</v>
      </c>
      <c r="D5250" s="20" t="s">
        <v>305</v>
      </c>
      <c r="E5250" s="20"/>
      <c r="F5250" s="20" t="s">
        <v>4352</v>
      </c>
      <c r="G5250" s="43" t="s">
        <v>16018</v>
      </c>
      <c r="H5250" s="44" t="s">
        <v>16019</v>
      </c>
      <c r="I5250" s="44" t="s">
        <v>4537</v>
      </c>
      <c r="J5250" s="20" t="s">
        <v>1910</v>
      </c>
      <c r="K5250" s="21" t="str">
        <f>Base[[#This Row],[Nom]]&amp;Base[[#This Row],[Prénom]]</f>
        <v xml:space="preserve">SpeyerRob </v>
      </c>
    </row>
    <row r="5251" spans="1:11" s="3" customFormat="1" ht="15">
      <c r="A5251" s="2" t="s">
        <v>1101</v>
      </c>
      <c r="B5251" s="2" t="s">
        <v>437</v>
      </c>
      <c r="C5251" s="2"/>
      <c r="D5251" s="22"/>
      <c r="E5251" s="24"/>
      <c r="F5251" s="2" t="s">
        <v>4352</v>
      </c>
      <c r="G5251" s="2"/>
      <c r="H5251" s="2" t="s">
        <v>1947</v>
      </c>
      <c r="I5251" s="2"/>
      <c r="J5251" s="2" t="s">
        <v>1611</v>
      </c>
      <c r="K5251" s="21" t="str">
        <f>Base[[#This Row],[Nom]]&amp;Base[[#This Row],[Prénom]]</f>
        <v>SpinelliAndrew</v>
      </c>
    </row>
    <row r="5252" spans="1:11" s="3" customFormat="1" ht="15">
      <c r="A5252" s="20" t="s">
        <v>8407</v>
      </c>
      <c r="B5252" s="20" t="s">
        <v>696</v>
      </c>
      <c r="C5252" s="20" t="s">
        <v>4665</v>
      </c>
      <c r="D5252" s="20" t="s">
        <v>305</v>
      </c>
      <c r="E5252" s="20" t="s">
        <v>5484</v>
      </c>
      <c r="F5252" s="1"/>
      <c r="G5252" s="43" t="s">
        <v>8408</v>
      </c>
      <c r="H5252" s="44" t="s">
        <v>8409</v>
      </c>
      <c r="I5252" s="44" t="s">
        <v>4451</v>
      </c>
      <c r="J5252" s="20" t="s">
        <v>1910</v>
      </c>
      <c r="K5252" s="21" t="str">
        <f>Base[[#This Row],[Nom]]&amp;Base[[#This Row],[Prénom]]</f>
        <v>SpiritScott</v>
      </c>
    </row>
    <row r="5253" spans="1:11" s="3" customFormat="1" ht="15">
      <c r="A5253" s="2" t="s">
        <v>2169</v>
      </c>
      <c r="B5253" s="2" t="s">
        <v>2170</v>
      </c>
      <c r="C5253" s="2"/>
      <c r="D5253" s="22"/>
      <c r="E5253" s="24"/>
      <c r="F5253" s="2"/>
      <c r="G5253" s="2"/>
      <c r="H5253" s="2" t="s">
        <v>2239</v>
      </c>
      <c r="I5253" s="2" t="s">
        <v>4196</v>
      </c>
      <c r="J5253" s="2" t="s">
        <v>1910</v>
      </c>
      <c r="K5253" s="21" t="str">
        <f>Base[[#This Row],[Nom]]&amp;Base[[#This Row],[Prénom]]</f>
        <v>SpohnJens</v>
      </c>
    </row>
    <row r="5254" spans="1:11" s="3" customFormat="1" ht="15">
      <c r="A5254" s="20" t="s">
        <v>16856</v>
      </c>
      <c r="B5254" s="20" t="s">
        <v>2417</v>
      </c>
      <c r="C5254" s="20" t="s">
        <v>29</v>
      </c>
      <c r="D5254" s="20" t="s">
        <v>305</v>
      </c>
      <c r="E5254" s="20"/>
      <c r="F5254" s="20" t="s">
        <v>2718</v>
      </c>
      <c r="G5254" s="43" t="s">
        <v>16857</v>
      </c>
      <c r="H5254" s="44" t="s">
        <v>16858</v>
      </c>
      <c r="I5254" s="44" t="s">
        <v>4472</v>
      </c>
      <c r="J5254" s="20" t="s">
        <v>1910</v>
      </c>
      <c r="K5254" s="21" t="str">
        <f>Base[[#This Row],[Nom]]&amp;Base[[#This Row],[Prénom]]</f>
        <v>SpringmanSarah</v>
      </c>
    </row>
    <row r="5255" spans="1:11" s="3" customFormat="1" ht="15">
      <c r="A5255" s="2" t="s">
        <v>2449</v>
      </c>
      <c r="B5255" s="2" t="s">
        <v>2450</v>
      </c>
      <c r="C5255" s="2" t="s">
        <v>4665</v>
      </c>
      <c r="D5255" s="22"/>
      <c r="E5255" s="24"/>
      <c r="F5255" s="2" t="s">
        <v>4333</v>
      </c>
      <c r="G5255" s="2" t="s">
        <v>2453</v>
      </c>
      <c r="H5255" s="2"/>
      <c r="I5255" s="2" t="s">
        <v>2451</v>
      </c>
      <c r="J5255" s="2" t="s">
        <v>2383</v>
      </c>
      <c r="K5255" s="21" t="str">
        <f>Base[[#This Row],[Nom]]&amp;Base[[#This Row],[Prénom]]</f>
        <v>SquirrellTim</v>
      </c>
    </row>
    <row r="5256" spans="1:11" s="3" customFormat="1" ht="15">
      <c r="A5256" s="20" t="s">
        <v>11408</v>
      </c>
      <c r="B5256" s="20" t="s">
        <v>11409</v>
      </c>
      <c r="C5256" s="20" t="s">
        <v>5579</v>
      </c>
      <c r="D5256" s="20" t="s">
        <v>305</v>
      </c>
      <c r="E5256" s="20"/>
      <c r="F5256" s="20" t="s">
        <v>4578</v>
      </c>
      <c r="G5256" s="43" t="s">
        <v>11410</v>
      </c>
      <c r="H5256" s="44" t="s">
        <v>11411</v>
      </c>
      <c r="I5256" s="44" t="s">
        <v>4542</v>
      </c>
      <c r="J5256" s="20" t="s">
        <v>1910</v>
      </c>
      <c r="K5256" s="21" t="str">
        <f>Base[[#This Row],[Nom]]&amp;Base[[#This Row],[Prénom]]</f>
        <v>SreesunpagitKritaya</v>
      </c>
    </row>
    <row r="5257" spans="1:11" s="3" customFormat="1" ht="15">
      <c r="A5257" s="20" t="s">
        <v>16894</v>
      </c>
      <c r="B5257" s="20" t="s">
        <v>16895</v>
      </c>
      <c r="C5257" s="20" t="s">
        <v>4665</v>
      </c>
      <c r="D5257" s="20" t="s">
        <v>305</v>
      </c>
      <c r="E5257" s="20" t="s">
        <v>16896</v>
      </c>
      <c r="F5257" s="20" t="s">
        <v>2718</v>
      </c>
      <c r="G5257" s="43" t="s">
        <v>16897</v>
      </c>
      <c r="H5257" s="44" t="s">
        <v>16898</v>
      </c>
      <c r="I5257" s="44" t="s">
        <v>4565</v>
      </c>
      <c r="J5257" s="20" t="s">
        <v>1910</v>
      </c>
      <c r="K5257" s="21" t="str">
        <f>Base[[#This Row],[Nom]]&amp;Base[[#This Row],[Prénom]]</f>
        <v>SridharDevi</v>
      </c>
    </row>
    <row r="5258" spans="1:11" s="3" customFormat="1" ht="15">
      <c r="A5258" s="20" t="s">
        <v>5457</v>
      </c>
      <c r="B5258" s="20" t="s">
        <v>5458</v>
      </c>
      <c r="C5258" s="20" t="s">
        <v>1914</v>
      </c>
      <c r="D5258" s="20" t="s">
        <v>305</v>
      </c>
      <c r="E5258" s="20"/>
      <c r="F5258" s="20" t="s">
        <v>4333</v>
      </c>
      <c r="G5258" s="43" t="s">
        <v>5459</v>
      </c>
      <c r="H5258" s="44" t="s">
        <v>5460</v>
      </c>
      <c r="I5258" s="44" t="s">
        <v>4476</v>
      </c>
      <c r="J5258" s="20" t="s">
        <v>1910</v>
      </c>
      <c r="K5258" s="21" t="str">
        <f>Base[[#This Row],[Nom]]&amp;Base[[#This Row],[Prénom]]</f>
        <v>SrikrishnaRamakarthikeyan</v>
      </c>
    </row>
    <row r="5259" spans="1:11" s="3" customFormat="1" ht="15">
      <c r="A5259" s="20" t="s">
        <v>6402</v>
      </c>
      <c r="B5259" s="20" t="s">
        <v>6403</v>
      </c>
      <c r="C5259" s="20" t="s">
        <v>6407</v>
      </c>
      <c r="D5259" s="20" t="s">
        <v>305</v>
      </c>
      <c r="E5259" s="20" t="s">
        <v>6404</v>
      </c>
      <c r="F5259" s="20" t="s">
        <v>4336</v>
      </c>
      <c r="G5259" s="43" t="s">
        <v>6405</v>
      </c>
      <c r="H5259" s="44" t="s">
        <v>6406</v>
      </c>
      <c r="I5259" s="44" t="s">
        <v>4632</v>
      </c>
      <c r="J5259" s="20" t="s">
        <v>1910</v>
      </c>
      <c r="K5259" s="21" t="str">
        <f>Base[[#This Row],[Nom]]&amp;Base[[#This Row],[Prénom]]</f>
        <v>SriskandarajahDhananjayan</v>
      </c>
    </row>
    <row r="5260" spans="1:11" s="3" customFormat="1" ht="15">
      <c r="A5260" s="2" t="s">
        <v>1102</v>
      </c>
      <c r="B5260" s="2" t="s">
        <v>1103</v>
      </c>
      <c r="C5260" s="2"/>
      <c r="D5260" s="22"/>
      <c r="E5260" s="24"/>
      <c r="F5260" s="2" t="s">
        <v>305</v>
      </c>
      <c r="G5260" s="2"/>
      <c r="H5260" s="2"/>
      <c r="I5260" s="2"/>
      <c r="J5260" s="2" t="s">
        <v>1611</v>
      </c>
      <c r="K5260" s="21" t="str">
        <f>Base[[#This Row],[Nom]]&amp;Base[[#This Row],[Prénom]]</f>
        <v>St. John ConroyWilliam R.</v>
      </c>
    </row>
    <row r="5261" spans="1:11" s="3" customFormat="1" ht="15">
      <c r="A5261" s="20" t="s">
        <v>5436</v>
      </c>
      <c r="B5261" s="20" t="s">
        <v>5437</v>
      </c>
      <c r="C5261" s="20" t="s">
        <v>29</v>
      </c>
      <c r="D5261" s="20" t="s">
        <v>305</v>
      </c>
      <c r="E5261" s="20"/>
      <c r="F5261" s="20" t="s">
        <v>4527</v>
      </c>
      <c r="G5261" s="43" t="s">
        <v>5438</v>
      </c>
      <c r="H5261" s="44" t="s">
        <v>5439</v>
      </c>
      <c r="I5261" s="44" t="s">
        <v>4537</v>
      </c>
      <c r="J5261" s="20" t="s">
        <v>1910</v>
      </c>
      <c r="K5261" s="21" t="str">
        <f>Base[[#This Row],[Nom]]&amp;Base[[#This Row],[Prénom]]</f>
        <v>Staiblin Jasmin</v>
      </c>
    </row>
    <row r="5262" spans="1:11" s="3" customFormat="1" ht="15">
      <c r="A5262" s="20" t="s">
        <v>16569</v>
      </c>
      <c r="B5262" s="20" t="s">
        <v>16570</v>
      </c>
      <c r="C5262" s="20" t="s">
        <v>14</v>
      </c>
      <c r="D5262" s="20" t="s">
        <v>305</v>
      </c>
      <c r="E5262" s="20"/>
      <c r="F5262" s="20" t="s">
        <v>4352</v>
      </c>
      <c r="G5262" s="43" t="s">
        <v>16571</v>
      </c>
      <c r="H5262" s="44" t="s">
        <v>16572</v>
      </c>
      <c r="I5262" s="44" t="s">
        <v>4794</v>
      </c>
      <c r="J5262" s="20" t="s">
        <v>1910</v>
      </c>
      <c r="K5262" s="21" t="str">
        <f>Base[[#This Row],[Nom]]&amp;Base[[#This Row],[Prénom]]</f>
        <v>StanekRoman</v>
      </c>
    </row>
    <row r="5263" spans="1:11" s="3" customFormat="1" ht="15">
      <c r="A5263" s="20" t="s">
        <v>15787</v>
      </c>
      <c r="B5263" s="20" t="s">
        <v>15788</v>
      </c>
      <c r="C5263" s="20" t="s">
        <v>34</v>
      </c>
      <c r="D5263" s="20" t="s">
        <v>305</v>
      </c>
      <c r="E5263" s="20" t="s">
        <v>15789</v>
      </c>
      <c r="F5263" s="20" t="s">
        <v>4354</v>
      </c>
      <c r="G5263" s="43" t="s">
        <v>15790</v>
      </c>
      <c r="H5263" s="44" t="s">
        <v>15791</v>
      </c>
      <c r="I5263" s="44" t="s">
        <v>4456</v>
      </c>
      <c r="J5263" s="20" t="s">
        <v>1910</v>
      </c>
      <c r="K5263" s="21" t="str">
        <f>Base[[#This Row],[Nom]]&amp;Base[[#This Row],[Prénom]]</f>
        <v>StankevichSergei B.</v>
      </c>
    </row>
    <row r="5264" spans="1:11" s="3" customFormat="1" ht="15">
      <c r="A5264" s="20" t="s">
        <v>14651</v>
      </c>
      <c r="B5264" s="20" t="s">
        <v>14652</v>
      </c>
      <c r="C5264" s="20" t="s">
        <v>14</v>
      </c>
      <c r="D5264" s="20" t="s">
        <v>305</v>
      </c>
      <c r="E5264" s="20"/>
      <c r="F5264" s="20" t="s">
        <v>4332</v>
      </c>
      <c r="G5264" s="43" t="s">
        <v>14653</v>
      </c>
      <c r="H5264" s="44" t="s">
        <v>14654</v>
      </c>
      <c r="I5264" s="44" t="s">
        <v>4599</v>
      </c>
      <c r="J5264" s="20" t="s">
        <v>1910</v>
      </c>
      <c r="K5264" s="21" t="str">
        <f>Base[[#This Row],[Nom]]&amp;Base[[#This Row],[Prénom]]</f>
        <v>StantonBrandon</v>
      </c>
    </row>
    <row r="5265" spans="1:11" s="3" customFormat="1" ht="15">
      <c r="A5265" s="20" t="s">
        <v>5638</v>
      </c>
      <c r="B5265" s="20" t="s">
        <v>5639</v>
      </c>
      <c r="C5265" s="20" t="s">
        <v>29</v>
      </c>
      <c r="D5265" s="20" t="s">
        <v>305</v>
      </c>
      <c r="E5265" s="20" t="s">
        <v>5640</v>
      </c>
      <c r="F5265" s="20" t="s">
        <v>4345</v>
      </c>
      <c r="G5265" s="43" t="s">
        <v>5641</v>
      </c>
      <c r="H5265" s="44" t="s">
        <v>5642</v>
      </c>
      <c r="I5265" s="44" t="s">
        <v>4542</v>
      </c>
      <c r="J5265" s="20" t="s">
        <v>1910</v>
      </c>
      <c r="K5265" s="21" t="str">
        <f>Base[[#This Row],[Nom]]&amp;Base[[#This Row],[Prénom]]</f>
        <v>Staub-BisangMirjam</v>
      </c>
    </row>
    <row r="5266" spans="1:11" s="3" customFormat="1" ht="15">
      <c r="A5266" s="4" t="s">
        <v>4317</v>
      </c>
      <c r="B5266" s="4" t="s">
        <v>1166</v>
      </c>
      <c r="C5266" s="4" t="s">
        <v>14</v>
      </c>
      <c r="D5266" s="4"/>
      <c r="E5266" s="4"/>
      <c r="F5266" s="29" t="s">
        <v>4354</v>
      </c>
      <c r="G5266" s="4"/>
      <c r="H5266" s="4" t="s">
        <v>4318</v>
      </c>
      <c r="I5266" s="4"/>
      <c r="J5266" s="2" t="s">
        <v>1910</v>
      </c>
      <c r="K5266" s="21" t="str">
        <f>Base[[#This Row],[Nom]]&amp;Base[[#This Row],[Prénom]]</f>
        <v>StefanikElise</v>
      </c>
    </row>
    <row r="5267" spans="1:11" s="3" customFormat="1" ht="15">
      <c r="A5267" s="4" t="s">
        <v>4319</v>
      </c>
      <c r="B5267" s="4" t="s">
        <v>416</v>
      </c>
      <c r="C5267" s="4" t="s">
        <v>14</v>
      </c>
      <c r="D5267" s="4"/>
      <c r="E5267" s="4"/>
      <c r="F5267" s="29" t="s">
        <v>4354</v>
      </c>
      <c r="G5267" s="4"/>
      <c r="H5267" s="4" t="s">
        <v>4320</v>
      </c>
      <c r="I5267" s="4"/>
      <c r="J5267" s="2" t="s">
        <v>1910</v>
      </c>
      <c r="K5267" s="21" t="str">
        <f>Base[[#This Row],[Nom]]&amp;Base[[#This Row],[Prénom]]</f>
        <v>SteigerWilliam</v>
      </c>
    </row>
    <row r="5268" spans="1:11">
      <c r="A5268" s="20" t="s">
        <v>9463</v>
      </c>
      <c r="B5268" s="20" t="s">
        <v>9464</v>
      </c>
      <c r="C5268" s="20" t="s">
        <v>16</v>
      </c>
      <c r="D5268" s="20" t="s">
        <v>305</v>
      </c>
      <c r="E5268" s="20"/>
      <c r="F5268" s="20" t="s">
        <v>4352</v>
      </c>
      <c r="G5268" s="43" t="s">
        <v>9465</v>
      </c>
      <c r="H5268" s="44" t="s">
        <v>9466</v>
      </c>
      <c r="I5268" s="44" t="s">
        <v>4590</v>
      </c>
      <c r="J5268" s="20" t="s">
        <v>1910</v>
      </c>
      <c r="K5268" s="21" t="str">
        <f>Base[[#This Row],[Nom]]&amp;Base[[#This Row],[Prénom]]</f>
        <v>SteilmannBritta</v>
      </c>
    </row>
    <row r="5269" spans="1:11" s="3" customFormat="1" ht="15">
      <c r="A5269" s="20" t="s">
        <v>17423</v>
      </c>
      <c r="B5269" s="20" t="s">
        <v>323</v>
      </c>
      <c r="C5269" s="20" t="s">
        <v>1</v>
      </c>
      <c r="D5269" s="20" t="s">
        <v>305</v>
      </c>
      <c r="E5269" s="20"/>
      <c r="F5269" s="20"/>
      <c r="G5269" s="43" t="s">
        <v>17424</v>
      </c>
      <c r="H5269" s="44" t="s">
        <v>17425</v>
      </c>
      <c r="I5269" s="44" t="s">
        <v>4519</v>
      </c>
      <c r="J5269" s="20" t="s">
        <v>1910</v>
      </c>
      <c r="K5269" s="21" t="str">
        <f>Base[[#This Row],[Nom]]&amp;Base[[#This Row],[Prénom]]</f>
        <v>SteimerJulien</v>
      </c>
    </row>
    <row r="5270" spans="1:11" s="3" customFormat="1" ht="15">
      <c r="A5270" s="2" t="s">
        <v>214</v>
      </c>
      <c r="B5270" s="2" t="s">
        <v>280</v>
      </c>
      <c r="C5270" s="2" t="s">
        <v>14</v>
      </c>
      <c r="D5270" s="22"/>
      <c r="E5270" s="24"/>
      <c r="F5270" s="2" t="s">
        <v>4352</v>
      </c>
      <c r="G5270" s="2"/>
      <c r="H5270" s="2" t="s">
        <v>47</v>
      </c>
      <c r="I5270" s="2"/>
      <c r="J5270" s="2" t="s">
        <v>18382</v>
      </c>
      <c r="K5270" s="21" t="str">
        <f>Base[[#This Row],[Nom]]&amp;Base[[#This Row],[Prénom]]</f>
        <v xml:space="preserve">SteinbergJames B. </v>
      </c>
    </row>
    <row r="5271" spans="1:11" s="3" customFormat="1" ht="15">
      <c r="A5271" s="20" t="s">
        <v>7743</v>
      </c>
      <c r="B5271" s="20" t="s">
        <v>631</v>
      </c>
      <c r="C5271" s="20" t="s">
        <v>1989</v>
      </c>
      <c r="D5271" s="20" t="s">
        <v>305</v>
      </c>
      <c r="E5271" s="20"/>
      <c r="F5271" s="20" t="s">
        <v>4352</v>
      </c>
      <c r="G5271" s="43" t="s">
        <v>7744</v>
      </c>
      <c r="H5271" s="44" t="s">
        <v>7745</v>
      </c>
      <c r="I5271" s="44" t="s">
        <v>4456</v>
      </c>
      <c r="J5271" s="20" t="s">
        <v>1910</v>
      </c>
      <c r="K5271" s="21" t="str">
        <f>Base[[#This Row],[Nom]]&amp;Base[[#This Row],[Prénom]]</f>
        <v>SteinbruchBenjamin</v>
      </c>
    </row>
    <row r="5272" spans="1:11" s="3" customFormat="1" ht="15">
      <c r="A5272" s="2" t="s">
        <v>1104</v>
      </c>
      <c r="B5272" s="2" t="s">
        <v>1105</v>
      </c>
      <c r="C5272" s="2"/>
      <c r="D5272" s="22"/>
      <c r="E5272" s="24"/>
      <c r="F5272" s="2" t="s">
        <v>305</v>
      </c>
      <c r="G5272" s="2"/>
      <c r="H5272" s="2"/>
      <c r="I5272" s="2"/>
      <c r="J5272" s="2" t="s">
        <v>1611</v>
      </c>
      <c r="K5272" s="21" t="str">
        <f>Base[[#This Row],[Nom]]&amp;Base[[#This Row],[Prénom]]</f>
        <v>SteinerJoshua L.</v>
      </c>
    </row>
    <row r="5273" spans="1:11" s="3" customFormat="1" ht="15">
      <c r="A5273" s="20" t="s">
        <v>9241</v>
      </c>
      <c r="B5273" s="20" t="s">
        <v>102</v>
      </c>
      <c r="C5273" s="20" t="s">
        <v>14</v>
      </c>
      <c r="D5273" s="20" t="s">
        <v>305</v>
      </c>
      <c r="E5273" s="20"/>
      <c r="F5273" s="20" t="s">
        <v>1725</v>
      </c>
      <c r="G5273" s="43" t="s">
        <v>9242</v>
      </c>
      <c r="H5273" s="44" t="s">
        <v>9243</v>
      </c>
      <c r="I5273" s="44" t="s">
        <v>4456</v>
      </c>
      <c r="J5273" s="20" t="s">
        <v>1910</v>
      </c>
      <c r="K5273" s="21" t="str">
        <f>Base[[#This Row],[Nom]]&amp;Base[[#This Row],[Prénom]]</f>
        <v>StephanopoulosGeorge</v>
      </c>
    </row>
    <row r="5274" spans="1:11" s="3" customFormat="1" ht="15">
      <c r="A5274" s="20" t="s">
        <v>13231</v>
      </c>
      <c r="B5274" s="20" t="s">
        <v>13232</v>
      </c>
      <c r="C5274" s="20" t="s">
        <v>14</v>
      </c>
      <c r="D5274" s="20" t="s">
        <v>305</v>
      </c>
      <c r="E5274" s="20"/>
      <c r="F5274" s="20" t="s">
        <v>1725</v>
      </c>
      <c r="G5274" s="43" t="s">
        <v>13233</v>
      </c>
      <c r="H5274" s="44" t="s">
        <v>13234</v>
      </c>
      <c r="I5274" s="44" t="s">
        <v>4196</v>
      </c>
      <c r="J5274" s="20" t="s">
        <v>1910</v>
      </c>
      <c r="K5274" s="21" t="str">
        <f>Base[[#This Row],[Nom]]&amp;Base[[#This Row],[Prénom]]</f>
        <v>StephensBret</v>
      </c>
    </row>
    <row r="5275" spans="1:11" s="3" customFormat="1" ht="15">
      <c r="A5275" s="28" t="s">
        <v>4033</v>
      </c>
      <c r="B5275" s="25" t="s">
        <v>4050</v>
      </c>
      <c r="C5275" s="29"/>
      <c r="D5275" s="26"/>
      <c r="E5275" s="27"/>
      <c r="F5275" s="28" t="s">
        <v>1725</v>
      </c>
      <c r="G5275" s="28"/>
      <c r="H5275" s="29"/>
      <c r="I5275" s="28" t="s">
        <v>4010</v>
      </c>
      <c r="J5275" s="29" t="s">
        <v>3980</v>
      </c>
      <c r="K5275" s="34" t="str">
        <f>Base[[#This Row],[Nom]]&amp;Base[[#This Row],[Prénom]]</f>
        <v>SternbergMary Ann</v>
      </c>
    </row>
    <row r="5276" spans="1:11" s="3" customFormat="1" ht="15">
      <c r="A5276" s="20" t="s">
        <v>7882</v>
      </c>
      <c r="B5276" s="20" t="s">
        <v>7883</v>
      </c>
      <c r="C5276" s="20" t="s">
        <v>14</v>
      </c>
      <c r="D5276" s="20" t="s">
        <v>305</v>
      </c>
      <c r="E5276" s="20"/>
      <c r="F5276" s="20" t="s">
        <v>4345</v>
      </c>
      <c r="G5276" s="43" t="s">
        <v>7884</v>
      </c>
      <c r="H5276" s="44" t="s">
        <v>7885</v>
      </c>
      <c r="I5276" s="44" t="s">
        <v>4490</v>
      </c>
      <c r="J5276" s="20" t="s">
        <v>1910</v>
      </c>
      <c r="K5276" s="21" t="str">
        <f>Base[[#This Row],[Nom]]&amp;Base[[#This Row],[Prénom]]</f>
        <v>SternlichtBarry S.</v>
      </c>
    </row>
    <row r="5277" spans="1:11" s="3" customFormat="1" ht="15">
      <c r="A5277" s="20" t="s">
        <v>14578</v>
      </c>
      <c r="B5277" s="20" t="s">
        <v>87</v>
      </c>
      <c r="C5277" s="20" t="s">
        <v>4719</v>
      </c>
      <c r="D5277" s="20" t="s">
        <v>305</v>
      </c>
      <c r="E5277" s="20"/>
      <c r="F5277" s="20"/>
      <c r="G5277" s="43" t="s">
        <v>14579</v>
      </c>
      <c r="H5277" s="44" t="s">
        <v>14580</v>
      </c>
      <c r="I5277" s="44" t="s">
        <v>4451</v>
      </c>
      <c r="J5277" s="20" t="s">
        <v>1910</v>
      </c>
      <c r="K5277" s="21" t="str">
        <f>Base[[#This Row],[Nom]]&amp;Base[[#This Row],[Prénom]]</f>
        <v>StevensAnthony</v>
      </c>
    </row>
    <row r="5278" spans="1:11" s="3" customFormat="1" ht="15">
      <c r="A5278" s="20" t="s">
        <v>11909</v>
      </c>
      <c r="B5278" s="20" t="s">
        <v>11910</v>
      </c>
      <c r="C5278" s="53" t="s">
        <v>14</v>
      </c>
      <c r="D5278" s="20" t="s">
        <v>305</v>
      </c>
      <c r="E5278" s="20" t="s">
        <v>11911</v>
      </c>
      <c r="F5278" s="20" t="s">
        <v>4338</v>
      </c>
      <c r="G5278" s="43" t="s">
        <v>11912</v>
      </c>
      <c r="H5278" s="44" t="s">
        <v>18708</v>
      </c>
      <c r="I5278" s="44" t="s">
        <v>4558</v>
      </c>
      <c r="J5278" s="20" t="s">
        <v>1910</v>
      </c>
      <c r="K5278" s="21" t="str">
        <f>Base[[#This Row],[Nom]]&amp;Base[[#This Row],[Prénom]]</f>
        <v>StevensonKeely</v>
      </c>
    </row>
    <row r="5279" spans="1:11" s="3" customFormat="1" ht="15">
      <c r="A5279" s="20" t="s">
        <v>9819</v>
      </c>
      <c r="B5279" s="20" t="s">
        <v>9820</v>
      </c>
      <c r="C5279" s="20" t="s">
        <v>12</v>
      </c>
      <c r="D5279" s="20" t="s">
        <v>305</v>
      </c>
      <c r="E5279" s="43" t="s">
        <v>9821</v>
      </c>
      <c r="F5279" s="20" t="s">
        <v>1725</v>
      </c>
      <c r="G5279" s="43" t="s">
        <v>9821</v>
      </c>
      <c r="H5279" s="44" t="s">
        <v>9822</v>
      </c>
      <c r="I5279" s="44" t="s">
        <v>4537</v>
      </c>
      <c r="J5279" s="20" t="s">
        <v>1910</v>
      </c>
      <c r="K5279" s="21" t="str">
        <f>Base[[#This Row],[Nom]]&amp;Base[[#This Row],[Prénom]]</f>
        <v>Stewart (formerly Layfield)Kirstine</v>
      </c>
    </row>
    <row r="5280" spans="1:11" s="3" customFormat="1" ht="15">
      <c r="A5280" s="20" t="s">
        <v>6782</v>
      </c>
      <c r="B5280" s="20" t="s">
        <v>6655</v>
      </c>
      <c r="C5280" s="20" t="s">
        <v>4665</v>
      </c>
      <c r="D5280" s="20" t="s">
        <v>305</v>
      </c>
      <c r="E5280" s="20"/>
      <c r="F5280" s="20" t="s">
        <v>4336</v>
      </c>
      <c r="G5280" s="43" t="s">
        <v>6783</v>
      </c>
      <c r="H5280" s="44" t="s">
        <v>6784</v>
      </c>
      <c r="I5280" s="44" t="s">
        <v>4537</v>
      </c>
      <c r="J5280" s="20" t="s">
        <v>1910</v>
      </c>
      <c r="K5280" s="21" t="str">
        <f>Base[[#This Row],[Nom]]&amp;Base[[#This Row],[Prénom]]</f>
        <v>StewartRory</v>
      </c>
    </row>
    <row r="5281" spans="1:11" s="3" customFormat="1" ht="15">
      <c r="A5281" s="2" t="s">
        <v>216</v>
      </c>
      <c r="B5281" s="2" t="s">
        <v>215</v>
      </c>
      <c r="C5281" s="2" t="s">
        <v>12</v>
      </c>
      <c r="D5281" s="22"/>
      <c r="E5281" s="24"/>
      <c r="F5281" s="2" t="s">
        <v>1725</v>
      </c>
      <c r="G5281" s="2"/>
      <c r="H5281" s="2"/>
      <c r="I5281" s="2"/>
      <c r="J5281" s="2" t="s">
        <v>18382</v>
      </c>
      <c r="K5281" s="21" t="str">
        <f>Base[[#This Row],[Nom]]&amp;Base[[#This Row],[Prénom]]</f>
        <v>SteynMark</v>
      </c>
    </row>
    <row r="5282" spans="1:11" s="3" customFormat="1" ht="15">
      <c r="A5282" s="28" t="s">
        <v>19268</v>
      </c>
      <c r="B5282" s="2" t="s">
        <v>998</v>
      </c>
      <c r="C5282" s="2" t="s">
        <v>1</v>
      </c>
      <c r="D5282" s="22"/>
      <c r="E5282" s="24"/>
      <c r="F5282" s="2" t="s">
        <v>4352</v>
      </c>
      <c r="G5282" s="2"/>
      <c r="H5282" s="28" t="s">
        <v>19075</v>
      </c>
      <c r="I5282" s="2"/>
      <c r="J5282" s="2" t="s">
        <v>20087</v>
      </c>
      <c r="K5282" s="21" t="str">
        <f>Base[[#This Row],[Nom]]&amp;Base[[#This Row],[Prénom]]</f>
        <v>StikDorothée</v>
      </c>
    </row>
    <row r="5283" spans="1:11" s="3" customFormat="1" ht="15">
      <c r="A5283" s="20" t="s">
        <v>17638</v>
      </c>
      <c r="B5283" s="20" t="s">
        <v>4043</v>
      </c>
      <c r="C5283" s="20" t="s">
        <v>14</v>
      </c>
      <c r="D5283" s="20" t="s">
        <v>305</v>
      </c>
      <c r="E5283" s="20" t="s">
        <v>17639</v>
      </c>
      <c r="F5283" s="20" t="s">
        <v>4332</v>
      </c>
      <c r="G5283" s="43" t="s">
        <v>17640</v>
      </c>
      <c r="H5283" s="44" t="s">
        <v>17641</v>
      </c>
      <c r="I5283" s="44" t="s">
        <v>4542</v>
      </c>
      <c r="J5283" s="20" t="s">
        <v>1910</v>
      </c>
      <c r="K5283" s="21" t="str">
        <f>Base[[#This Row],[Nom]]&amp;Base[[#This Row],[Prénom]]</f>
        <v>StirtonBrent</v>
      </c>
    </row>
    <row r="5284" spans="1:11" s="3" customFormat="1" ht="15">
      <c r="A5284" s="25" t="s">
        <v>3932</v>
      </c>
      <c r="B5284" s="25" t="s">
        <v>3895</v>
      </c>
      <c r="C5284" s="29"/>
      <c r="D5284" s="26"/>
      <c r="E5284" s="27"/>
      <c r="F5284" s="25" t="s">
        <v>1725</v>
      </c>
      <c r="G5284" s="25"/>
      <c r="H5284" s="25"/>
      <c r="I5284" s="28" t="s">
        <v>3842</v>
      </c>
      <c r="J5284" s="29" t="s">
        <v>3980</v>
      </c>
      <c r="K5284" s="21" t="str">
        <f>Base[[#This Row],[Nom]]&amp;Base[[#This Row],[Prénom]]</f>
        <v>StockErin</v>
      </c>
    </row>
    <row r="5285" spans="1:11" s="3" customFormat="1" ht="15">
      <c r="A5285" s="20" t="s">
        <v>13888</v>
      </c>
      <c r="B5285" s="20" t="s">
        <v>13889</v>
      </c>
      <c r="C5285" s="20" t="s">
        <v>14</v>
      </c>
      <c r="D5285" s="20" t="s">
        <v>305</v>
      </c>
      <c r="E5285" s="20"/>
      <c r="F5285" s="20" t="s">
        <v>4352</v>
      </c>
      <c r="G5285" s="43" t="s">
        <v>13890</v>
      </c>
      <c r="H5285" s="44" t="s">
        <v>13891</v>
      </c>
      <c r="I5285" s="44" t="s">
        <v>4197</v>
      </c>
      <c r="J5285" s="20" t="s">
        <v>1910</v>
      </c>
      <c r="K5285" s="21" t="str">
        <f>Base[[#This Row],[Nom]]&amp;Base[[#This Row],[Prénom]]</f>
        <v xml:space="preserve">StoffelsMark </v>
      </c>
    </row>
    <row r="5286" spans="1:11" s="3" customFormat="1" ht="15">
      <c r="A5286" s="20" t="s">
        <v>6785</v>
      </c>
      <c r="B5286" s="20" t="s">
        <v>6786</v>
      </c>
      <c r="C5286" s="20" t="s">
        <v>16</v>
      </c>
      <c r="D5286" s="20" t="s">
        <v>305</v>
      </c>
      <c r="E5286" s="20" t="s">
        <v>6787</v>
      </c>
      <c r="F5286" s="20" t="s">
        <v>4423</v>
      </c>
      <c r="G5286" s="43" t="s">
        <v>6788</v>
      </c>
      <c r="H5286" s="44" t="s">
        <v>6789</v>
      </c>
      <c r="I5286" s="44" t="s">
        <v>4524</v>
      </c>
      <c r="J5286" s="20" t="s">
        <v>1910</v>
      </c>
      <c r="K5286" s="21" t="str">
        <f>Base[[#This Row],[Nom]]&amp;Base[[#This Row],[Prénom]]</f>
        <v>StollmannJost</v>
      </c>
    </row>
    <row r="5287" spans="1:11" s="3" customFormat="1" ht="15">
      <c r="A5287" s="20" t="s">
        <v>10881</v>
      </c>
      <c r="B5287" s="20" t="s">
        <v>10882</v>
      </c>
      <c r="C5287" s="20" t="s">
        <v>14</v>
      </c>
      <c r="D5287" s="20" t="s">
        <v>305</v>
      </c>
      <c r="E5287" s="20" t="s">
        <v>4158</v>
      </c>
      <c r="F5287" s="20" t="s">
        <v>4336</v>
      </c>
      <c r="G5287" s="43" t="s">
        <v>10883</v>
      </c>
      <c r="H5287" s="44" t="s">
        <v>19420</v>
      </c>
      <c r="I5287" s="44" t="s">
        <v>4766</v>
      </c>
      <c r="J5287" s="20" t="s">
        <v>1910</v>
      </c>
      <c r="K5287" s="21" t="str">
        <f>Base[[#This Row],[Nom]]&amp;Base[[#This Row],[Prénom]]</f>
        <v>StonesiferPatricia Q.</v>
      </c>
    </row>
    <row r="5288" spans="1:11" s="3" customFormat="1" ht="15">
      <c r="A5288" s="20" t="s">
        <v>11951</v>
      </c>
      <c r="B5288" s="20" t="s">
        <v>11952</v>
      </c>
      <c r="C5288" s="20" t="s">
        <v>22</v>
      </c>
      <c r="D5288" s="20" t="s">
        <v>305</v>
      </c>
      <c r="E5288" s="20" t="s">
        <v>11953</v>
      </c>
      <c r="F5288" s="20" t="s">
        <v>4336</v>
      </c>
      <c r="G5288" s="43" t="s">
        <v>11954</v>
      </c>
      <c r="H5288" s="44" t="s">
        <v>18875</v>
      </c>
      <c r="I5288" s="44" t="s">
        <v>4694</v>
      </c>
      <c r="J5288" s="20" t="s">
        <v>1910</v>
      </c>
      <c r="K5288" s="21" t="str">
        <f>Base[[#This Row],[Nom]]&amp;Base[[#This Row],[Prénom]]</f>
        <v>StordalenGunhild</v>
      </c>
    </row>
    <row r="5289" spans="1:11" s="3" customFormat="1" ht="15">
      <c r="A5289" s="20" t="s">
        <v>11327</v>
      </c>
      <c r="B5289" s="20" t="s">
        <v>312</v>
      </c>
      <c r="C5289" s="20" t="s">
        <v>21</v>
      </c>
      <c r="D5289" s="20" t="s">
        <v>305</v>
      </c>
      <c r="E5289" s="20" t="s">
        <v>11328</v>
      </c>
      <c r="F5289" s="20" t="s">
        <v>4336</v>
      </c>
      <c r="G5289" s="43" t="s">
        <v>11329</v>
      </c>
      <c r="H5289" s="44" t="s">
        <v>11330</v>
      </c>
      <c r="I5289" s="44" t="s">
        <v>4627</v>
      </c>
      <c r="J5289" s="20" t="s">
        <v>1910</v>
      </c>
      <c r="K5289" s="21" t="str">
        <f>Base[[#This Row],[Nom]]&amp;Base[[#This Row],[Prénom]]</f>
        <v>StormLaura</v>
      </c>
    </row>
    <row r="5290" spans="1:11" s="3" customFormat="1" ht="15">
      <c r="A5290" s="20" t="s">
        <v>15825</v>
      </c>
      <c r="B5290" s="20" t="s">
        <v>15826</v>
      </c>
      <c r="C5290" s="20" t="s">
        <v>2181</v>
      </c>
      <c r="D5290" s="20" t="s">
        <v>305</v>
      </c>
      <c r="E5290" s="20"/>
      <c r="F5290" s="20" t="s">
        <v>4354</v>
      </c>
      <c r="G5290" s="43" t="s">
        <v>15827</v>
      </c>
      <c r="H5290" s="44" t="s">
        <v>15828</v>
      </c>
      <c r="I5290" s="44" t="s">
        <v>4794</v>
      </c>
      <c r="J5290" s="20" t="s">
        <v>1910</v>
      </c>
      <c r="K5290" s="21" t="str">
        <f>Base[[#This Row],[Nom]]&amp;Base[[#This Row],[Prénom]]</f>
        <v>Stott DespojaNatasha</v>
      </c>
    </row>
    <row r="5291" spans="1:11" s="3" customFormat="1" ht="15">
      <c r="A5291" s="20" t="s">
        <v>8440</v>
      </c>
      <c r="B5291" s="20" t="s">
        <v>8441</v>
      </c>
      <c r="C5291" s="20" t="s">
        <v>14</v>
      </c>
      <c r="D5291" s="20" t="s">
        <v>305</v>
      </c>
      <c r="E5291" s="50" t="s">
        <v>18458</v>
      </c>
      <c r="F5291" s="20" t="s">
        <v>2718</v>
      </c>
      <c r="G5291" s="43" t="s">
        <v>8442</v>
      </c>
      <c r="H5291" s="44" t="s">
        <v>8443</v>
      </c>
      <c r="I5291" s="44" t="s">
        <v>4585</v>
      </c>
      <c r="J5291" s="20" t="s">
        <v>1910</v>
      </c>
      <c r="K5291" s="21" t="str">
        <f>Base[[#This Row],[Nom]]&amp;Base[[#This Row],[Prénom]]</f>
        <v>StoutChris E.</v>
      </c>
    </row>
    <row r="5292" spans="1:11" s="3" customFormat="1" ht="15">
      <c r="A5292" s="28" t="s">
        <v>3413</v>
      </c>
      <c r="B5292" s="28" t="s">
        <v>395</v>
      </c>
      <c r="C5292" s="2" t="s">
        <v>14</v>
      </c>
      <c r="D5292" s="31"/>
      <c r="E5292" s="32"/>
      <c r="F5292" s="28" t="s">
        <v>4352</v>
      </c>
      <c r="G5292" s="28"/>
      <c r="H5292" s="28" t="s">
        <v>3446</v>
      </c>
      <c r="I5292" s="28"/>
      <c r="J5292" s="2" t="s">
        <v>1611</v>
      </c>
      <c r="K5292" s="21" t="str">
        <f>Base[[#This Row],[Nom]]&amp;Base[[#This Row],[Prénom]]</f>
        <v>StraschnovEmmanuel</v>
      </c>
    </row>
    <row r="5293" spans="1:11" s="3" customFormat="1" ht="15">
      <c r="A5293" s="20" t="s">
        <v>11322</v>
      </c>
      <c r="B5293" s="20" t="s">
        <v>11323</v>
      </c>
      <c r="C5293" s="20" t="s">
        <v>14</v>
      </c>
      <c r="D5293" s="20" t="s">
        <v>305</v>
      </c>
      <c r="E5293" s="20" t="s">
        <v>11324</v>
      </c>
      <c r="F5293" s="20" t="s">
        <v>4352</v>
      </c>
      <c r="G5293" s="43" t="s">
        <v>11325</v>
      </c>
      <c r="H5293" s="44" t="s">
        <v>11326</v>
      </c>
      <c r="I5293" s="44" t="s">
        <v>4632</v>
      </c>
      <c r="J5293" s="20" t="s">
        <v>1910</v>
      </c>
      <c r="K5293" s="21" t="str">
        <f>Base[[#This Row],[Nom]]&amp;Base[[#This Row],[Prénom]]</f>
        <v>StraubelJ. B.</v>
      </c>
    </row>
    <row r="5294" spans="1:11" s="3" customFormat="1" ht="30">
      <c r="A5294" s="2" t="s">
        <v>1486</v>
      </c>
      <c r="B5294" s="2" t="s">
        <v>226</v>
      </c>
      <c r="C5294" s="2" t="s">
        <v>1</v>
      </c>
      <c r="D5294" s="22"/>
      <c r="E5294" s="24" t="s">
        <v>1651</v>
      </c>
      <c r="F5294" s="2" t="s">
        <v>4354</v>
      </c>
      <c r="G5294" s="2"/>
      <c r="H5294" s="2" t="s">
        <v>4410</v>
      </c>
      <c r="I5294" s="2"/>
      <c r="J5294" s="22" t="s">
        <v>20086</v>
      </c>
      <c r="K5294" s="21" t="str">
        <f>Base[[#This Row],[Nom]]&amp;Base[[#This Row],[Prénom]]</f>
        <v>Strauss-KahnDominique</v>
      </c>
    </row>
    <row r="5295" spans="1:11" s="3" customFormat="1" ht="15">
      <c r="A5295" s="20" t="s">
        <v>11235</v>
      </c>
      <c r="B5295" s="20" t="s">
        <v>11236</v>
      </c>
      <c r="C5295" s="20" t="s">
        <v>14</v>
      </c>
      <c r="D5295" s="20" t="s">
        <v>305</v>
      </c>
      <c r="E5295" s="20"/>
      <c r="F5295" s="20"/>
      <c r="G5295" s="43" t="s">
        <v>11237</v>
      </c>
      <c r="H5295" s="44" t="s">
        <v>11238</v>
      </c>
      <c r="I5295" s="44" t="s">
        <v>4694</v>
      </c>
      <c r="J5295" s="20" t="s">
        <v>1910</v>
      </c>
      <c r="K5295" s="21" t="str">
        <f>Base[[#This Row],[Nom]]&amp;Base[[#This Row],[Prénom]]</f>
        <v xml:space="preserve">StricklerYancey </v>
      </c>
    </row>
    <row r="5296" spans="1:11" s="3" customFormat="1" ht="15">
      <c r="A5296" s="20" t="s">
        <v>11362</v>
      </c>
      <c r="B5296" s="20" t="s">
        <v>124</v>
      </c>
      <c r="C5296" s="20" t="s">
        <v>14</v>
      </c>
      <c r="D5296" s="20" t="s">
        <v>305</v>
      </c>
      <c r="E5296" s="20" t="s">
        <v>11363</v>
      </c>
      <c r="F5296" s="20" t="s">
        <v>4352</v>
      </c>
      <c r="G5296" s="43" t="s">
        <v>11364</v>
      </c>
      <c r="H5296" s="44" t="s">
        <v>11365</v>
      </c>
      <c r="I5296" s="44" t="s">
        <v>4548</v>
      </c>
      <c r="J5296" s="20" t="s">
        <v>1910</v>
      </c>
      <c r="K5296" s="21" t="str">
        <f>Base[[#This Row],[Nom]]&amp;Base[[#This Row],[Prénom]]</f>
        <v>StrombackRichard</v>
      </c>
    </row>
    <row r="5297" spans="1:11">
      <c r="A5297" s="20" t="s">
        <v>8027</v>
      </c>
      <c r="B5297" s="20" t="s">
        <v>6899</v>
      </c>
      <c r="C5297" s="20" t="s">
        <v>12</v>
      </c>
      <c r="D5297" s="20" t="s">
        <v>1649</v>
      </c>
      <c r="E5297" s="50" t="s">
        <v>18501</v>
      </c>
      <c r="F5297" s="20" t="s">
        <v>4354</v>
      </c>
      <c r="G5297" s="43" t="s">
        <v>8028</v>
      </c>
      <c r="H5297" s="44" t="s">
        <v>19421</v>
      </c>
      <c r="I5297" s="44" t="s">
        <v>4607</v>
      </c>
      <c r="J5297" s="20" t="s">
        <v>1910</v>
      </c>
      <c r="K5297" s="21" t="str">
        <f>Base[[#This Row],[Nom]]&amp;Base[[#This Row],[Prénom]]</f>
        <v>StronachBelinda</v>
      </c>
    </row>
    <row r="5298" spans="1:11">
      <c r="A5298" s="2" t="s">
        <v>1106</v>
      </c>
      <c r="B5298" s="2" t="s">
        <v>1107</v>
      </c>
      <c r="D5298" s="22"/>
      <c r="J5298" s="2" t="s">
        <v>1611</v>
      </c>
      <c r="K5298" s="21" t="str">
        <f>Base[[#This Row],[Nom]]&amp;Base[[#This Row],[Prénom]]</f>
        <v>StroulDana</v>
      </c>
    </row>
    <row r="5299" spans="1:11" s="3" customFormat="1" ht="15">
      <c r="A5299" s="20" t="s">
        <v>13011</v>
      </c>
      <c r="B5299" s="20" t="s">
        <v>102</v>
      </c>
      <c r="C5299" s="20" t="s">
        <v>12</v>
      </c>
      <c r="D5299" s="20" t="s">
        <v>305</v>
      </c>
      <c r="E5299" s="20" t="s">
        <v>13012</v>
      </c>
      <c r="F5299" s="20" t="s">
        <v>1725</v>
      </c>
      <c r="G5299" s="43" t="s">
        <v>13013</v>
      </c>
      <c r="H5299" s="44" t="s">
        <v>13014</v>
      </c>
      <c r="I5299" s="44" t="s">
        <v>4632</v>
      </c>
      <c r="J5299" s="20" t="s">
        <v>1910</v>
      </c>
      <c r="K5299" s="21" t="str">
        <f>Base[[#This Row],[Nom]]&amp;Base[[#This Row],[Prénom]]</f>
        <v>StroumboulopoulosGeorge</v>
      </c>
    </row>
    <row r="5300" spans="1:11">
      <c r="A5300" s="20" t="s">
        <v>11124</v>
      </c>
      <c r="B5300" s="20" t="s">
        <v>11125</v>
      </c>
      <c r="C5300" s="20" t="s">
        <v>4665</v>
      </c>
      <c r="D5300" s="20" t="s">
        <v>305</v>
      </c>
      <c r="E5300" s="20"/>
      <c r="F5300" s="20" t="s">
        <v>4336</v>
      </c>
      <c r="G5300" s="43" t="s">
        <v>11126</v>
      </c>
      <c r="H5300" s="44" t="s">
        <v>11127</v>
      </c>
      <c r="I5300" s="44" t="s">
        <v>4694</v>
      </c>
      <c r="J5300" s="20" t="s">
        <v>1910</v>
      </c>
      <c r="K5300" s="21" t="str">
        <f>Base[[#This Row],[Nom]]&amp;Base[[#This Row],[Prénom]]</f>
        <v>StuartTristram</v>
      </c>
    </row>
    <row r="5301" spans="1:11" s="3" customFormat="1" ht="15">
      <c r="A5301" s="20" t="s">
        <v>9721</v>
      </c>
      <c r="B5301" s="20" t="s">
        <v>449</v>
      </c>
      <c r="C5301" s="20" t="s">
        <v>30</v>
      </c>
      <c r="D5301" s="20" t="s">
        <v>305</v>
      </c>
      <c r="E5301" s="20" t="s">
        <v>9722</v>
      </c>
      <c r="F5301" s="20" t="s">
        <v>4354</v>
      </c>
      <c r="G5301" s="43" t="s">
        <v>9723</v>
      </c>
      <c r="H5301" s="44" t="s">
        <v>9724</v>
      </c>
      <c r="I5301" s="44" t="s">
        <v>4542</v>
      </c>
      <c r="J5301" s="20" t="s">
        <v>1910</v>
      </c>
      <c r="K5301" s="21" t="str">
        <f>Base[[#This Row],[Nom]]&amp;Base[[#This Row],[Prénom]]</f>
        <v>StubbAlexander</v>
      </c>
    </row>
    <row r="5302" spans="1:11" s="3" customFormat="1" ht="15">
      <c r="A5302" s="20" t="s">
        <v>7062</v>
      </c>
      <c r="B5302" s="20" t="s">
        <v>1885</v>
      </c>
      <c r="C5302" s="20" t="s">
        <v>4833</v>
      </c>
      <c r="D5302" s="20" t="s">
        <v>305</v>
      </c>
      <c r="E5302" s="20" t="s">
        <v>5126</v>
      </c>
      <c r="F5302" s="20" t="s">
        <v>4345</v>
      </c>
      <c r="G5302" s="43" t="s">
        <v>7063</v>
      </c>
      <c r="H5302" s="44" t="s">
        <v>7064</v>
      </c>
      <c r="I5302" s="44" t="s">
        <v>4632</v>
      </c>
      <c r="J5302" s="20" t="s">
        <v>1910</v>
      </c>
      <c r="K5302" s="21" t="str">
        <f>Base[[#This Row],[Nom]]&amp;Base[[#This Row],[Prénom]]</f>
        <v>StürmerAndrea</v>
      </c>
    </row>
    <row r="5303" spans="1:11" s="3" customFormat="1" ht="15">
      <c r="A5303" s="20" t="s">
        <v>14761</v>
      </c>
      <c r="B5303" s="20" t="s">
        <v>14762</v>
      </c>
      <c r="C5303" s="20" t="s">
        <v>3804</v>
      </c>
      <c r="D5303" s="20" t="s">
        <v>305</v>
      </c>
      <c r="E5303" s="20" t="s">
        <v>14763</v>
      </c>
      <c r="F5303" s="20" t="s">
        <v>4354</v>
      </c>
      <c r="G5303" s="43" t="s">
        <v>14764</v>
      </c>
      <c r="H5303" s="44" t="s">
        <v>14765</v>
      </c>
      <c r="I5303" s="44" t="s">
        <v>4467</v>
      </c>
      <c r="J5303" s="20" t="s">
        <v>1910</v>
      </c>
      <c r="K5303" s="21" t="str">
        <f>Base[[#This Row],[Nom]]&amp;Base[[#This Row],[Prénom]]</f>
        <v>SturtzeneggerFederico</v>
      </c>
    </row>
    <row r="5304" spans="1:11" s="3" customFormat="1" ht="15">
      <c r="A5304" t="s">
        <v>19993</v>
      </c>
      <c r="B5304" s="2" t="s">
        <v>10762</v>
      </c>
      <c r="C5304" s="44" t="s">
        <v>1</v>
      </c>
      <c r="D5304" s="22"/>
      <c r="E5304" s="24"/>
      <c r="F5304" s="2"/>
      <c r="G5304" s="2"/>
      <c r="H5304" s="2"/>
      <c r="I5304" s="2" t="s">
        <v>19981</v>
      </c>
      <c r="J5304" s="2" t="s">
        <v>1611</v>
      </c>
      <c r="K5304" s="21" t="str">
        <f>Base[[#This Row],[Nom]]&amp;Base[[#This Row],[Prénom]]</f>
        <v>Stutter-PrévotNadine</v>
      </c>
    </row>
    <row r="5305" spans="1:11" s="3" customFormat="1" ht="15">
      <c r="A5305" s="20" t="s">
        <v>16325</v>
      </c>
      <c r="B5305" s="20" t="s">
        <v>16326</v>
      </c>
      <c r="C5305" s="20" t="s">
        <v>37</v>
      </c>
      <c r="D5305" s="20" t="s">
        <v>305</v>
      </c>
      <c r="E5305" s="20"/>
      <c r="F5305" s="20" t="s">
        <v>4345</v>
      </c>
      <c r="G5305" s="43" t="s">
        <v>16327</v>
      </c>
      <c r="H5305" s="44" t="s">
        <v>16328</v>
      </c>
      <c r="I5305" s="44" t="s">
        <v>4472</v>
      </c>
      <c r="J5305" s="20" t="s">
        <v>1910</v>
      </c>
      <c r="K5305" s="21" t="str">
        <f>Base[[#This Row],[Nom]]&amp;Base[[#This Row],[Prénom]]</f>
        <v>StypulkowskiCezary</v>
      </c>
    </row>
    <row r="5306" spans="1:11" s="3" customFormat="1" ht="15">
      <c r="A5306" s="20" t="s">
        <v>11670</v>
      </c>
      <c r="B5306" s="20" t="s">
        <v>11671</v>
      </c>
      <c r="C5306" s="20" t="s">
        <v>7840</v>
      </c>
      <c r="D5306" s="20" t="s">
        <v>305</v>
      </c>
      <c r="E5306" s="20"/>
      <c r="F5306" s="20" t="s">
        <v>1725</v>
      </c>
      <c r="G5306" s="43" t="s">
        <v>11672</v>
      </c>
      <c r="H5306" s="44" t="s">
        <v>18709</v>
      </c>
      <c r="I5306" s="44" t="s">
        <v>4627</v>
      </c>
      <c r="J5306" s="20" t="s">
        <v>1910</v>
      </c>
      <c r="K5306" s="21" t="str">
        <f>Base[[#This Row],[Nom]]&amp;Base[[#This Row],[Prénom]]</f>
        <v>Su NyeinThaung</v>
      </c>
    </row>
    <row r="5307" spans="1:11" s="3" customFormat="1" ht="15">
      <c r="A5307" s="20" t="s">
        <v>7965</v>
      </c>
      <c r="B5307" s="20" t="s">
        <v>7966</v>
      </c>
      <c r="C5307" s="20" t="s">
        <v>1929</v>
      </c>
      <c r="D5307" s="20" t="s">
        <v>305</v>
      </c>
      <c r="E5307" s="20"/>
      <c r="F5307" s="20" t="s">
        <v>4352</v>
      </c>
      <c r="G5307" s="43" t="s">
        <v>7967</v>
      </c>
      <c r="H5307" s="44" t="s">
        <v>18934</v>
      </c>
      <c r="I5307" s="44" t="s">
        <v>4537</v>
      </c>
      <c r="J5307" s="20" t="s">
        <v>1910</v>
      </c>
      <c r="K5307" s="21" t="str">
        <f>Base[[#This Row],[Nom]]&amp;Base[[#This Row],[Prénom]]</f>
        <v>Su Xianze</v>
      </c>
    </row>
    <row r="5308" spans="1:11" s="3" customFormat="1" ht="15">
      <c r="A5308" s="20" t="s">
        <v>11121</v>
      </c>
      <c r="B5308" s="20" t="s">
        <v>10509</v>
      </c>
      <c r="C5308" s="20" t="s">
        <v>3804</v>
      </c>
      <c r="D5308" s="20" t="s">
        <v>305</v>
      </c>
      <c r="E5308" s="20"/>
      <c r="F5308" s="20" t="s">
        <v>1725</v>
      </c>
      <c r="G5308" s="43" t="s">
        <v>11122</v>
      </c>
      <c r="H5308" s="44" t="s">
        <v>11123</v>
      </c>
      <c r="I5308" s="44" t="s">
        <v>4542</v>
      </c>
      <c r="J5308" s="20" t="s">
        <v>1910</v>
      </c>
      <c r="K5308" s="21" t="str">
        <f>Base[[#This Row],[Nom]]&amp;Base[[#This Row],[Prénom]]</f>
        <v>SuarAdrian</v>
      </c>
    </row>
    <row r="5309" spans="1:11" s="3" customFormat="1" ht="15">
      <c r="A5309" s="20" t="s">
        <v>7432</v>
      </c>
      <c r="B5309" s="20" t="s">
        <v>7433</v>
      </c>
      <c r="C5309" s="20" t="s">
        <v>7436</v>
      </c>
      <c r="D5309" s="20" t="s">
        <v>305</v>
      </c>
      <c r="E5309" s="20"/>
      <c r="F5309" s="20" t="s">
        <v>4345</v>
      </c>
      <c r="G5309" s="43" t="s">
        <v>7434</v>
      </c>
      <c r="H5309" s="44" t="s">
        <v>7435</v>
      </c>
      <c r="I5309" s="44" t="s">
        <v>4794</v>
      </c>
      <c r="J5309" s="20" t="s">
        <v>1910</v>
      </c>
      <c r="K5309" s="21" t="str">
        <f>Base[[#This Row],[Nom]]&amp;Base[[#This Row],[Prénom]]</f>
        <v>SubkhanberdinNurzhan S.</v>
      </c>
    </row>
    <row r="5310" spans="1:11" s="3" customFormat="1" ht="15">
      <c r="A5310" s="2" t="s">
        <v>1108</v>
      </c>
      <c r="B5310" s="2" t="s">
        <v>916</v>
      </c>
      <c r="C5310" s="20" t="s">
        <v>1</v>
      </c>
      <c r="D5310" s="22"/>
      <c r="E5310" s="24"/>
      <c r="F5310" s="20" t="s">
        <v>4352</v>
      </c>
      <c r="G5310" s="43" t="s">
        <v>8185</v>
      </c>
      <c r="H5310" s="44" t="s">
        <v>8186</v>
      </c>
      <c r="I5310" s="44"/>
      <c r="J5310" s="2" t="s">
        <v>1611</v>
      </c>
      <c r="K5310" s="21" t="str">
        <f>Base[[#This Row],[Nom]]&amp;Base[[#This Row],[Prénom]]</f>
        <v>SubranLudovic</v>
      </c>
    </row>
    <row r="5311" spans="1:11" s="3" customFormat="1" ht="15">
      <c r="A5311" s="20" t="s">
        <v>1108</v>
      </c>
      <c r="B5311" s="20" t="s">
        <v>916</v>
      </c>
      <c r="C5311" s="20" t="s">
        <v>1</v>
      </c>
      <c r="D5311" s="20" t="s">
        <v>305</v>
      </c>
      <c r="E5311" s="20"/>
      <c r="F5311" s="20" t="s">
        <v>4352</v>
      </c>
      <c r="G5311" s="43" t="s">
        <v>8185</v>
      </c>
      <c r="H5311" s="44" t="s">
        <v>8186</v>
      </c>
      <c r="I5311" s="44" t="s">
        <v>4599</v>
      </c>
      <c r="J5311" s="20" t="s">
        <v>1910</v>
      </c>
      <c r="K5311" s="21" t="str">
        <f>Base[[#This Row],[Nom]]&amp;Base[[#This Row],[Prénom]]</f>
        <v>SubranLudovic</v>
      </c>
    </row>
    <row r="5312" spans="1:11" s="3" customFormat="1" ht="15">
      <c r="A5312" s="2" t="s">
        <v>19205</v>
      </c>
      <c r="B5312" s="2" t="s">
        <v>19158</v>
      </c>
      <c r="C5312" s="2" t="s">
        <v>1929</v>
      </c>
      <c r="D5312" s="22"/>
      <c r="E5312" s="24"/>
      <c r="F5312" s="2" t="s">
        <v>4333</v>
      </c>
      <c r="G5312" s="2"/>
      <c r="H5312" s="28" t="s">
        <v>19076</v>
      </c>
      <c r="I5312" s="2"/>
      <c r="J5312" s="2" t="s">
        <v>20087</v>
      </c>
      <c r="K5312" s="21" t="str">
        <f>Base[[#This Row],[Nom]]&amp;Base[[#This Row],[Prénom]]</f>
        <v>SUChengyun</v>
      </c>
    </row>
    <row r="5313" spans="1:11" s="3" customFormat="1" ht="15">
      <c r="A5313" s="20" t="s">
        <v>6808</v>
      </c>
      <c r="B5313" s="20" t="s">
        <v>6809</v>
      </c>
      <c r="C5313" s="20" t="s">
        <v>14</v>
      </c>
      <c r="D5313" s="20" t="s">
        <v>305</v>
      </c>
      <c r="E5313" s="20" t="s">
        <v>6810</v>
      </c>
      <c r="F5313" s="20" t="s">
        <v>5166</v>
      </c>
      <c r="G5313" s="43" t="s">
        <v>6811</v>
      </c>
      <c r="H5313" s="44" t="s">
        <v>6812</v>
      </c>
      <c r="I5313" s="44" t="s">
        <v>4798</v>
      </c>
      <c r="J5313" s="20" t="s">
        <v>1910</v>
      </c>
      <c r="K5313" s="21" t="str">
        <f>Base[[#This Row],[Nom]]&amp;Base[[#This Row],[Prénom]]</f>
        <v>SudAnjali</v>
      </c>
    </row>
    <row r="5314" spans="1:11" s="3" customFormat="1" ht="15">
      <c r="A5314" s="20" t="s">
        <v>8508</v>
      </c>
      <c r="B5314" s="20" t="s">
        <v>8509</v>
      </c>
      <c r="C5314" s="20" t="s">
        <v>1943</v>
      </c>
      <c r="D5314" s="20" t="s">
        <v>305</v>
      </c>
      <c r="E5314" s="20"/>
      <c r="F5314" s="20" t="s">
        <v>4352</v>
      </c>
      <c r="G5314" s="43" t="s">
        <v>8510</v>
      </c>
      <c r="H5314" s="44" t="s">
        <v>8511</v>
      </c>
      <c r="I5314" s="44" t="s">
        <v>4632</v>
      </c>
      <c r="J5314" s="20" t="s">
        <v>1910</v>
      </c>
      <c r="K5314" s="21" t="str">
        <f>Base[[#This Row],[Nom]]&amp;Base[[#This Row],[Prénom]]</f>
        <v>SudaShokei</v>
      </c>
    </row>
    <row r="5315" spans="1:11" s="3" customFormat="1" ht="15">
      <c r="A5315" s="20" t="s">
        <v>16801</v>
      </c>
      <c r="B5315" s="20" t="s">
        <v>16802</v>
      </c>
      <c r="C5315" s="20" t="s">
        <v>14</v>
      </c>
      <c r="D5315" s="20" t="s">
        <v>305</v>
      </c>
      <c r="E5315" s="43" t="s">
        <v>16803</v>
      </c>
      <c r="F5315" s="20" t="s">
        <v>4345</v>
      </c>
      <c r="G5315" s="43" t="s">
        <v>16804</v>
      </c>
      <c r="H5315" s="44" t="s">
        <v>16805</v>
      </c>
      <c r="I5315" s="44" t="s">
        <v>4524</v>
      </c>
      <c r="J5315" s="20" t="s">
        <v>1910</v>
      </c>
      <c r="K5315" s="21" t="str">
        <f>Base[[#This Row],[Nom]]&amp;Base[[#This Row],[Prénom]]</f>
        <v>SudikoffJeffrey P.</v>
      </c>
    </row>
    <row r="5316" spans="1:11" s="3" customFormat="1" ht="15">
      <c r="A5316" s="2" t="s">
        <v>1109</v>
      </c>
      <c r="B5316" s="2" t="s">
        <v>531</v>
      </c>
      <c r="C5316" s="2" t="s">
        <v>1</v>
      </c>
      <c r="D5316" s="22"/>
      <c r="E5316" s="24"/>
      <c r="F5316" s="2" t="s">
        <v>1725</v>
      </c>
      <c r="G5316" s="14" t="s">
        <v>19783</v>
      </c>
      <c r="H5316" s="2" t="s">
        <v>2370</v>
      </c>
      <c r="I5316" s="2" t="s">
        <v>19796</v>
      </c>
      <c r="J5316" s="2" t="s">
        <v>1611</v>
      </c>
      <c r="K5316" s="21" t="str">
        <f>Base[[#This Row],[Nom]]&amp;Base[[#This Row],[Prénom]]</f>
        <v>SueurCatherine</v>
      </c>
    </row>
    <row r="5317" spans="1:11" s="3" customFormat="1" ht="15">
      <c r="A5317" s="20" t="s">
        <v>11998</v>
      </c>
      <c r="B5317" s="20" t="s">
        <v>11999</v>
      </c>
      <c r="C5317" s="20" t="s">
        <v>732</v>
      </c>
      <c r="D5317" s="20" t="s">
        <v>305</v>
      </c>
      <c r="E5317" s="20"/>
      <c r="F5317" s="20" t="s">
        <v>4336</v>
      </c>
      <c r="G5317" s="43" t="s">
        <v>12000</v>
      </c>
      <c r="H5317" s="44" t="s">
        <v>18876</v>
      </c>
      <c r="I5317" s="44" t="s">
        <v>4599</v>
      </c>
      <c r="J5317" s="20" t="s">
        <v>1910</v>
      </c>
      <c r="K5317" s="21" t="str">
        <f>Base[[#This Row],[Nom]]&amp;Base[[#This Row],[Prénom]]</f>
        <v>SukenikFainy</v>
      </c>
    </row>
    <row r="5318" spans="1:11" s="3" customFormat="1" ht="15">
      <c r="A5318" s="20" t="s">
        <v>10397</v>
      </c>
      <c r="B5318" s="20" t="s">
        <v>10398</v>
      </c>
      <c r="C5318" s="20" t="s">
        <v>4674</v>
      </c>
      <c r="D5318" s="20" t="s">
        <v>305</v>
      </c>
      <c r="E5318" s="20"/>
      <c r="F5318" s="20" t="s">
        <v>4972</v>
      </c>
      <c r="G5318" s="43" t="s">
        <v>10399</v>
      </c>
      <c r="H5318" s="44" t="s">
        <v>10400</v>
      </c>
      <c r="I5318" s="44" t="s">
        <v>4603</v>
      </c>
      <c r="J5318" s="20" t="s">
        <v>1910</v>
      </c>
      <c r="K5318" s="21" t="str">
        <f>Base[[#This Row],[Nom]]&amp;Base[[#This Row],[Prénom]]</f>
        <v>SukmaRizal</v>
      </c>
    </row>
    <row r="5319" spans="1:11" s="3" customFormat="1" ht="15">
      <c r="A5319" s="20" t="s">
        <v>17187</v>
      </c>
      <c r="B5319" s="20" t="s">
        <v>3194</v>
      </c>
      <c r="C5319" s="20" t="s">
        <v>19479</v>
      </c>
      <c r="D5319" s="20" t="s">
        <v>305</v>
      </c>
      <c r="E5319" s="20"/>
      <c r="F5319" s="20" t="s">
        <v>4354</v>
      </c>
      <c r="G5319" s="43" t="s">
        <v>17188</v>
      </c>
      <c r="H5319" s="44" t="s">
        <v>17189</v>
      </c>
      <c r="I5319" s="44" t="s">
        <v>4501</v>
      </c>
      <c r="J5319" s="20" t="s">
        <v>1910</v>
      </c>
      <c r="K5319" s="21" t="str">
        <f>Base[[#This Row],[Nom]]&amp;Base[[#This Row],[Prénom]]</f>
        <v>SulaimanOmar</v>
      </c>
    </row>
    <row r="5320" spans="1:11" s="3" customFormat="1" ht="15">
      <c r="A5320" s="20" t="s">
        <v>9641</v>
      </c>
      <c r="B5320" s="20" t="s">
        <v>9642</v>
      </c>
      <c r="C5320" s="20" t="s">
        <v>1914</v>
      </c>
      <c r="D5320" s="20" t="s">
        <v>305</v>
      </c>
      <c r="E5320" s="20"/>
      <c r="F5320" s="20" t="s">
        <v>4352</v>
      </c>
      <c r="G5320" s="43" t="s">
        <v>9643</v>
      </c>
      <c r="H5320" s="44" t="s">
        <v>9644</v>
      </c>
      <c r="I5320" s="44" t="s">
        <v>4524</v>
      </c>
      <c r="J5320" s="20" t="s">
        <v>1910</v>
      </c>
      <c r="K5320" s="21" t="str">
        <f>Base[[#This Row],[Nom]]&amp;Base[[#This Row],[Prénom]]</f>
        <v>SuleSadanand B.</v>
      </c>
    </row>
    <row r="5321" spans="1:11" s="3" customFormat="1" ht="15">
      <c r="A5321" s="2" t="s">
        <v>1110</v>
      </c>
      <c r="B5321" s="2" t="s">
        <v>511</v>
      </c>
      <c r="C5321" s="2"/>
      <c r="D5321" s="22"/>
      <c r="E5321" s="24"/>
      <c r="F5321" s="2" t="s">
        <v>4352</v>
      </c>
      <c r="G5321" s="2"/>
      <c r="H5321" s="2" t="s">
        <v>1663</v>
      </c>
      <c r="I5321" s="2"/>
      <c r="J5321" s="2" t="s">
        <v>1611</v>
      </c>
      <c r="K5321" s="21" t="str">
        <f>Base[[#This Row],[Nom]]&amp;Base[[#This Row],[Prénom]]</f>
        <v>SullivanMaura</v>
      </c>
    </row>
    <row r="5322" spans="1:11" s="3" customFormat="1" ht="15">
      <c r="A5322" s="2" t="s">
        <v>1110</v>
      </c>
      <c r="B5322" s="2" t="s">
        <v>1111</v>
      </c>
      <c r="C5322" s="2"/>
      <c r="D5322" s="22"/>
      <c r="E5322" s="24"/>
      <c r="F5322" s="2"/>
      <c r="G5322" s="2"/>
      <c r="H5322" s="2"/>
      <c r="I5322" s="2"/>
      <c r="J5322" s="2" t="s">
        <v>1611</v>
      </c>
      <c r="K5322" s="21" t="str">
        <f>Base[[#This Row],[Nom]]&amp;Base[[#This Row],[Prénom]]</f>
        <v>SullivanTravis</v>
      </c>
    </row>
    <row r="5323" spans="1:11" s="3" customFormat="1" ht="15">
      <c r="A5323" s="20" t="s">
        <v>6115</v>
      </c>
      <c r="B5323" s="20" t="s">
        <v>6116</v>
      </c>
      <c r="C5323" s="20" t="s">
        <v>1975</v>
      </c>
      <c r="D5323" s="20" t="s">
        <v>305</v>
      </c>
      <c r="E5323" s="20"/>
      <c r="F5323" s="20" t="s">
        <v>4352</v>
      </c>
      <c r="G5323" s="43" t="s">
        <v>6117</v>
      </c>
      <c r="H5323" s="44" t="s">
        <v>6118</v>
      </c>
      <c r="I5323" s="44" t="s">
        <v>4694</v>
      </c>
      <c r="J5323" s="20" t="s">
        <v>1910</v>
      </c>
      <c r="K5323" s="21" t="str">
        <f>Base[[#This Row],[Nom]]&amp;Base[[#This Row],[Prénom]]</f>
        <v>SultanShamoon</v>
      </c>
    </row>
    <row r="5324" spans="1:11" s="3" customFormat="1" ht="15">
      <c r="A5324" s="1" t="s">
        <v>19513</v>
      </c>
      <c r="B5324" s="1" t="s">
        <v>3059</v>
      </c>
      <c r="C5324" s="44"/>
      <c r="D5324" s="22"/>
      <c r="E5324" s="24"/>
      <c r="F5324" s="2"/>
      <c r="G5324" s="2"/>
      <c r="H5324" s="2"/>
      <c r="I5324" s="2"/>
      <c r="J5324" s="2" t="s">
        <v>3340</v>
      </c>
      <c r="K5324" s="21" t="str">
        <f>Base[[#This Row],[Nom]]&amp;Base[[#This Row],[Prénom]]</f>
        <v>Sulty-JohnsonBetty</v>
      </c>
    </row>
    <row r="5325" spans="1:11" s="3" customFormat="1" ht="15">
      <c r="A5325" s="2" t="s">
        <v>3316</v>
      </c>
      <c r="B5325" s="2" t="s">
        <v>3059</v>
      </c>
      <c r="C5325" s="2"/>
      <c r="D5325" s="22"/>
      <c r="E5325" s="24"/>
      <c r="F5325" s="2"/>
      <c r="G5325" s="30" t="s">
        <v>2840</v>
      </c>
      <c r="H5325" s="2"/>
      <c r="I5325" s="2"/>
      <c r="J5325" s="2" t="s">
        <v>3340</v>
      </c>
      <c r="K5325" s="21" t="str">
        <f>Base[[#This Row],[Nom]]&amp;Base[[#This Row],[Prénom]]</f>
        <v>Sulty-JohnstonBetty</v>
      </c>
    </row>
    <row r="5326" spans="1:11" s="3" customFormat="1" ht="15">
      <c r="A5326" s="4" t="s">
        <v>4321</v>
      </c>
      <c r="B5326" s="4" t="s">
        <v>4322</v>
      </c>
      <c r="C5326" s="4" t="s">
        <v>14</v>
      </c>
      <c r="D5326" s="4"/>
      <c r="E5326" s="4"/>
      <c r="F5326" s="29" t="s">
        <v>4354</v>
      </c>
      <c r="G5326" s="4"/>
      <c r="H5326" s="4" t="s">
        <v>4323</v>
      </c>
      <c r="I5326" s="4"/>
      <c r="J5326" s="2" t="s">
        <v>1910</v>
      </c>
      <c r="K5326" s="21" t="str">
        <f>Base[[#This Row],[Nom]]&amp;Base[[#This Row],[Prénom]]</f>
        <v>SummersLawrence H.</v>
      </c>
    </row>
    <row r="5327" spans="1:11" s="3" customFormat="1" ht="15">
      <c r="A5327" s="20" t="s">
        <v>2633</v>
      </c>
      <c r="B5327" s="20" t="s">
        <v>8087</v>
      </c>
      <c r="C5327" s="20" t="s">
        <v>1929</v>
      </c>
      <c r="D5327" s="20" t="s">
        <v>305</v>
      </c>
      <c r="E5327" s="20" t="s">
        <v>8088</v>
      </c>
      <c r="F5327" s="20" t="s">
        <v>4336</v>
      </c>
      <c r="G5327" s="43" t="s">
        <v>8089</v>
      </c>
      <c r="H5327" s="44" t="s">
        <v>8090</v>
      </c>
      <c r="I5327" s="44" t="s">
        <v>4197</v>
      </c>
      <c r="J5327" s="20" t="s">
        <v>1910</v>
      </c>
      <c r="K5327" s="21" t="str">
        <f>Base[[#This Row],[Nom]]&amp;Base[[#This Row],[Prénom]]</f>
        <v>Sun Xuemei</v>
      </c>
    </row>
    <row r="5328" spans="1:11" s="3" customFormat="1" ht="15">
      <c r="A5328" s="20" t="s">
        <v>2633</v>
      </c>
      <c r="B5328" s="20" t="s">
        <v>1849</v>
      </c>
      <c r="C5328" s="20" t="s">
        <v>14</v>
      </c>
      <c r="D5328" s="20" t="s">
        <v>305</v>
      </c>
      <c r="E5328" s="20"/>
      <c r="F5328" s="20" t="s">
        <v>1725</v>
      </c>
      <c r="G5328" s="43" t="s">
        <v>8313</v>
      </c>
      <c r="H5328" s="44" t="s">
        <v>19880</v>
      </c>
      <c r="I5328" s="44" t="s">
        <v>4558</v>
      </c>
      <c r="J5328" s="20" t="s">
        <v>1910</v>
      </c>
      <c r="K5328" s="21" t="str">
        <f>Base[[#This Row],[Nom]]&amp;Base[[#This Row],[Prénom]]</f>
        <v>SunAngela</v>
      </c>
    </row>
    <row r="5329" spans="1:11" s="3" customFormat="1" ht="15">
      <c r="A5329" s="20" t="s">
        <v>2633</v>
      </c>
      <c r="B5329" s="20" t="s">
        <v>6847</v>
      </c>
      <c r="C5329" s="20" t="s">
        <v>4719</v>
      </c>
      <c r="D5329" s="20" t="s">
        <v>305</v>
      </c>
      <c r="E5329" s="20"/>
      <c r="F5329" s="20" t="s">
        <v>4578</v>
      </c>
      <c r="G5329" s="43" t="s">
        <v>6848</v>
      </c>
      <c r="H5329" s="44" t="s">
        <v>6849</v>
      </c>
      <c r="I5329" s="44" t="s">
        <v>4558</v>
      </c>
      <c r="J5329" s="20" t="s">
        <v>1910</v>
      </c>
      <c r="K5329" s="21" t="str">
        <f>Base[[#This Row],[Nom]]&amp;Base[[#This Row],[Prénom]]</f>
        <v>SunDorjee</v>
      </c>
    </row>
    <row r="5330" spans="1:11" s="3" customFormat="1" ht="15">
      <c r="A5330" s="4" t="s">
        <v>4324</v>
      </c>
      <c r="B5330" s="4" t="s">
        <v>4325</v>
      </c>
      <c r="C5330" s="4" t="s">
        <v>14</v>
      </c>
      <c r="D5330" s="4"/>
      <c r="E5330" s="4"/>
      <c r="F5330" s="29" t="s">
        <v>4354</v>
      </c>
      <c r="G5330" s="4"/>
      <c r="H5330" s="4" t="s">
        <v>4326</v>
      </c>
      <c r="I5330" s="4"/>
      <c r="J5330" s="2" t="s">
        <v>1910</v>
      </c>
      <c r="K5330" s="21" t="str">
        <f>Base[[#This Row],[Nom]]&amp;Base[[#This Row],[Prénom]]</f>
        <v>SununuJohn E.</v>
      </c>
    </row>
    <row r="5331" spans="1:11" s="3" customFormat="1" ht="15">
      <c r="A5331" s="20" t="s">
        <v>6425</v>
      </c>
      <c r="B5331" s="20" t="s">
        <v>6426</v>
      </c>
      <c r="C5331" s="20" t="s">
        <v>37</v>
      </c>
      <c r="D5331" s="20" t="s">
        <v>305</v>
      </c>
      <c r="E5331" s="20"/>
      <c r="F5331" s="20" t="s">
        <v>4352</v>
      </c>
      <c r="G5331" s="43" t="s">
        <v>6427</v>
      </c>
      <c r="H5331" s="44" t="s">
        <v>6428</v>
      </c>
      <c r="I5331" s="44" t="s">
        <v>4798</v>
      </c>
      <c r="J5331" s="20" t="s">
        <v>1910</v>
      </c>
      <c r="K5331" s="21" t="str">
        <f>Base[[#This Row],[Nom]]&amp;Base[[#This Row],[Prénom]]</f>
        <v>SurówkaPaweł</v>
      </c>
    </row>
    <row r="5332" spans="1:11" s="3" customFormat="1" ht="15">
      <c r="A5332" s="20" t="s">
        <v>13254</v>
      </c>
      <c r="B5332" s="20" t="s">
        <v>13255</v>
      </c>
      <c r="C5332" s="20" t="s">
        <v>13257</v>
      </c>
      <c r="D5332" s="20" t="s">
        <v>305</v>
      </c>
      <c r="E5332" s="20" t="s">
        <v>18900</v>
      </c>
      <c r="F5332" s="20" t="s">
        <v>4354</v>
      </c>
      <c r="G5332" s="43" t="s">
        <v>13256</v>
      </c>
      <c r="H5332" s="44" t="s">
        <v>19422</v>
      </c>
      <c r="I5332" s="44" t="s">
        <v>4467</v>
      </c>
      <c r="J5332" s="20" t="s">
        <v>1910</v>
      </c>
      <c r="K5332" s="21" t="str">
        <f>Base[[#This Row],[Nom]]&amp;Base[[#This Row],[Prénom]]</f>
        <v>SurroiVeton</v>
      </c>
    </row>
    <row r="5333" spans="1:11" s="3" customFormat="1" ht="15">
      <c r="A5333" s="20" t="s">
        <v>8255</v>
      </c>
      <c r="B5333" s="20" t="s">
        <v>8256</v>
      </c>
      <c r="C5333" s="20" t="s">
        <v>1914</v>
      </c>
      <c r="D5333" s="20" t="s">
        <v>305</v>
      </c>
      <c r="E5333" s="20"/>
      <c r="F5333" s="20" t="s">
        <v>4345</v>
      </c>
      <c r="G5333" s="43" t="s">
        <v>8257</v>
      </c>
      <c r="H5333" s="44" t="s">
        <v>8258</v>
      </c>
      <c r="I5333" s="44" t="s">
        <v>4627</v>
      </c>
      <c r="J5333" s="20" t="s">
        <v>1910</v>
      </c>
      <c r="K5333" s="21" t="str">
        <f>Base[[#This Row],[Nom]]&amp;Base[[#This Row],[Prénom]]</f>
        <v>SuryadevaraDhivya</v>
      </c>
    </row>
    <row r="5334" spans="1:11" s="3" customFormat="1" ht="15">
      <c r="A5334" s="20" t="s">
        <v>13482</v>
      </c>
      <c r="B5334" s="20" t="s">
        <v>13483</v>
      </c>
      <c r="C5334" s="20" t="s">
        <v>4674</v>
      </c>
      <c r="D5334" s="20" t="s">
        <v>305</v>
      </c>
      <c r="E5334" s="20" t="s">
        <v>13484</v>
      </c>
      <c r="F5334" s="20" t="s">
        <v>4352</v>
      </c>
      <c r="G5334" s="43" t="s">
        <v>13485</v>
      </c>
      <c r="H5334" s="44" t="s">
        <v>13486</v>
      </c>
      <c r="I5334" s="44" t="s">
        <v>4197</v>
      </c>
      <c r="J5334" s="20" t="s">
        <v>1910</v>
      </c>
      <c r="K5334" s="21" t="str">
        <f>Base[[#This Row],[Nom]]&amp;Base[[#This Row],[Prénom]]</f>
        <v xml:space="preserve">SuryadinataSteve </v>
      </c>
    </row>
    <row r="5335" spans="1:11" s="3" customFormat="1" ht="15">
      <c r="A5335" s="25" t="s">
        <v>3933</v>
      </c>
      <c r="B5335" s="25" t="s">
        <v>3401</v>
      </c>
      <c r="C5335" s="29"/>
      <c r="D5335" s="26"/>
      <c r="E5335" s="27"/>
      <c r="F5335" s="25" t="s">
        <v>1725</v>
      </c>
      <c r="G5335" s="25"/>
      <c r="H5335" s="25"/>
      <c r="I5335" s="28" t="s">
        <v>3813</v>
      </c>
      <c r="J5335" s="29" t="s">
        <v>3980</v>
      </c>
      <c r="K5335" s="21" t="str">
        <f>Base[[#This Row],[Nom]]&amp;Base[[#This Row],[Prénom]]</f>
        <v>SusanoAlexandra</v>
      </c>
    </row>
    <row r="5336" spans="1:11" s="3" customFormat="1" ht="15">
      <c r="A5336" s="70" t="s">
        <v>4600</v>
      </c>
      <c r="B5336" s="70" t="s">
        <v>4601</v>
      </c>
      <c r="C5336" s="20" t="s">
        <v>34</v>
      </c>
      <c r="D5336" s="70" t="s">
        <v>305</v>
      </c>
      <c r="E5336" s="20"/>
      <c r="F5336" s="20"/>
      <c r="G5336" s="20" t="s">
        <v>4535</v>
      </c>
      <c r="H5336" s="44" t="s">
        <v>4602</v>
      </c>
      <c r="I5336" s="44" t="s">
        <v>4603</v>
      </c>
      <c r="J5336" s="20" t="s">
        <v>1910</v>
      </c>
      <c r="K5336" s="21" t="str">
        <f>Base[[#This Row],[Nom]]&amp;Base[[#This Row],[Prénom]]</f>
        <v>SusovMikhail</v>
      </c>
    </row>
    <row r="5337" spans="1:11" s="3" customFormat="1" ht="15">
      <c r="A5337" s="2" t="s">
        <v>217</v>
      </c>
      <c r="B5337" s="2" t="s">
        <v>320</v>
      </c>
      <c r="C5337" s="2" t="s">
        <v>4665</v>
      </c>
      <c r="D5337" s="22" t="s">
        <v>1649</v>
      </c>
      <c r="E5337" s="24" t="s">
        <v>1651</v>
      </c>
      <c r="F5337" s="2" t="s">
        <v>4352</v>
      </c>
      <c r="G5337" s="2"/>
      <c r="H5337" s="2" t="s">
        <v>1908</v>
      </c>
      <c r="I5337" s="2"/>
      <c r="J5337" s="2" t="s">
        <v>1910</v>
      </c>
      <c r="K5337" s="21" t="str">
        <f>Base[[#This Row],[Nom]]&amp;Base[[#This Row],[Prénom]]</f>
        <v>SutherlandPeter</v>
      </c>
    </row>
    <row r="5338" spans="1:11" s="3" customFormat="1" ht="15">
      <c r="A5338" s="2" t="s">
        <v>217</v>
      </c>
      <c r="B5338" s="2" t="s">
        <v>281</v>
      </c>
      <c r="C5338" s="2" t="s">
        <v>23</v>
      </c>
      <c r="D5338" s="22"/>
      <c r="E5338" s="24"/>
      <c r="F5338" s="2" t="s">
        <v>4352</v>
      </c>
      <c r="G5338" s="2"/>
      <c r="H5338" s="2" t="s">
        <v>2069</v>
      </c>
      <c r="I5338" s="2"/>
      <c r="J5338" s="2" t="s">
        <v>18382</v>
      </c>
      <c r="K5338" s="21" t="str">
        <f>Base[[#This Row],[Nom]]&amp;Base[[#This Row],[Prénom]]</f>
        <v>SutherlandPeter D.</v>
      </c>
    </row>
    <row r="5339" spans="1:11">
      <c r="A5339" s="20" t="s">
        <v>14584</v>
      </c>
      <c r="B5339" s="20" t="s">
        <v>5312</v>
      </c>
      <c r="C5339" s="20" t="s">
        <v>29</v>
      </c>
      <c r="D5339" s="20" t="s">
        <v>305</v>
      </c>
      <c r="E5339" s="20"/>
      <c r="F5339" s="20" t="s">
        <v>4345</v>
      </c>
      <c r="G5339" s="43" t="s">
        <v>14585</v>
      </c>
      <c r="H5339" s="44" t="s">
        <v>14586</v>
      </c>
      <c r="I5339" s="44" t="s">
        <v>4542</v>
      </c>
      <c r="J5339" s="20" t="s">
        <v>1910</v>
      </c>
      <c r="K5339" s="21" t="str">
        <f>Base[[#This Row],[Nom]]&amp;Base[[#This Row],[Prénom]]</f>
        <v>SutterChristoph</v>
      </c>
    </row>
    <row r="5340" spans="1:11">
      <c r="A5340" s="20" t="s">
        <v>11594</v>
      </c>
      <c r="B5340" s="20" t="s">
        <v>330</v>
      </c>
      <c r="C5340" s="20" t="s">
        <v>14</v>
      </c>
      <c r="D5340" s="20" t="s">
        <v>305</v>
      </c>
      <c r="E5340" s="20"/>
      <c r="F5340" s="20" t="s">
        <v>4569</v>
      </c>
      <c r="G5340" s="43" t="s">
        <v>11595</v>
      </c>
      <c r="H5340" s="44" t="s">
        <v>18710</v>
      </c>
      <c r="I5340" s="44" t="s">
        <v>4519</v>
      </c>
      <c r="J5340" s="20" t="s">
        <v>1910</v>
      </c>
      <c r="K5340" s="21" t="str">
        <f>Base[[#This Row],[Nom]]&amp;Base[[#This Row],[Prénom]]</f>
        <v>Sutton FellSara</v>
      </c>
    </row>
    <row r="5341" spans="1:11" s="3" customFormat="1" ht="15">
      <c r="A5341" s="20" t="s">
        <v>15552</v>
      </c>
      <c r="B5341" s="20" t="s">
        <v>15553</v>
      </c>
      <c r="C5341" s="20" t="s">
        <v>1943</v>
      </c>
      <c r="D5341" s="20" t="s">
        <v>305</v>
      </c>
      <c r="E5341" s="20"/>
      <c r="F5341" s="20" t="s">
        <v>4354</v>
      </c>
      <c r="G5341" s="43" t="s">
        <v>15554</v>
      </c>
      <c r="H5341" s="44" t="s">
        <v>15555</v>
      </c>
      <c r="I5341" s="44" t="s">
        <v>4542</v>
      </c>
      <c r="J5341" s="20" t="s">
        <v>1910</v>
      </c>
      <c r="K5341" s="21" t="str">
        <f>Base[[#This Row],[Nom]]&amp;Base[[#This Row],[Prénom]]</f>
        <v>SuzukiEikei</v>
      </c>
    </row>
    <row r="5342" spans="1:11" s="3" customFormat="1" ht="15">
      <c r="A5342" s="20" t="s">
        <v>8771</v>
      </c>
      <c r="B5342" s="20" t="s">
        <v>793</v>
      </c>
      <c r="C5342" s="20" t="s">
        <v>2596</v>
      </c>
      <c r="D5342" s="20" t="s">
        <v>305</v>
      </c>
      <c r="E5342" s="20" t="s">
        <v>8772</v>
      </c>
      <c r="F5342" s="20" t="s">
        <v>4578</v>
      </c>
      <c r="G5342" s="43" t="s">
        <v>8773</v>
      </c>
      <c r="H5342" s="44" t="s">
        <v>18711</v>
      </c>
      <c r="I5342" s="44" t="s">
        <v>4632</v>
      </c>
      <c r="J5342" s="20" t="s">
        <v>1910</v>
      </c>
      <c r="K5342" s="21" t="str">
        <f>Base[[#This Row],[Nom]]&amp;Base[[#This Row],[Prénom]]</f>
        <v>SwanikerFred</v>
      </c>
    </row>
    <row r="5343" spans="1:11" s="3" customFormat="1" ht="15">
      <c r="A5343" s="2" t="s">
        <v>1779</v>
      </c>
      <c r="B5343" s="2" t="s">
        <v>349</v>
      </c>
      <c r="C5343" s="2" t="s">
        <v>14</v>
      </c>
      <c r="D5343" s="22"/>
      <c r="E5343" s="24"/>
      <c r="F5343" s="2" t="s">
        <v>4352</v>
      </c>
      <c r="G5343" s="2"/>
      <c r="H5343" s="2" t="s">
        <v>1938</v>
      </c>
      <c r="I5343" s="2" t="s">
        <v>1900</v>
      </c>
      <c r="J5343" s="2" t="s">
        <v>1910</v>
      </c>
      <c r="K5343" s="21" t="str">
        <f>Base[[#This Row],[Nom]]&amp;Base[[#This Row],[Prénom]]</f>
        <v>SweetJulie</v>
      </c>
    </row>
    <row r="5344" spans="1:11" s="3" customFormat="1" ht="15">
      <c r="A5344" s="20" t="s">
        <v>12534</v>
      </c>
      <c r="B5344" s="20" t="s">
        <v>12535</v>
      </c>
      <c r="C5344" s="20" t="s">
        <v>19479</v>
      </c>
      <c r="D5344" s="20" t="s">
        <v>305</v>
      </c>
      <c r="E5344" s="20"/>
      <c r="F5344" s="20" t="s">
        <v>4345</v>
      </c>
      <c r="G5344" s="43" t="s">
        <v>12536</v>
      </c>
      <c r="H5344" s="44" t="s">
        <v>12537</v>
      </c>
      <c r="I5344" s="44" t="s">
        <v>4599</v>
      </c>
      <c r="J5344" s="20" t="s">
        <v>1910</v>
      </c>
      <c r="K5344" s="21" t="str">
        <f>Base[[#This Row],[Nom]]&amp;Base[[#This Row],[Prénom]]</f>
        <v>SweidNoor</v>
      </c>
    </row>
    <row r="5345" spans="1:11" s="3" customFormat="1" ht="15">
      <c r="A5345" s="2" t="s">
        <v>3058</v>
      </c>
      <c r="B5345" s="2" t="s">
        <v>69</v>
      </c>
      <c r="C5345" s="2"/>
      <c r="D5345" s="22"/>
      <c r="E5345" s="24"/>
      <c r="F5345" s="2"/>
      <c r="G5345" s="30" t="s">
        <v>2839</v>
      </c>
      <c r="H5345" s="2"/>
      <c r="I5345" s="2"/>
      <c r="J5345" s="2" t="s">
        <v>3340</v>
      </c>
      <c r="K5345" s="21" t="str">
        <f>Base[[#This Row],[Nom]]&amp;Base[[#This Row],[Prénom]]</f>
        <v>SwetchineNicolas</v>
      </c>
    </row>
    <row r="5346" spans="1:11" s="3" customFormat="1" ht="15">
      <c r="A5346" s="20" t="s">
        <v>15220</v>
      </c>
      <c r="B5346" s="20" t="s">
        <v>18270</v>
      </c>
      <c r="C5346" s="20" t="s">
        <v>5508</v>
      </c>
      <c r="D5346" s="20" t="s">
        <v>305</v>
      </c>
      <c r="E5346" s="20"/>
      <c r="F5346" s="20" t="s">
        <v>4336</v>
      </c>
      <c r="G5346" s="43" t="s">
        <v>18271</v>
      </c>
      <c r="H5346" s="44" t="s">
        <v>18272</v>
      </c>
      <c r="I5346" s="44" t="s">
        <v>4627</v>
      </c>
      <c r="J5346" s="20" t="s">
        <v>1910</v>
      </c>
      <c r="K5346" s="21" t="str">
        <f>Base[[#This Row],[Nom]]&amp;Base[[#This Row],[Prénom]]</f>
        <v>SyedHassina</v>
      </c>
    </row>
    <row r="5347" spans="1:11" s="3" customFormat="1" ht="15">
      <c r="A5347" s="2" t="s">
        <v>19249</v>
      </c>
      <c r="B5347" s="2" t="s">
        <v>19108</v>
      </c>
      <c r="C5347" s="2" t="s">
        <v>1</v>
      </c>
      <c r="D5347" s="22"/>
      <c r="E5347" s="24"/>
      <c r="F5347" s="2" t="s">
        <v>4352</v>
      </c>
      <c r="G5347" s="2"/>
      <c r="H5347" s="28" t="s">
        <v>18992</v>
      </c>
      <c r="I5347" s="2"/>
      <c r="J5347" s="2" t="s">
        <v>20087</v>
      </c>
      <c r="K5347" s="21" t="str">
        <f>Base[[#This Row],[Nom]]&amp;Base[[#This Row],[Prénom]]</f>
        <v>Sylla-WalbaumAlinl</v>
      </c>
    </row>
    <row r="5348" spans="1:11" s="3" customFormat="1" ht="15">
      <c r="A5348" s="20" t="s">
        <v>11899</v>
      </c>
      <c r="B5348" s="20" t="s">
        <v>2664</v>
      </c>
      <c r="C5348" s="20" t="s">
        <v>14</v>
      </c>
      <c r="D5348" s="20" t="s">
        <v>305</v>
      </c>
      <c r="E5348" s="20"/>
      <c r="F5348" s="20" t="s">
        <v>4578</v>
      </c>
      <c r="G5348" s="43" t="s">
        <v>11900</v>
      </c>
      <c r="H5348" s="44" t="s">
        <v>18712</v>
      </c>
      <c r="I5348" s="44" t="s">
        <v>4462</v>
      </c>
      <c r="J5348" s="20" t="s">
        <v>1910</v>
      </c>
      <c r="K5348" s="21" t="str">
        <f>Base[[#This Row],[Nom]]&amp;Base[[#This Row],[Prénom]]</f>
        <v>SzakyTom</v>
      </c>
    </row>
    <row r="5349" spans="1:11" s="3" customFormat="1" ht="15">
      <c r="A5349" s="20" t="s">
        <v>11785</v>
      </c>
      <c r="B5349" s="20" t="s">
        <v>11786</v>
      </c>
      <c r="C5349" s="20" t="s">
        <v>37</v>
      </c>
      <c r="D5349" s="20" t="s">
        <v>305</v>
      </c>
      <c r="E5349" s="20" t="s">
        <v>11787</v>
      </c>
      <c r="F5349" s="20" t="s">
        <v>4338</v>
      </c>
      <c r="G5349" s="43" t="s">
        <v>11788</v>
      </c>
      <c r="H5349" s="44" t="s">
        <v>18713</v>
      </c>
      <c r="I5349" s="44" t="s">
        <v>4794</v>
      </c>
      <c r="J5349" s="20" t="s">
        <v>1910</v>
      </c>
      <c r="K5349" s="21" t="str">
        <f>Base[[#This Row],[Nom]]&amp;Base[[#This Row],[Prénom]]</f>
        <v>SzwajcowskiJacek</v>
      </c>
    </row>
    <row r="5350" spans="1:11" s="3" customFormat="1" ht="15">
      <c r="A5350" s="2" t="s">
        <v>1112</v>
      </c>
      <c r="B5350" s="2" t="s">
        <v>1113</v>
      </c>
      <c r="C5350" s="2"/>
      <c r="D5350" s="22"/>
      <c r="E5350" s="24"/>
      <c r="F5350" s="2" t="s">
        <v>305</v>
      </c>
      <c r="G5350" s="2"/>
      <c r="H5350" s="2"/>
      <c r="I5350" s="2"/>
      <c r="J5350" s="2" t="s">
        <v>1611</v>
      </c>
      <c r="K5350" s="21" t="str">
        <f>Base[[#This Row],[Nom]]&amp;Base[[#This Row],[Prénom]]</f>
        <v>T’Serclaes (de)Philippine</v>
      </c>
    </row>
    <row r="5351" spans="1:11" s="3" customFormat="1" ht="15">
      <c r="A5351" s="20" t="s">
        <v>14157</v>
      </c>
      <c r="B5351" s="20" t="s">
        <v>14158</v>
      </c>
      <c r="C5351" s="20" t="s">
        <v>4514</v>
      </c>
      <c r="D5351" s="20" t="s">
        <v>305</v>
      </c>
      <c r="E5351" s="20"/>
      <c r="F5351" s="20" t="s">
        <v>4352</v>
      </c>
      <c r="G5351" s="43" t="s">
        <v>14159</v>
      </c>
      <c r="H5351" s="44" t="s">
        <v>14160</v>
      </c>
      <c r="I5351" s="44" t="s">
        <v>4603</v>
      </c>
      <c r="J5351" s="20" t="s">
        <v>1910</v>
      </c>
      <c r="K5351" s="21" t="str">
        <f>Base[[#This Row],[Nom]]&amp;Base[[#This Row],[Prénom]]</f>
        <v>TaarjiDounia</v>
      </c>
    </row>
    <row r="5352" spans="1:11">
      <c r="A5352" s="20" t="s">
        <v>12197</v>
      </c>
      <c r="B5352" s="20" t="s">
        <v>12198</v>
      </c>
      <c r="C5352" s="20" t="s">
        <v>1909</v>
      </c>
      <c r="D5352" s="20" t="s">
        <v>305</v>
      </c>
      <c r="E5352" s="20"/>
      <c r="F5352" s="20" t="s">
        <v>4352</v>
      </c>
      <c r="G5352" s="43" t="s">
        <v>12199</v>
      </c>
      <c r="H5352" s="44" t="s">
        <v>12200</v>
      </c>
      <c r="I5352" s="44" t="s">
        <v>4501</v>
      </c>
      <c r="J5352" s="20" t="s">
        <v>1910</v>
      </c>
      <c r="K5352" s="21" t="str">
        <f>Base[[#This Row],[Nom]]&amp;Base[[#This Row],[Prénom]]</f>
        <v>TabazaKhaldoon</v>
      </c>
    </row>
    <row r="5353" spans="1:11" s="3" customFormat="1" ht="15">
      <c r="A5353" s="20" t="s">
        <v>6198</v>
      </c>
      <c r="B5353" s="20" t="s">
        <v>6199</v>
      </c>
      <c r="C5353" s="20" t="s">
        <v>1975</v>
      </c>
      <c r="D5353" s="20" t="s">
        <v>305</v>
      </c>
      <c r="E5353" s="20"/>
      <c r="F5353" s="20" t="s">
        <v>4352</v>
      </c>
      <c r="G5353" s="43" t="s">
        <v>6200</v>
      </c>
      <c r="H5353" s="44" t="s">
        <v>6201</v>
      </c>
      <c r="I5353" s="44" t="s">
        <v>4451</v>
      </c>
      <c r="J5353" s="20" t="s">
        <v>1910</v>
      </c>
      <c r="K5353" s="21" t="str">
        <f>Base[[#This Row],[Nom]]&amp;Base[[#This Row],[Prénom]]</f>
        <v>TabbaMuhammad</v>
      </c>
    </row>
    <row r="5354" spans="1:11" s="3" customFormat="1" ht="15">
      <c r="A5354" s="20" t="s">
        <v>10151</v>
      </c>
      <c r="B5354" s="20" t="s">
        <v>10152</v>
      </c>
      <c r="C5354" s="20" t="s">
        <v>29</v>
      </c>
      <c r="D5354" s="20" t="s">
        <v>305</v>
      </c>
      <c r="E5354" s="20"/>
      <c r="F5354" s="20" t="s">
        <v>4338</v>
      </c>
      <c r="G5354" s="43" t="s">
        <v>10153</v>
      </c>
      <c r="H5354" s="44" t="s">
        <v>10154</v>
      </c>
      <c r="I5354" s="44" t="s">
        <v>4694</v>
      </c>
      <c r="J5354" s="20" t="s">
        <v>1910</v>
      </c>
      <c r="K5354" s="21" t="str">
        <f>Base[[#This Row],[Nom]]&amp;Base[[#This Row],[Prénom]]</f>
        <v>TadiTej</v>
      </c>
    </row>
    <row r="5355" spans="1:11" s="3" customFormat="1" ht="15">
      <c r="A5355" s="2" t="s">
        <v>3623</v>
      </c>
      <c r="B5355" s="2" t="s">
        <v>1890</v>
      </c>
      <c r="C5355" s="2" t="s">
        <v>1</v>
      </c>
      <c r="D5355" s="22"/>
      <c r="E5355" s="24"/>
      <c r="F5355" s="2" t="s">
        <v>4352</v>
      </c>
      <c r="G5355" s="2"/>
      <c r="H5355" s="2" t="s">
        <v>3624</v>
      </c>
      <c r="I5355" s="2"/>
      <c r="J5355" s="2" t="s">
        <v>3619</v>
      </c>
      <c r="K5355" s="21" t="str">
        <f>Base[[#This Row],[Nom]]&amp;Base[[#This Row],[Prénom]]</f>
        <v>TadjeddineKarim</v>
      </c>
    </row>
    <row r="5356" spans="1:11" s="3" customFormat="1" ht="15">
      <c r="A5356" s="28" t="s">
        <v>3502</v>
      </c>
      <c r="B5356" s="28" t="s">
        <v>3488</v>
      </c>
      <c r="C5356" s="2" t="s">
        <v>3538</v>
      </c>
      <c r="D5356" s="31"/>
      <c r="E5356" s="32" t="s">
        <v>1651</v>
      </c>
      <c r="F5356" s="28" t="s">
        <v>4354</v>
      </c>
      <c r="G5356" s="28"/>
      <c r="H5356" s="28" t="s">
        <v>3473</v>
      </c>
      <c r="I5356" s="2"/>
      <c r="J5356" s="2" t="s">
        <v>3469</v>
      </c>
      <c r="K5356" s="21" t="str">
        <f>Base[[#This Row],[Nom]]&amp;Base[[#This Row],[Prénom]]</f>
        <v>Tae JoonPark</v>
      </c>
    </row>
    <row r="5357" spans="1:11" s="3" customFormat="1" ht="15">
      <c r="A5357" s="2" t="s">
        <v>1114</v>
      </c>
      <c r="B5357" s="2" t="s">
        <v>1082</v>
      </c>
      <c r="C5357" s="2"/>
      <c r="D5357" s="22"/>
      <c r="E5357" s="24"/>
      <c r="F5357" s="2" t="s">
        <v>4352</v>
      </c>
      <c r="G5357" s="2"/>
      <c r="H5357" s="2" t="s">
        <v>1664</v>
      </c>
      <c r="I5357" s="2"/>
      <c r="J5357" s="2" t="s">
        <v>1611</v>
      </c>
      <c r="K5357" s="21" t="str">
        <f>Base[[#This Row],[Nom]]&amp;Base[[#This Row],[Prénom]]</f>
        <v>TafoyaSimon</v>
      </c>
    </row>
    <row r="5358" spans="1:11" s="3" customFormat="1" ht="15">
      <c r="A5358" s="20" t="s">
        <v>6559</v>
      </c>
      <c r="B5358" s="70" t="s">
        <v>6560</v>
      </c>
      <c r="C5358" s="20" t="s">
        <v>14</v>
      </c>
      <c r="D5358" s="70" t="s">
        <v>305</v>
      </c>
      <c r="E5358" s="20" t="s">
        <v>6561</v>
      </c>
      <c r="F5358" s="20" t="s">
        <v>4352</v>
      </c>
      <c r="G5358" s="48" t="s">
        <v>18502</v>
      </c>
      <c r="H5358" s="44" t="s">
        <v>6562</v>
      </c>
      <c r="I5358" s="44" t="s">
        <v>4585</v>
      </c>
      <c r="J5358" s="20" t="s">
        <v>1910</v>
      </c>
      <c r="K5358" s="21" t="str">
        <f>Base[[#This Row],[Nom]]&amp;Base[[#This Row],[Prénom]]</f>
        <v>TagareNeil M.</v>
      </c>
    </row>
    <row r="5359" spans="1:11" s="3" customFormat="1" ht="15">
      <c r="A5359" s="25" t="s">
        <v>2118</v>
      </c>
      <c r="B5359" s="25" t="s">
        <v>2117</v>
      </c>
      <c r="C5359" s="2" t="s">
        <v>1</v>
      </c>
      <c r="D5359" s="22"/>
      <c r="E5359" s="24"/>
      <c r="F5359" s="2" t="s">
        <v>2127</v>
      </c>
      <c r="G5359" s="2"/>
      <c r="H5359" s="2" t="s">
        <v>2125</v>
      </c>
      <c r="I5359" s="2"/>
      <c r="J5359" s="2" t="s">
        <v>19909</v>
      </c>
      <c r="K5359" s="21" t="str">
        <f>Base[[#This Row],[Nom]]&amp;Base[[#This Row],[Prénom]]</f>
        <v>TaguieffPierre-André</v>
      </c>
    </row>
    <row r="5360" spans="1:11" s="3" customFormat="1" ht="15">
      <c r="A5360" s="20" t="s">
        <v>16694</v>
      </c>
      <c r="B5360" s="20" t="s">
        <v>16695</v>
      </c>
      <c r="C5360" s="20" t="s">
        <v>4674</v>
      </c>
      <c r="D5360" s="20" t="s">
        <v>305</v>
      </c>
      <c r="E5360" s="20"/>
      <c r="F5360" s="20" t="s">
        <v>4352</v>
      </c>
      <c r="G5360" s="43" t="s">
        <v>16696</v>
      </c>
      <c r="H5360" s="44" t="s">
        <v>16697</v>
      </c>
      <c r="I5360" s="44" t="s">
        <v>4490</v>
      </c>
      <c r="J5360" s="20" t="s">
        <v>1910</v>
      </c>
      <c r="K5360" s="21" t="str">
        <f>Base[[#This Row],[Nom]]&amp;Base[[#This Row],[Prénom]]</f>
        <v>TahijaGeorge S.</v>
      </c>
    </row>
    <row r="5361" spans="1:11" s="3" customFormat="1" ht="15">
      <c r="A5361" s="20" t="s">
        <v>12945</v>
      </c>
      <c r="B5361" s="20" t="s">
        <v>12946</v>
      </c>
      <c r="C5361" s="20" t="s">
        <v>1929</v>
      </c>
      <c r="D5361" s="20" t="s">
        <v>305</v>
      </c>
      <c r="E5361" s="20"/>
      <c r="F5361" s="20" t="s">
        <v>4352</v>
      </c>
      <c r="G5361" s="43" t="s">
        <v>12947</v>
      </c>
      <c r="H5361" s="44" t="s">
        <v>12948</v>
      </c>
      <c r="I5361" s="44" t="s">
        <v>4558</v>
      </c>
      <c r="J5361" s="20" t="s">
        <v>1910</v>
      </c>
      <c r="K5361" s="21" t="str">
        <f>Base[[#This Row],[Nom]]&amp;Base[[#This Row],[Prénom]]</f>
        <v>TaileiWan</v>
      </c>
    </row>
    <row r="5362" spans="1:11" s="3" customFormat="1" ht="15">
      <c r="A5362" s="20" t="s">
        <v>15853</v>
      </c>
      <c r="B5362" s="20" t="s">
        <v>15854</v>
      </c>
      <c r="C5362" s="20" t="s">
        <v>1943</v>
      </c>
      <c r="D5362" s="20" t="s">
        <v>305</v>
      </c>
      <c r="E5362" s="20" t="s">
        <v>15855</v>
      </c>
      <c r="F5362" s="20" t="s">
        <v>4354</v>
      </c>
      <c r="G5362" s="43" t="s">
        <v>15856</v>
      </c>
      <c r="H5362" s="44" t="s">
        <v>15857</v>
      </c>
      <c r="I5362" s="44" t="s">
        <v>4451</v>
      </c>
      <c r="J5362" s="20" t="s">
        <v>1910</v>
      </c>
      <c r="K5362" s="21" t="str">
        <f>Base[[#This Row],[Nom]]&amp;Base[[#This Row],[Prénom]]</f>
        <v xml:space="preserve">TaizōMikazuki </v>
      </c>
    </row>
    <row r="5363" spans="1:11" s="3" customFormat="1" ht="15">
      <c r="A5363" s="20" t="s">
        <v>13248</v>
      </c>
      <c r="B5363" s="20" t="s">
        <v>13249</v>
      </c>
      <c r="C5363" s="20" t="s">
        <v>22</v>
      </c>
      <c r="D5363" s="20" t="s">
        <v>305</v>
      </c>
      <c r="E5363" s="20"/>
      <c r="F5363" s="20" t="s">
        <v>4354</v>
      </c>
      <c r="G5363" s="43" t="s">
        <v>13250</v>
      </c>
      <c r="H5363" s="44" t="s">
        <v>13251</v>
      </c>
      <c r="I5363" s="44" t="s">
        <v>4627</v>
      </c>
      <c r="J5363" s="20" t="s">
        <v>1910</v>
      </c>
      <c r="K5363" s="21" t="str">
        <f>Base[[#This Row],[Nom]]&amp;Base[[#This Row],[Prénom]]</f>
        <v>TajikHadiaa</v>
      </c>
    </row>
    <row r="5364" spans="1:11" s="3" customFormat="1" ht="15">
      <c r="A5364" s="20" t="s">
        <v>17322</v>
      </c>
      <c r="B5364" s="20" t="s">
        <v>17323</v>
      </c>
      <c r="C5364" s="20" t="s">
        <v>1943</v>
      </c>
      <c r="D5364" s="20" t="s">
        <v>305</v>
      </c>
      <c r="E5364" s="20"/>
      <c r="F5364" s="20" t="s">
        <v>4352</v>
      </c>
      <c r="G5364" s="43" t="s">
        <v>17324</v>
      </c>
      <c r="H5364" s="44" t="s">
        <v>17325</v>
      </c>
      <c r="I5364" s="44" t="s">
        <v>4462</v>
      </c>
      <c r="J5364" s="20" t="s">
        <v>1910</v>
      </c>
      <c r="K5364" s="21" t="str">
        <f>Base[[#This Row],[Nom]]&amp;Base[[#This Row],[Prénom]]</f>
        <v>TakahashiShoko</v>
      </c>
    </row>
    <row r="5365" spans="1:11" s="3" customFormat="1" ht="15">
      <c r="A5365" s="20" t="s">
        <v>15197</v>
      </c>
      <c r="B5365" s="20" t="s">
        <v>4561</v>
      </c>
      <c r="C5365" s="20" t="s">
        <v>1943</v>
      </c>
      <c r="D5365" s="20" t="s">
        <v>305</v>
      </c>
      <c r="E5365" s="46" t="s">
        <v>15198</v>
      </c>
      <c r="F5365" s="20" t="s">
        <v>4354</v>
      </c>
      <c r="G5365" s="43" t="s">
        <v>15199</v>
      </c>
      <c r="H5365" s="44" t="s">
        <v>15200</v>
      </c>
      <c r="I5365" s="44" t="s">
        <v>4472</v>
      </c>
      <c r="J5365" s="20" t="s">
        <v>1910</v>
      </c>
      <c r="K5365" s="21" t="str">
        <f>Base[[#This Row],[Nom]]&amp;Base[[#This Row],[Prénom]]</f>
        <v>TakaichiSanae</v>
      </c>
    </row>
    <row r="5366" spans="1:11" s="3" customFormat="1" ht="15">
      <c r="A5366" s="20" t="s">
        <v>17343</v>
      </c>
      <c r="B5366" s="20" t="s">
        <v>11818</v>
      </c>
      <c r="C5366" s="20" t="s">
        <v>14</v>
      </c>
      <c r="D5366" s="20" t="s">
        <v>305</v>
      </c>
      <c r="E5366" s="20" t="s">
        <v>17344</v>
      </c>
      <c r="F5366" s="20" t="s">
        <v>4423</v>
      </c>
      <c r="G5366" s="43" t="s">
        <v>17345</v>
      </c>
      <c r="H5366" s="44" t="s">
        <v>17346</v>
      </c>
      <c r="I5366" s="44" t="s">
        <v>4558</v>
      </c>
      <c r="J5366" s="20" t="s">
        <v>1910</v>
      </c>
      <c r="K5366" s="21" t="str">
        <f>Base[[#This Row],[Nom]]&amp;Base[[#This Row],[Prénom]]</f>
        <v>TakayamaLeila</v>
      </c>
    </row>
    <row r="5367" spans="1:11" s="3" customFormat="1" ht="15">
      <c r="A5367" s="2" t="s">
        <v>1787</v>
      </c>
      <c r="B5367" s="2" t="s">
        <v>1786</v>
      </c>
      <c r="C5367" s="2" t="s">
        <v>1943</v>
      </c>
      <c r="D5367" s="22"/>
      <c r="E5367" s="24"/>
      <c r="F5367" s="2" t="s">
        <v>4354</v>
      </c>
      <c r="G5367" s="2"/>
      <c r="H5367" s="2" t="s">
        <v>1942</v>
      </c>
      <c r="I5367" s="2" t="s">
        <v>1900</v>
      </c>
      <c r="J5367" s="2" t="s">
        <v>1910</v>
      </c>
      <c r="K5367" s="21" t="str">
        <f>Base[[#This Row],[Nom]]&amp;Base[[#This Row],[Prénom]]</f>
        <v>TakenakaHeizō</v>
      </c>
    </row>
    <row r="5368" spans="1:11" s="3" customFormat="1" ht="15">
      <c r="A5368" s="20" t="s">
        <v>6082</v>
      </c>
      <c r="B5368" s="20" t="s">
        <v>6083</v>
      </c>
      <c r="C5368" s="20" t="s">
        <v>4529</v>
      </c>
      <c r="D5368" s="20" t="s">
        <v>305</v>
      </c>
      <c r="E5368" s="20"/>
      <c r="F5368" s="20" t="s">
        <v>4345</v>
      </c>
      <c r="G5368" s="43" t="s">
        <v>6084</v>
      </c>
      <c r="H5368" s="44" t="s">
        <v>6085</v>
      </c>
      <c r="I5368" s="44" t="s">
        <v>4613</v>
      </c>
      <c r="J5368" s="20" t="s">
        <v>1910</v>
      </c>
      <c r="K5368" s="21" t="str">
        <f>Base[[#This Row],[Nom]]&amp;Base[[#This Row],[Prénom]]</f>
        <v>TakoordeenAarti</v>
      </c>
    </row>
    <row r="5369" spans="1:11" s="3" customFormat="1" ht="15">
      <c r="A5369" s="20" t="s">
        <v>15499</v>
      </c>
      <c r="B5369" s="20" t="s">
        <v>15500</v>
      </c>
      <c r="C5369" s="20" t="s">
        <v>1943</v>
      </c>
      <c r="D5369" s="20" t="s">
        <v>305</v>
      </c>
      <c r="E5369" s="20"/>
      <c r="F5369" s="20" t="s">
        <v>4354</v>
      </c>
      <c r="G5369" s="43" t="s">
        <v>15501</v>
      </c>
      <c r="H5369" s="44" t="s">
        <v>15502</v>
      </c>
      <c r="I5369" s="44" t="s">
        <v>4537</v>
      </c>
      <c r="J5369" s="20" t="s">
        <v>1910</v>
      </c>
      <c r="K5369" s="21" t="str">
        <f>Base[[#This Row],[Nom]]&amp;Base[[#This Row],[Prénom]]</f>
        <v>TakuOtsuka</v>
      </c>
    </row>
    <row r="5370" spans="1:11" s="3" customFormat="1" ht="15">
      <c r="A5370" s="28" t="s">
        <v>4084</v>
      </c>
      <c r="B5370" s="29" t="s">
        <v>4089</v>
      </c>
      <c r="C5370" s="29"/>
      <c r="D5370" s="35"/>
      <c r="E5370" s="36"/>
      <c r="F5370" s="29" t="s">
        <v>1725</v>
      </c>
      <c r="G5370" s="29"/>
      <c r="H5370" s="28" t="s">
        <v>19423</v>
      </c>
      <c r="I5370" s="29" t="s">
        <v>4091</v>
      </c>
      <c r="J5370" s="29" t="s">
        <v>3980</v>
      </c>
      <c r="K5370" s="34" t="str">
        <f>Base[[#This Row],[Nom]]&amp;Base[[#This Row],[Prénom]]</f>
        <v>TalalaySusan</v>
      </c>
    </row>
    <row r="5371" spans="1:11" s="3" customFormat="1" ht="15">
      <c r="A5371" s="2" t="s">
        <v>1115</v>
      </c>
      <c r="B5371" s="2" t="s">
        <v>96</v>
      </c>
      <c r="C5371" s="2"/>
      <c r="D5371" s="22"/>
      <c r="E5371" s="24"/>
      <c r="F5371" s="2" t="s">
        <v>305</v>
      </c>
      <c r="G5371" s="2"/>
      <c r="H5371" s="2"/>
      <c r="I5371" s="2"/>
      <c r="J5371" s="2" t="s">
        <v>1611</v>
      </c>
      <c r="K5371" s="21" t="str">
        <f>Base[[#This Row],[Nom]]&amp;Base[[#This Row],[Prénom]]</f>
        <v>Talhouët (de)Bertrand</v>
      </c>
    </row>
    <row r="5372" spans="1:11" s="3" customFormat="1" ht="15">
      <c r="A5372" s="20" t="s">
        <v>14261</v>
      </c>
      <c r="B5372" s="20" t="s">
        <v>14262</v>
      </c>
      <c r="C5372" s="20" t="s">
        <v>7397</v>
      </c>
      <c r="D5372" s="20" t="s">
        <v>305</v>
      </c>
      <c r="E5372" s="50" t="s">
        <v>18503</v>
      </c>
      <c r="F5372" s="20" t="s">
        <v>4332</v>
      </c>
      <c r="G5372" s="43" t="s">
        <v>14263</v>
      </c>
      <c r="H5372" s="44" t="s">
        <v>14264</v>
      </c>
      <c r="I5372" s="44" t="s">
        <v>4537</v>
      </c>
      <c r="J5372" s="20" t="s">
        <v>1910</v>
      </c>
      <c r="K5372" s="21" t="str">
        <f>Base[[#This Row],[Nom]]&amp;Base[[#This Row],[Prénom]]</f>
        <v>TaliAnu</v>
      </c>
    </row>
    <row r="5373" spans="1:11" s="3" customFormat="1" ht="15">
      <c r="A5373" s="20" t="s">
        <v>17549</v>
      </c>
      <c r="B5373" s="20" t="s">
        <v>17550</v>
      </c>
      <c r="C5373" s="20" t="s">
        <v>4529</v>
      </c>
      <c r="D5373" s="20" t="s">
        <v>305</v>
      </c>
      <c r="E5373" s="20"/>
      <c r="F5373" s="20" t="s">
        <v>2718</v>
      </c>
      <c r="G5373" s="43" t="s">
        <v>17551</v>
      </c>
      <c r="H5373" s="44" t="s">
        <v>17552</v>
      </c>
      <c r="I5373" s="44" t="s">
        <v>4501</v>
      </c>
      <c r="J5373" s="20" t="s">
        <v>1910</v>
      </c>
      <c r="K5373" s="21" t="str">
        <f>Base[[#This Row],[Nom]]&amp;Base[[#This Row],[Prénom]]</f>
        <v>TaljaardRaenette</v>
      </c>
    </row>
    <row r="5374" spans="1:11" s="3" customFormat="1" ht="15">
      <c r="A5374" s="1" t="s">
        <v>19512</v>
      </c>
      <c r="B5374" s="1" t="s">
        <v>19492</v>
      </c>
      <c r="C5374" s="44"/>
      <c r="D5374" s="22"/>
      <c r="E5374" s="24"/>
      <c r="F5374" s="2"/>
      <c r="G5374" s="2"/>
      <c r="H5374" s="2"/>
      <c r="I5374" s="2"/>
      <c r="J5374" s="2" t="s">
        <v>3340</v>
      </c>
      <c r="K5374" s="21" t="str">
        <f>Base[[#This Row],[Nom]]&amp;Base[[#This Row],[Prénom]]</f>
        <v>Tall Tidani Jeff</v>
      </c>
    </row>
    <row r="5375" spans="1:11" s="3" customFormat="1" ht="15">
      <c r="A5375" s="2" t="s">
        <v>3322</v>
      </c>
      <c r="B5375" s="2" t="s">
        <v>490</v>
      </c>
      <c r="C5375" s="2"/>
      <c r="D5375" s="22"/>
      <c r="E5375" s="24"/>
      <c r="F5375" s="2"/>
      <c r="G5375" s="30" t="s">
        <v>2836</v>
      </c>
      <c r="H5375" s="2"/>
      <c r="I5375" s="2"/>
      <c r="J5375" s="2" t="s">
        <v>3340</v>
      </c>
      <c r="K5375" s="21" t="str">
        <f>Base[[#This Row],[Nom]]&amp;Base[[#This Row],[Prénom]]</f>
        <v>Tall TidianiJeff</v>
      </c>
    </row>
    <row r="5376" spans="1:11" s="3" customFormat="1" ht="15">
      <c r="A5376" s="2" t="s">
        <v>3056</v>
      </c>
      <c r="B5376" s="2" t="s">
        <v>146</v>
      </c>
      <c r="C5376" s="2"/>
      <c r="D5376" s="22"/>
      <c r="E5376" s="24"/>
      <c r="F5376" s="2"/>
      <c r="G5376" s="30" t="s">
        <v>2837</v>
      </c>
      <c r="H5376" s="2"/>
      <c r="I5376" s="2"/>
      <c r="J5376" s="2" t="s">
        <v>3340</v>
      </c>
      <c r="K5376" s="21" t="str">
        <f>Base[[#This Row],[Nom]]&amp;Base[[#This Row],[Prénom]]</f>
        <v>TallonPascal</v>
      </c>
    </row>
    <row r="5377" spans="1:11" s="3" customFormat="1" ht="15">
      <c r="A5377" s="20" t="s">
        <v>16428</v>
      </c>
      <c r="B5377" s="20" t="s">
        <v>806</v>
      </c>
      <c r="C5377" s="20" t="s">
        <v>14</v>
      </c>
      <c r="D5377" s="20" t="s">
        <v>305</v>
      </c>
      <c r="E5377" s="20" t="s">
        <v>16429</v>
      </c>
      <c r="F5377" s="20" t="s">
        <v>4345</v>
      </c>
      <c r="G5377" s="43" t="s">
        <v>16430</v>
      </c>
      <c r="H5377" s="44" t="s">
        <v>16431</v>
      </c>
      <c r="I5377" s="44" t="s">
        <v>4558</v>
      </c>
      <c r="J5377" s="20" t="s">
        <v>1910</v>
      </c>
      <c r="K5377" s="21" t="str">
        <f>Base[[#This Row],[Nom]]&amp;Base[[#This Row],[Prénom]]</f>
        <v>TalwarNick</v>
      </c>
    </row>
    <row r="5378" spans="1:11" s="3" customFormat="1" ht="15">
      <c r="A5378" s="2" t="s">
        <v>3057</v>
      </c>
      <c r="B5378" s="2" t="s">
        <v>1470</v>
      </c>
      <c r="C5378" s="2"/>
      <c r="D5378" s="22"/>
      <c r="E5378" s="24"/>
      <c r="F5378" s="2"/>
      <c r="G5378" s="30" t="s">
        <v>2838</v>
      </c>
      <c r="H5378" s="2"/>
      <c r="I5378" s="2"/>
      <c r="J5378" s="2" t="s">
        <v>3340</v>
      </c>
      <c r="K5378" s="21" t="str">
        <f>Base[[#This Row],[Nom]]&amp;Base[[#This Row],[Prénom]]</f>
        <v>TambaSamuel</v>
      </c>
    </row>
    <row r="5379" spans="1:11" s="3" customFormat="1" ht="15">
      <c r="A5379" s="20" t="s">
        <v>16869</v>
      </c>
      <c r="B5379" s="20" t="s">
        <v>16870</v>
      </c>
      <c r="C5379" s="20" t="s">
        <v>2</v>
      </c>
      <c r="D5379" s="20" t="s">
        <v>305</v>
      </c>
      <c r="E5379" s="20"/>
      <c r="F5379" s="20" t="s">
        <v>2718</v>
      </c>
      <c r="G5379" s="20" t="s">
        <v>4535</v>
      </c>
      <c r="H5379" s="44" t="s">
        <v>16871</v>
      </c>
      <c r="I5379" s="44" t="s">
        <v>4456</v>
      </c>
      <c r="J5379" s="20" t="s">
        <v>1910</v>
      </c>
      <c r="K5379" s="21" t="str">
        <f>Base[[#This Row],[Nom]]&amp;Base[[#This Row],[Prénom]]</f>
        <v>TamburiGiovanni</v>
      </c>
    </row>
    <row r="5380" spans="1:11" s="3" customFormat="1" ht="15">
      <c r="A5380" s="20" t="s">
        <v>7722</v>
      </c>
      <c r="B5380" s="20" t="s">
        <v>475</v>
      </c>
      <c r="C5380" s="20" t="s">
        <v>1961</v>
      </c>
      <c r="D5380" s="20" t="s">
        <v>305</v>
      </c>
      <c r="E5380" s="20"/>
      <c r="F5380" s="20" t="s">
        <v>4352</v>
      </c>
      <c r="G5380" s="43" t="s">
        <v>7723</v>
      </c>
      <c r="H5380" s="44" t="s">
        <v>7724</v>
      </c>
      <c r="I5380" s="44" t="s">
        <v>4456</v>
      </c>
      <c r="J5380" s="20" t="s">
        <v>1910</v>
      </c>
      <c r="K5380" s="21" t="str">
        <f>Base[[#This Row],[Nom]]&amp;Base[[#This Row],[Prénom]]</f>
        <v>Tan Chee-YiounVincent</v>
      </c>
    </row>
    <row r="5381" spans="1:11" s="3" customFormat="1" ht="15">
      <c r="A5381" s="20" t="s">
        <v>16440</v>
      </c>
      <c r="B5381" s="20" t="s">
        <v>16441</v>
      </c>
      <c r="C5381" s="20" t="s">
        <v>1970</v>
      </c>
      <c r="D5381" s="20" t="s">
        <v>1649</v>
      </c>
      <c r="E5381" s="20"/>
      <c r="F5381" s="20" t="s">
        <v>4352</v>
      </c>
      <c r="G5381" s="43" t="s">
        <v>16442</v>
      </c>
      <c r="H5381" s="44" t="s">
        <v>16443</v>
      </c>
      <c r="I5381" s="44" t="s">
        <v>4472</v>
      </c>
      <c r="J5381" s="20" t="s">
        <v>1910</v>
      </c>
      <c r="K5381" s="21" t="str">
        <f>Base[[#This Row],[Nom]]&amp;Base[[#This Row],[Prénom]]</f>
        <v>Tan ClimacoGloria L.</v>
      </c>
    </row>
    <row r="5382" spans="1:11" s="3" customFormat="1" ht="15">
      <c r="A5382" s="2" t="s">
        <v>1116</v>
      </c>
      <c r="B5382" s="2" t="s">
        <v>1117</v>
      </c>
      <c r="C5382" s="2"/>
      <c r="D5382" s="22"/>
      <c r="E5382" s="24"/>
      <c r="F5382" s="2" t="s">
        <v>4333</v>
      </c>
      <c r="G5382" s="2"/>
      <c r="H5382" s="2" t="s">
        <v>1722</v>
      </c>
      <c r="I5382" s="2"/>
      <c r="J5382" s="2" t="s">
        <v>1611</v>
      </c>
      <c r="K5382" s="21" t="str">
        <f>Base[[#This Row],[Nom]]&amp;Base[[#This Row],[Prénom]]</f>
        <v>TanabeKarin</v>
      </c>
    </row>
    <row r="5383" spans="1:11" s="3" customFormat="1" ht="15">
      <c r="A5383" s="20" t="s">
        <v>1116</v>
      </c>
      <c r="B5383" s="20" t="s">
        <v>1834</v>
      </c>
      <c r="C5383" s="20" t="s">
        <v>1943</v>
      </c>
      <c r="D5383" s="20" t="s">
        <v>305</v>
      </c>
      <c r="E5383" s="20"/>
      <c r="F5383" s="20" t="s">
        <v>4333</v>
      </c>
      <c r="G5383" s="43" t="s">
        <v>17687</v>
      </c>
      <c r="H5383" s="44" t="s">
        <v>17688</v>
      </c>
      <c r="I5383" s="44" t="s">
        <v>4456</v>
      </c>
      <c r="J5383" s="20" t="s">
        <v>1910</v>
      </c>
      <c r="K5383" s="21" t="str">
        <f>Base[[#This Row],[Nom]]&amp;Base[[#This Row],[Prénom]]</f>
        <v>TanabeYasuo</v>
      </c>
    </row>
    <row r="5384" spans="1:11" s="3" customFormat="1" ht="15">
      <c r="A5384" s="20" t="s">
        <v>11607</v>
      </c>
      <c r="B5384" s="20" t="s">
        <v>13109</v>
      </c>
      <c r="C5384" s="20" t="s">
        <v>1943</v>
      </c>
      <c r="D5384" s="20" t="s">
        <v>305</v>
      </c>
      <c r="E5384" s="20"/>
      <c r="F5384" s="20" t="s">
        <v>2718</v>
      </c>
      <c r="G5384" s="43" t="s">
        <v>16300</v>
      </c>
      <c r="H5384" s="44" t="s">
        <v>16301</v>
      </c>
      <c r="I5384" s="44" t="s">
        <v>4524</v>
      </c>
      <c r="J5384" s="20" t="s">
        <v>1910</v>
      </c>
      <c r="K5384" s="21" t="str">
        <f>Base[[#This Row],[Nom]]&amp;Base[[#This Row],[Prénom]]</f>
        <v>TanakaAkihiko</v>
      </c>
    </row>
    <row r="5385" spans="1:11" s="3" customFormat="1" ht="15">
      <c r="A5385" s="20" t="s">
        <v>11607</v>
      </c>
      <c r="B5385" s="20" t="s">
        <v>11608</v>
      </c>
      <c r="C5385" s="20" t="s">
        <v>1943</v>
      </c>
      <c r="D5385" s="20" t="s">
        <v>305</v>
      </c>
      <c r="E5385" s="20"/>
      <c r="F5385" s="20" t="s">
        <v>4352</v>
      </c>
      <c r="G5385" s="43" t="s">
        <v>11609</v>
      </c>
      <c r="H5385" s="44" t="s">
        <v>11610</v>
      </c>
      <c r="I5385" s="44" t="s">
        <v>4476</v>
      </c>
      <c r="J5385" s="20" t="s">
        <v>1910</v>
      </c>
      <c r="K5385" s="21" t="str">
        <f>Base[[#This Row],[Nom]]&amp;Base[[#This Row],[Prénom]]</f>
        <v>TanakaYoshikazu</v>
      </c>
    </row>
    <row r="5386" spans="1:11" s="3" customFormat="1" ht="15">
      <c r="A5386" s="20" t="s">
        <v>5907</v>
      </c>
      <c r="B5386" s="20" t="s">
        <v>1782</v>
      </c>
      <c r="C5386" s="20" t="s">
        <v>14</v>
      </c>
      <c r="D5386" s="20" t="s">
        <v>305</v>
      </c>
      <c r="E5386" s="20" t="s">
        <v>5908</v>
      </c>
      <c r="F5386" s="20" t="s">
        <v>4338</v>
      </c>
      <c r="G5386" s="43" t="s">
        <v>5909</v>
      </c>
      <c r="H5386" s="44" t="s">
        <v>5910</v>
      </c>
      <c r="I5386" s="44" t="s">
        <v>4794</v>
      </c>
      <c r="J5386" s="20" t="s">
        <v>1910</v>
      </c>
      <c r="K5386" s="21" t="str">
        <f>Base[[#This Row],[Nom]]&amp;Base[[#This Row],[Prénom]]</f>
        <v>TananbaumJim</v>
      </c>
    </row>
    <row r="5387" spans="1:11" s="3" customFormat="1" ht="15">
      <c r="A5387" s="20" t="s">
        <v>6998</v>
      </c>
      <c r="B5387" s="20" t="s">
        <v>9335</v>
      </c>
      <c r="C5387" s="20" t="s">
        <v>4719</v>
      </c>
      <c r="D5387" s="20" t="s">
        <v>305</v>
      </c>
      <c r="E5387" s="20" t="s">
        <v>9336</v>
      </c>
      <c r="F5387" s="20" t="s">
        <v>4337</v>
      </c>
      <c r="G5387" s="43" t="s">
        <v>9335</v>
      </c>
      <c r="H5387" s="44" t="s">
        <v>9337</v>
      </c>
      <c r="I5387" s="44" t="s">
        <v>4196</v>
      </c>
      <c r="J5387" s="20" t="s">
        <v>1910</v>
      </c>
      <c r="K5387" s="21" t="str">
        <f>Base[[#This Row],[Nom]]&amp;Base[[#This Row],[Prénom]]</f>
        <v>TanCheng Han</v>
      </c>
    </row>
    <row r="5388" spans="1:11" s="3" customFormat="1" ht="15">
      <c r="A5388" s="20" t="s">
        <v>16454</v>
      </c>
      <c r="B5388" s="20" t="s">
        <v>9184</v>
      </c>
      <c r="C5388" s="20" t="s">
        <v>14</v>
      </c>
      <c r="D5388" s="20" t="s">
        <v>305</v>
      </c>
      <c r="E5388" s="20"/>
      <c r="F5388" s="20" t="s">
        <v>4423</v>
      </c>
      <c r="G5388" s="43" t="s">
        <v>16455</v>
      </c>
      <c r="H5388" s="44" t="s">
        <v>16456</v>
      </c>
      <c r="I5388" s="44" t="s">
        <v>4627</v>
      </c>
      <c r="J5388" s="20" t="s">
        <v>1910</v>
      </c>
      <c r="K5388" s="21" t="str">
        <f>Base[[#This Row],[Nom]]&amp;Base[[#This Row],[Prénom]]</f>
        <v>TandonNina</v>
      </c>
    </row>
    <row r="5389" spans="1:11" s="3" customFormat="1" ht="15">
      <c r="A5389" s="20" t="s">
        <v>14716</v>
      </c>
      <c r="B5389" s="20" t="s">
        <v>136</v>
      </c>
      <c r="C5389" s="20" t="s">
        <v>4491</v>
      </c>
      <c r="D5389" s="20" t="s">
        <v>305</v>
      </c>
      <c r="E5389" s="45" t="s">
        <v>14717</v>
      </c>
      <c r="F5389" s="20" t="s">
        <v>4354</v>
      </c>
      <c r="G5389" s="43" t="s">
        <v>14718</v>
      </c>
      <c r="H5389" s="44" t="s">
        <v>14719</v>
      </c>
      <c r="I5389" s="44" t="s">
        <v>4456</v>
      </c>
      <c r="J5389" s="20" t="s">
        <v>1910</v>
      </c>
      <c r="K5389" s="21" t="str">
        <f>Base[[#This Row],[Nom]]&amp;Base[[#This Row],[Prénom]]</f>
        <v>Tang Ying-YenHenry</v>
      </c>
    </row>
    <row r="5390" spans="1:11" s="3" customFormat="1" ht="15">
      <c r="A5390" s="2" t="s">
        <v>19159</v>
      </c>
      <c r="B5390" s="2" t="s">
        <v>19320</v>
      </c>
      <c r="C5390" s="2" t="s">
        <v>1929</v>
      </c>
      <c r="D5390" s="22"/>
      <c r="E5390" s="24"/>
      <c r="F5390" s="2"/>
      <c r="G5390" s="2"/>
      <c r="H5390" s="28" t="s">
        <v>19106</v>
      </c>
      <c r="I5390" s="2"/>
      <c r="J5390" s="2" t="s">
        <v>20087</v>
      </c>
      <c r="K5390" s="21" t="str">
        <f>Base[[#This Row],[Nom]]&amp;Base[[#This Row],[Prénom]]</f>
        <v>TANGChristelle</v>
      </c>
    </row>
    <row r="5391" spans="1:11" s="3" customFormat="1" ht="15">
      <c r="A5391" s="2" t="s">
        <v>19159</v>
      </c>
      <c r="B5391" s="2" t="s">
        <v>19321</v>
      </c>
      <c r="C5391" s="2" t="s">
        <v>1929</v>
      </c>
      <c r="D5391" s="22"/>
      <c r="E5391" s="24"/>
      <c r="F5391" s="2" t="s">
        <v>2718</v>
      </c>
      <c r="G5391" s="2"/>
      <c r="H5391" s="28" t="s">
        <v>18946</v>
      </c>
      <c r="I5391" s="2"/>
      <c r="J5391" s="2" t="s">
        <v>20087</v>
      </c>
      <c r="K5391" s="21" t="str">
        <f>Base[[#This Row],[Nom]]&amp;Base[[#This Row],[Prénom]]</f>
        <v>TANGHaisong</v>
      </c>
    </row>
    <row r="5392" spans="1:11" s="3" customFormat="1" ht="15">
      <c r="A5392" s="20" t="s">
        <v>8177</v>
      </c>
      <c r="B5392" s="20" t="s">
        <v>8178</v>
      </c>
      <c r="C5392" s="20" t="s">
        <v>13</v>
      </c>
      <c r="D5392" s="20" t="s">
        <v>305</v>
      </c>
      <c r="E5392" s="20"/>
      <c r="F5392" s="20" t="s">
        <v>4348</v>
      </c>
      <c r="G5392" s="43" t="s">
        <v>8179</v>
      </c>
      <c r="H5392" s="44" t="s">
        <v>8180</v>
      </c>
      <c r="I5392" s="44" t="s">
        <v>4599</v>
      </c>
      <c r="J5392" s="20" t="s">
        <v>1910</v>
      </c>
      <c r="K5392" s="21" t="str">
        <f>Base[[#This Row],[Nom]]&amp;Base[[#This Row],[Prénom]]</f>
        <v>TankStacey</v>
      </c>
    </row>
    <row r="5393" spans="1:11" s="3" customFormat="1" ht="15">
      <c r="A5393" s="20" t="s">
        <v>13685</v>
      </c>
      <c r="B5393" s="20" t="s">
        <v>13686</v>
      </c>
      <c r="C5393" s="20" t="s">
        <v>4719</v>
      </c>
      <c r="D5393" s="20" t="s">
        <v>305</v>
      </c>
      <c r="E5393" s="20" t="s">
        <v>13687</v>
      </c>
      <c r="F5393" s="20" t="s">
        <v>4352</v>
      </c>
      <c r="G5393" s="43" t="s">
        <v>13688</v>
      </c>
      <c r="H5393" s="44" t="s">
        <v>13689</v>
      </c>
      <c r="I5393" s="44" t="s">
        <v>4197</v>
      </c>
      <c r="J5393" s="20" t="s">
        <v>1910</v>
      </c>
      <c r="K5393" s="21" t="str">
        <f>Base[[#This Row],[Nom]]&amp;Base[[#This Row],[Prénom]]</f>
        <v xml:space="preserve">TanotoAnderson </v>
      </c>
    </row>
    <row r="5394" spans="1:11" s="3" customFormat="1" ht="15">
      <c r="A5394" s="20" t="s">
        <v>10787</v>
      </c>
      <c r="B5394" s="20" t="s">
        <v>10788</v>
      </c>
      <c r="C5394" s="20" t="s">
        <v>10560</v>
      </c>
      <c r="D5394" s="20" t="s">
        <v>305</v>
      </c>
      <c r="E5394" s="20"/>
      <c r="F5394" s="20" t="s">
        <v>4332</v>
      </c>
      <c r="G5394" s="43" t="s">
        <v>10789</v>
      </c>
      <c r="H5394" s="44" t="s">
        <v>10790</v>
      </c>
      <c r="I5394" s="44" t="s">
        <v>4603</v>
      </c>
      <c r="J5394" s="20" t="s">
        <v>1910</v>
      </c>
      <c r="K5394" s="21" t="str">
        <f>Base[[#This Row],[Nom]]&amp;Base[[#This Row],[Prénom]]</f>
        <v>TanovicDanis</v>
      </c>
    </row>
    <row r="5395" spans="1:11" s="3" customFormat="1" ht="15">
      <c r="A5395" s="20" t="s">
        <v>11915</v>
      </c>
      <c r="B5395" s="20" t="s">
        <v>416</v>
      </c>
      <c r="C5395" s="20" t="s">
        <v>4674</v>
      </c>
      <c r="D5395" s="20" t="s">
        <v>305</v>
      </c>
      <c r="E5395" s="20"/>
      <c r="F5395" s="20" t="s">
        <v>4333</v>
      </c>
      <c r="G5395" s="43" t="s">
        <v>11916</v>
      </c>
      <c r="H5395" s="44" t="s">
        <v>18714</v>
      </c>
      <c r="I5395" s="44" t="s">
        <v>4627</v>
      </c>
      <c r="J5395" s="20" t="s">
        <v>1910</v>
      </c>
      <c r="K5395" s="21" t="str">
        <f>Base[[#This Row],[Nom]]&amp;Base[[#This Row],[Prénom]]</f>
        <v>TanuwijayaWilliam</v>
      </c>
    </row>
    <row r="5396" spans="1:11" s="3" customFormat="1" ht="15">
      <c r="A5396" s="20" t="s">
        <v>6998</v>
      </c>
      <c r="B5396" s="20" t="s">
        <v>11065</v>
      </c>
      <c r="C5396" s="20" t="s">
        <v>4719</v>
      </c>
      <c r="D5396" s="20" t="s">
        <v>305</v>
      </c>
      <c r="E5396" s="20" t="s">
        <v>11066</v>
      </c>
      <c r="F5396" s="20" t="s">
        <v>4578</v>
      </c>
      <c r="G5396" s="43" t="s">
        <v>11067</v>
      </c>
      <c r="H5396" s="44" t="s">
        <v>11068</v>
      </c>
      <c r="I5396" s="44" t="s">
        <v>4451</v>
      </c>
      <c r="J5396" s="20" t="s">
        <v>1910</v>
      </c>
      <c r="K5396" s="21" t="str">
        <f>Base[[#This Row],[Nom]]&amp;Base[[#This Row],[Prénom]]</f>
        <v>TanYe Peng</v>
      </c>
    </row>
    <row r="5397" spans="1:11" s="3" customFormat="1" ht="15">
      <c r="A5397" s="20" t="s">
        <v>6998</v>
      </c>
      <c r="B5397" s="20" t="s">
        <v>6999</v>
      </c>
      <c r="C5397" s="20" t="s">
        <v>4719</v>
      </c>
      <c r="D5397" s="20" t="s">
        <v>305</v>
      </c>
      <c r="E5397" s="20"/>
      <c r="F5397" s="20" t="s">
        <v>4354</v>
      </c>
      <c r="G5397" s="43" t="s">
        <v>7000</v>
      </c>
      <c r="H5397" s="44" t="s">
        <v>19881</v>
      </c>
      <c r="I5397" s="44" t="s">
        <v>4632</v>
      </c>
      <c r="J5397" s="20" t="s">
        <v>1910</v>
      </c>
      <c r="K5397" s="21" t="str">
        <f>Base[[#This Row],[Nom]]&amp;Base[[#This Row],[Prénom]]</f>
        <v>TanYinglan</v>
      </c>
    </row>
    <row r="5398" spans="1:11">
      <c r="A5398" s="20" t="s">
        <v>6998</v>
      </c>
      <c r="B5398" s="20" t="s">
        <v>16822</v>
      </c>
      <c r="C5398" s="20" t="s">
        <v>1929</v>
      </c>
      <c r="D5398" s="20" t="s">
        <v>305</v>
      </c>
      <c r="E5398" s="20"/>
      <c r="F5398" s="20" t="s">
        <v>4332</v>
      </c>
      <c r="G5398" s="43" t="s">
        <v>16823</v>
      </c>
      <c r="H5398" s="44" t="s">
        <v>16824</v>
      </c>
      <c r="I5398" s="44" t="s">
        <v>4632</v>
      </c>
      <c r="J5398" s="20" t="s">
        <v>1910</v>
      </c>
      <c r="K5398" s="21" t="str">
        <f>Base[[#This Row],[Nom]]&amp;Base[[#This Row],[Prénom]]</f>
        <v>TanYuan Yuan</v>
      </c>
    </row>
    <row r="5399" spans="1:11" s="3" customFormat="1" ht="15">
      <c r="A5399" s="25" t="s">
        <v>19578</v>
      </c>
      <c r="B5399" s="25" t="s">
        <v>3896</v>
      </c>
      <c r="C5399" s="29"/>
      <c r="D5399" s="26"/>
      <c r="E5399" s="27"/>
      <c r="F5399" s="25" t="s">
        <v>1725</v>
      </c>
      <c r="G5399" s="25"/>
      <c r="H5399" s="25"/>
      <c r="I5399" s="28" t="s">
        <v>3818</v>
      </c>
      <c r="J5399" s="29" t="s">
        <v>3980</v>
      </c>
      <c r="K5399" s="21" t="str">
        <f>Base[[#This Row],[Nom]]&amp;Base[[#This Row],[Prénom]]</f>
        <v>TardaguilaCristina</v>
      </c>
    </row>
    <row r="5400" spans="1:11" s="3" customFormat="1" ht="15">
      <c r="A5400" s="25" t="s">
        <v>2098</v>
      </c>
      <c r="B5400" s="25" t="s">
        <v>1127</v>
      </c>
      <c r="C5400" s="2" t="s">
        <v>1</v>
      </c>
      <c r="D5400" s="22"/>
      <c r="E5400" s="24"/>
      <c r="F5400" s="2" t="s">
        <v>2127</v>
      </c>
      <c r="G5400" s="2"/>
      <c r="H5400" s="2"/>
      <c r="I5400" s="2"/>
      <c r="J5400" s="2" t="s">
        <v>19909</v>
      </c>
      <c r="K5400" s="21" t="str">
        <f>Base[[#This Row],[Nom]]&amp;Base[[#This Row],[Prénom]]</f>
        <v>TarneroJacques</v>
      </c>
    </row>
    <row r="5401" spans="1:11" s="3" customFormat="1" ht="15">
      <c r="A5401" s="2" t="s">
        <v>2098</v>
      </c>
      <c r="B5401" s="2" t="s">
        <v>2132</v>
      </c>
      <c r="C5401" s="2" t="s">
        <v>1</v>
      </c>
      <c r="D5401" s="22"/>
      <c r="E5401" s="24"/>
      <c r="F5401" s="2" t="s">
        <v>4332</v>
      </c>
      <c r="G5401" s="2"/>
      <c r="H5401" s="2"/>
      <c r="I5401" s="2"/>
      <c r="J5401" s="2" t="s">
        <v>19909</v>
      </c>
      <c r="K5401" s="21" t="str">
        <f>Base[[#This Row],[Nom]]&amp;Base[[#This Row],[Prénom]]</f>
        <v xml:space="preserve">TarneroJacques </v>
      </c>
    </row>
    <row r="5402" spans="1:11" s="3" customFormat="1" ht="15">
      <c r="A5402" s="20" t="s">
        <v>12395</v>
      </c>
      <c r="B5402" s="20" t="s">
        <v>12396</v>
      </c>
      <c r="C5402" s="20" t="s">
        <v>14</v>
      </c>
      <c r="D5402" s="20" t="s">
        <v>305</v>
      </c>
      <c r="E5402" s="20"/>
      <c r="F5402" s="20" t="s">
        <v>4578</v>
      </c>
      <c r="G5402" s="43" t="s">
        <v>12397</v>
      </c>
      <c r="H5402" s="44" t="s">
        <v>12398</v>
      </c>
      <c r="I5402" s="44" t="s">
        <v>4451</v>
      </c>
      <c r="J5402" s="20" t="s">
        <v>1910</v>
      </c>
      <c r="K5402" s="21" t="str">
        <f>Base[[#This Row],[Nom]]&amp;Base[[#This Row],[Prénom]]</f>
        <v>TarnowskiLucian</v>
      </c>
    </row>
    <row r="5403" spans="1:11">
      <c r="A5403" s="20" t="s">
        <v>16044</v>
      </c>
      <c r="B5403" s="20" t="s">
        <v>865</v>
      </c>
      <c r="C5403" s="20" t="s">
        <v>14</v>
      </c>
      <c r="D5403" s="45" t="s">
        <v>1649</v>
      </c>
      <c r="E5403" s="20"/>
      <c r="F5403" s="20" t="s">
        <v>1725</v>
      </c>
      <c r="G5403" s="43" t="s">
        <v>18504</v>
      </c>
      <c r="H5403" s="44" t="s">
        <v>16045</v>
      </c>
      <c r="I5403" s="44" t="s">
        <v>4467</v>
      </c>
      <c r="J5403" s="20" t="s">
        <v>1910</v>
      </c>
      <c r="K5403" s="21" t="str">
        <f>Base[[#This Row],[Nom]]&amp;Base[[#This Row],[Prénom]]</f>
        <v>TarsesJamie</v>
      </c>
    </row>
    <row r="5404" spans="1:11" s="3" customFormat="1" ht="15">
      <c r="A5404" s="20" t="s">
        <v>17654</v>
      </c>
      <c r="B5404" s="20" t="s">
        <v>189</v>
      </c>
      <c r="C5404" s="20" t="s">
        <v>14</v>
      </c>
      <c r="D5404" s="20" t="s">
        <v>305</v>
      </c>
      <c r="E5404" s="20"/>
      <c r="F5404" s="20" t="s">
        <v>4345</v>
      </c>
      <c r="G5404" s="43" t="s">
        <v>17655</v>
      </c>
      <c r="H5404" s="44" t="s">
        <v>17656</v>
      </c>
      <c r="I5404" s="44" t="s">
        <v>4673</v>
      </c>
      <c r="J5404" s="20" t="s">
        <v>1910</v>
      </c>
      <c r="K5404" s="21" t="str">
        <f>Base[[#This Row],[Nom]]&amp;Base[[#This Row],[Prénom]]</f>
        <v>TarziMichael</v>
      </c>
    </row>
    <row r="5405" spans="1:11" s="3" customFormat="1" ht="15">
      <c r="A5405" s="20" t="s">
        <v>16883</v>
      </c>
      <c r="B5405" s="20" t="s">
        <v>16884</v>
      </c>
      <c r="C5405" s="20" t="s">
        <v>732</v>
      </c>
      <c r="D5405" s="20" t="s">
        <v>305</v>
      </c>
      <c r="E5405" s="20"/>
      <c r="F5405" s="20" t="s">
        <v>2718</v>
      </c>
      <c r="G5405" s="43" t="s">
        <v>16885</v>
      </c>
      <c r="H5405" s="44" t="s">
        <v>16886</v>
      </c>
      <c r="I5405" s="44" t="s">
        <v>4501</v>
      </c>
      <c r="J5405" s="20" t="s">
        <v>1910</v>
      </c>
      <c r="K5405" s="21" t="str">
        <f>Base[[#This Row],[Nom]]&amp;Base[[#This Row],[Prénom]]</f>
        <v>TaubGadi</v>
      </c>
    </row>
    <row r="5406" spans="1:11" s="3" customFormat="1" ht="15">
      <c r="A5406" s="2" t="s">
        <v>2143</v>
      </c>
      <c r="B5406" s="2" t="s">
        <v>79</v>
      </c>
      <c r="C5406" s="2" t="s">
        <v>1</v>
      </c>
      <c r="D5406" s="22"/>
      <c r="E5406" s="24"/>
      <c r="F5406" s="2" t="s">
        <v>1725</v>
      </c>
      <c r="G5406" s="2"/>
      <c r="H5406" s="2" t="s">
        <v>2144</v>
      </c>
      <c r="I5406" s="2"/>
      <c r="J5406" s="2" t="s">
        <v>19909</v>
      </c>
      <c r="K5406" s="21" t="str">
        <f>Base[[#This Row],[Nom]]&amp;Base[[#This Row],[Prénom]]</f>
        <v>TaubmannMichel</v>
      </c>
    </row>
    <row r="5407" spans="1:11" s="3" customFormat="1" ht="15">
      <c r="A5407" s="20" t="s">
        <v>12047</v>
      </c>
      <c r="B5407" s="20" t="s">
        <v>12048</v>
      </c>
      <c r="C5407" s="20" t="s">
        <v>1995</v>
      </c>
      <c r="D5407" s="20" t="s">
        <v>305</v>
      </c>
      <c r="E5407" s="20" t="s">
        <v>12049</v>
      </c>
      <c r="F5407" s="20" t="s">
        <v>4332</v>
      </c>
      <c r="G5407" s="43" t="s">
        <v>12050</v>
      </c>
      <c r="H5407" s="44" t="s">
        <v>18877</v>
      </c>
      <c r="I5407" s="44" t="s">
        <v>4632</v>
      </c>
      <c r="J5407" s="20" t="s">
        <v>1910</v>
      </c>
      <c r="K5407" s="21" t="str">
        <f>Base[[#This Row],[Nom]]&amp;Base[[#This Row],[Prénom]]</f>
        <v>TavanierYana Buhrer</v>
      </c>
    </row>
    <row r="5408" spans="1:11" s="3" customFormat="1" ht="15">
      <c r="A5408" s="20" t="s">
        <v>6675</v>
      </c>
      <c r="B5408" s="20" t="s">
        <v>1904</v>
      </c>
      <c r="C5408" s="20" t="s">
        <v>8</v>
      </c>
      <c r="D5408" s="20" t="s">
        <v>305</v>
      </c>
      <c r="E5408" s="20" t="s">
        <v>6676</v>
      </c>
      <c r="F5408" s="20" t="s">
        <v>4352</v>
      </c>
      <c r="G5408" s="43" t="s">
        <v>6677</v>
      </c>
      <c r="H5408" s="44" t="s">
        <v>6678</v>
      </c>
      <c r="I5408" s="44" t="s">
        <v>4472</v>
      </c>
      <c r="J5408" s="20" t="s">
        <v>1910</v>
      </c>
      <c r="K5408" s="21" t="str">
        <f>Base[[#This Row],[Nom]]&amp;Base[[#This Row],[Prénom]]</f>
        <v>TavaresCarlos</v>
      </c>
    </row>
    <row r="5409" spans="1:11" s="3" customFormat="1" ht="15">
      <c r="A5409" s="20" t="s">
        <v>6675</v>
      </c>
      <c r="B5409" s="20" t="s">
        <v>3642</v>
      </c>
      <c r="C5409" s="20" t="s">
        <v>8</v>
      </c>
      <c r="D5409" s="20" t="s">
        <v>305</v>
      </c>
      <c r="E5409" s="20" t="s">
        <v>12259</v>
      </c>
      <c r="F5409" s="20" t="s">
        <v>4352</v>
      </c>
      <c r="G5409" s="43" t="s">
        <v>12260</v>
      </c>
      <c r="H5409" s="44" t="s">
        <v>12261</v>
      </c>
      <c r="I5409" s="44" t="s">
        <v>4613</v>
      </c>
      <c r="J5409" s="20" t="s">
        <v>1910</v>
      </c>
      <c r="K5409" s="21" t="str">
        <f>Base[[#This Row],[Nom]]&amp;Base[[#This Row],[Prénom]]</f>
        <v>TavaresRodrigo</v>
      </c>
    </row>
    <row r="5410" spans="1:11" s="3" customFormat="1" ht="15">
      <c r="A5410" s="20" t="s">
        <v>13633</v>
      </c>
      <c r="B5410" s="20" t="s">
        <v>13634</v>
      </c>
      <c r="C5410" s="20" t="s">
        <v>1914</v>
      </c>
      <c r="D5410" s="20" t="s">
        <v>305</v>
      </c>
      <c r="E5410" s="20"/>
      <c r="F5410" s="20" t="s">
        <v>4352</v>
      </c>
      <c r="G5410" s="43" t="s">
        <v>13635</v>
      </c>
      <c r="H5410" s="44" t="s">
        <v>13636</v>
      </c>
      <c r="I5410" s="44" t="s">
        <v>4673</v>
      </c>
      <c r="J5410" s="20" t="s">
        <v>1910</v>
      </c>
      <c r="K5410" s="21" t="str">
        <f>Base[[#This Row],[Nom]]&amp;Base[[#This Row],[Prénom]]</f>
        <v>TaydePravin Trambak</v>
      </c>
    </row>
    <row r="5411" spans="1:11" s="3" customFormat="1" ht="15">
      <c r="A5411" s="20" t="s">
        <v>9645</v>
      </c>
      <c r="B5411" s="20" t="s">
        <v>9646</v>
      </c>
      <c r="C5411" s="20" t="s">
        <v>14</v>
      </c>
      <c r="D5411" s="20"/>
      <c r="E5411" s="20"/>
      <c r="F5411" s="20" t="s">
        <v>4345</v>
      </c>
      <c r="G5411" s="43" t="s">
        <v>9647</v>
      </c>
      <c r="H5411" s="44" t="s">
        <v>9648</v>
      </c>
      <c r="I5411" s="44" t="s">
        <v>4456</v>
      </c>
      <c r="J5411" s="20" t="s">
        <v>1910</v>
      </c>
      <c r="K5411" s="21" t="str">
        <f>Base[[#This Row],[Nom]]&amp;Base[[#This Row],[Prénom]]</f>
        <v>TaylhardatAdolfo R.</v>
      </c>
    </row>
    <row r="5412" spans="1:11" s="3" customFormat="1" ht="15">
      <c r="A5412" s="20" t="s">
        <v>3873</v>
      </c>
      <c r="B5412" s="20" t="s">
        <v>7906</v>
      </c>
      <c r="C5412" s="20" t="s">
        <v>12</v>
      </c>
      <c r="D5412" s="20" t="s">
        <v>305</v>
      </c>
      <c r="E5412" s="20" t="s">
        <v>7907</v>
      </c>
      <c r="F5412" s="20" t="s">
        <v>4352</v>
      </c>
      <c r="G5412" s="43" t="s">
        <v>7908</v>
      </c>
      <c r="H5412" s="44" t="s">
        <v>7909</v>
      </c>
      <c r="I5412" s="44" t="s">
        <v>4476</v>
      </c>
      <c r="J5412" s="20" t="s">
        <v>1910</v>
      </c>
      <c r="K5412" s="21" t="str">
        <f>Base[[#This Row],[Nom]]&amp;Base[[#This Row],[Prénom]]</f>
        <v>TaylorDylan</v>
      </c>
    </row>
    <row r="5413" spans="1:11" s="3" customFormat="1" ht="15">
      <c r="A5413" s="20" t="s">
        <v>3873</v>
      </c>
      <c r="B5413" s="20" t="s">
        <v>1356</v>
      </c>
      <c r="C5413" s="20" t="s">
        <v>4665</v>
      </c>
      <c r="D5413" s="20" t="s">
        <v>305</v>
      </c>
      <c r="E5413" s="20"/>
      <c r="F5413" s="20" t="s">
        <v>4333</v>
      </c>
      <c r="G5413" s="43" t="s">
        <v>7623</v>
      </c>
      <c r="H5413" s="44" t="s">
        <v>7624</v>
      </c>
      <c r="I5413" s="44" t="s">
        <v>4456</v>
      </c>
      <c r="J5413" s="20" t="s">
        <v>1910</v>
      </c>
      <c r="K5413" s="21" t="str">
        <f>Base[[#This Row],[Nom]]&amp;Base[[#This Row],[Prénom]]</f>
        <v>TaylorMartin</v>
      </c>
    </row>
    <row r="5414" spans="1:11" s="3" customFormat="1" ht="15">
      <c r="A5414" s="20" t="s">
        <v>7601</v>
      </c>
      <c r="B5414" s="20" t="s">
        <v>7602</v>
      </c>
      <c r="C5414" s="20" t="s">
        <v>4719</v>
      </c>
      <c r="D5414" s="20" t="s">
        <v>305</v>
      </c>
      <c r="E5414" s="20"/>
      <c r="F5414" s="20" t="s">
        <v>4972</v>
      </c>
      <c r="G5414" s="43" t="s">
        <v>7603</v>
      </c>
      <c r="H5414" s="44" t="s">
        <v>7604</v>
      </c>
      <c r="I5414" s="44" t="s">
        <v>4585</v>
      </c>
      <c r="J5414" s="20" t="s">
        <v>1910</v>
      </c>
      <c r="K5414" s="21" t="str">
        <f>Base[[#This Row],[Nom]]&amp;Base[[#This Row],[Prénom]]</f>
        <v>TaySimon S.</v>
      </c>
    </row>
    <row r="5415" spans="1:11">
      <c r="A5415" s="20" t="s">
        <v>7601</v>
      </c>
      <c r="B5415" s="20" t="s">
        <v>12983</v>
      </c>
      <c r="C5415" s="20" t="s">
        <v>4719</v>
      </c>
      <c r="D5415" s="20" t="s">
        <v>305</v>
      </c>
      <c r="E5415" s="20"/>
      <c r="F5415" s="20" t="s">
        <v>4352</v>
      </c>
      <c r="G5415" s="43" t="s">
        <v>12984</v>
      </c>
      <c r="H5415" s="44" t="s">
        <v>12985</v>
      </c>
      <c r="I5415" s="44" t="s">
        <v>4798</v>
      </c>
      <c r="J5415" s="20" t="s">
        <v>1910</v>
      </c>
      <c r="K5415" s="21" t="str">
        <f>Base[[#This Row],[Nom]]&amp;Base[[#This Row],[Prénom]]</f>
        <v>TaySue Anne</v>
      </c>
    </row>
    <row r="5416" spans="1:11" s="3" customFormat="1" ht="15">
      <c r="A5416" s="2" t="s">
        <v>1821</v>
      </c>
      <c r="B5416" s="2" t="s">
        <v>1820</v>
      </c>
      <c r="C5416" s="2" t="s">
        <v>3</v>
      </c>
      <c r="D5416" s="22"/>
      <c r="E5416" s="24"/>
      <c r="F5416" s="2" t="s">
        <v>4354</v>
      </c>
      <c r="G5416" s="2"/>
      <c r="H5416" s="2" t="s">
        <v>2082</v>
      </c>
      <c r="I5416" s="2" t="s">
        <v>1901</v>
      </c>
      <c r="J5416" s="2" t="s">
        <v>1910</v>
      </c>
      <c r="K5416" s="21" t="str">
        <f>Base[[#This Row],[Nom]]&amp;Base[[#This Row],[Prénom]]</f>
        <v>Tayyip ErdoğanRecep</v>
      </c>
    </row>
    <row r="5417" spans="1:11" s="3" customFormat="1" ht="15">
      <c r="A5417" s="1" t="s">
        <v>19511</v>
      </c>
      <c r="B5417" s="1" t="s">
        <v>3054</v>
      </c>
      <c r="C5417" s="44"/>
      <c r="D5417" s="22"/>
      <c r="E5417" s="24"/>
      <c r="F5417" s="2"/>
      <c r="G5417" s="2"/>
      <c r="H5417" s="2"/>
      <c r="I5417" s="2"/>
      <c r="J5417" s="2" t="s">
        <v>3340</v>
      </c>
      <c r="K5417" s="21" t="str">
        <f>Base[[#This Row],[Nom]]&amp;Base[[#This Row],[Prénom]]</f>
        <v>Tazi HamayedNaïla</v>
      </c>
    </row>
    <row r="5418" spans="1:11" s="3" customFormat="1" ht="15">
      <c r="A5418" s="2" t="s">
        <v>3055</v>
      </c>
      <c r="B5418" s="2" t="s">
        <v>1164</v>
      </c>
      <c r="C5418" s="2"/>
      <c r="D5418" s="22"/>
      <c r="E5418" s="24"/>
      <c r="F5418" s="2"/>
      <c r="G5418" s="30" t="s">
        <v>2835</v>
      </c>
      <c r="H5418" s="2"/>
      <c r="I5418" s="2"/>
      <c r="J5418" s="2" t="s">
        <v>3340</v>
      </c>
      <c r="K5418" s="21" t="str">
        <f>Base[[#This Row],[Nom]]&amp;Base[[#This Row],[Prénom]]</f>
        <v>TchengCédric</v>
      </c>
    </row>
    <row r="5419" spans="1:11" s="3" customFormat="1" ht="15">
      <c r="A5419" s="2" t="s">
        <v>3052</v>
      </c>
      <c r="B5419" s="2" t="s">
        <v>2269</v>
      </c>
      <c r="C5419" s="2"/>
      <c r="D5419" s="22"/>
      <c r="E5419" s="24"/>
      <c r="F5419" s="2"/>
      <c r="G5419" s="30" t="s">
        <v>2832</v>
      </c>
      <c r="H5419" s="2"/>
      <c r="I5419" s="2"/>
      <c r="J5419" s="2" t="s">
        <v>3340</v>
      </c>
      <c r="K5419" s="21" t="str">
        <f>Base[[#This Row],[Nom]]&amp;Base[[#This Row],[Prénom]]</f>
        <v>TchounguiElisabeth</v>
      </c>
    </row>
    <row r="5420" spans="1:11" s="3" customFormat="1" ht="15">
      <c r="A5420" s="20" t="s">
        <v>18545</v>
      </c>
      <c r="B5420" s="20" t="s">
        <v>14046</v>
      </c>
      <c r="C5420" s="20" t="s">
        <v>9736</v>
      </c>
      <c r="D5420" s="20" t="s">
        <v>305</v>
      </c>
      <c r="E5420" s="20"/>
      <c r="F5420" s="20" t="s">
        <v>4352</v>
      </c>
      <c r="G5420" s="43" t="s">
        <v>16403</v>
      </c>
      <c r="H5420" s="44" t="s">
        <v>16404</v>
      </c>
      <c r="I5420" s="44" t="s">
        <v>4537</v>
      </c>
      <c r="J5420" s="20" t="s">
        <v>1910</v>
      </c>
      <c r="K5420" s="21" t="str">
        <f>Base[[#This Row],[Nom]]&amp;Base[[#This Row],[Prénom]]</f>
        <v>TedeschiEmil</v>
      </c>
    </row>
    <row r="5421" spans="1:11" s="3" customFormat="1" ht="15">
      <c r="A5421" s="20" t="s">
        <v>12770</v>
      </c>
      <c r="B5421" s="20" t="s">
        <v>12776</v>
      </c>
      <c r="C5421" s="20" t="s">
        <v>4719</v>
      </c>
      <c r="D5421" s="20" t="s">
        <v>305</v>
      </c>
      <c r="E5421" s="20" t="s">
        <v>12777</v>
      </c>
      <c r="F5421" s="20" t="s">
        <v>4352</v>
      </c>
      <c r="G5421" s="43" t="s">
        <v>12778</v>
      </c>
      <c r="H5421" s="44" t="s">
        <v>12779</v>
      </c>
      <c r="I5421" s="44" t="s">
        <v>4694</v>
      </c>
      <c r="J5421" s="20" t="s">
        <v>1910</v>
      </c>
      <c r="K5421" s="21" t="str">
        <f>Base[[#This Row],[Nom]]&amp;Base[[#This Row],[Prénom]]</f>
        <v>TehHua Fung</v>
      </c>
    </row>
    <row r="5422" spans="1:11" s="3" customFormat="1" ht="15">
      <c r="A5422" s="20" t="s">
        <v>12770</v>
      </c>
      <c r="B5422" s="20" t="s">
        <v>12771</v>
      </c>
      <c r="C5422" s="20" t="s">
        <v>12775</v>
      </c>
      <c r="D5422" s="20" t="s">
        <v>305</v>
      </c>
      <c r="E5422" s="20" t="s">
        <v>12772</v>
      </c>
      <c r="F5422" s="20" t="s">
        <v>4352</v>
      </c>
      <c r="G5422" s="43" t="s">
        <v>12773</v>
      </c>
      <c r="H5422" s="44" t="s">
        <v>12774</v>
      </c>
      <c r="I5422" s="44" t="s">
        <v>4694</v>
      </c>
      <c r="J5422" s="20" t="s">
        <v>1910</v>
      </c>
      <c r="K5422" s="21" t="str">
        <f>Base[[#This Row],[Nom]]&amp;Base[[#This Row],[Prénom]]</f>
        <v xml:space="preserve">TehHua Fung </v>
      </c>
    </row>
    <row r="5423" spans="1:11" s="3" customFormat="1" ht="15">
      <c r="A5423" s="20" t="s">
        <v>11805</v>
      </c>
      <c r="B5423" s="20" t="s">
        <v>3642</v>
      </c>
      <c r="C5423" s="20" t="s">
        <v>14</v>
      </c>
      <c r="D5423" s="20" t="s">
        <v>305</v>
      </c>
      <c r="E5423" s="20"/>
      <c r="F5423" s="20" t="s">
        <v>4345</v>
      </c>
      <c r="G5423" s="43" t="s">
        <v>11806</v>
      </c>
      <c r="H5423" s="44" t="s">
        <v>18715</v>
      </c>
      <c r="I5423" s="44" t="s">
        <v>4519</v>
      </c>
      <c r="J5423" s="20" t="s">
        <v>1910</v>
      </c>
      <c r="K5423" s="21" t="str">
        <f>Base[[#This Row],[Nom]]&amp;Base[[#This Row],[Prénom]]</f>
        <v>TeijeiroRodrigo</v>
      </c>
    </row>
    <row r="5424" spans="1:11" s="3" customFormat="1" ht="15">
      <c r="A5424" s="20" t="s">
        <v>11677</v>
      </c>
      <c r="B5424" s="20" t="s">
        <v>11678</v>
      </c>
      <c r="C5424" s="20" t="s">
        <v>1914</v>
      </c>
      <c r="D5424" s="20" t="s">
        <v>305</v>
      </c>
      <c r="E5424" s="20"/>
      <c r="F5424" s="20" t="s">
        <v>4333</v>
      </c>
      <c r="G5424" s="43" t="s">
        <v>11679</v>
      </c>
      <c r="H5424" s="44" t="s">
        <v>18716</v>
      </c>
      <c r="I5424" s="44" t="s">
        <v>4462</v>
      </c>
      <c r="J5424" s="20" t="s">
        <v>1910</v>
      </c>
      <c r="K5424" s="21" t="str">
        <f>Base[[#This Row],[Nom]]&amp;Base[[#This Row],[Prénom]]</f>
        <v>TekriwalKanika</v>
      </c>
    </row>
    <row r="5425" spans="1:11" s="3" customFormat="1" ht="15">
      <c r="A5425" s="20" t="s">
        <v>5830</v>
      </c>
      <c r="B5425" s="20" t="s">
        <v>3642</v>
      </c>
      <c r="C5425" s="20" t="s">
        <v>1989</v>
      </c>
      <c r="D5425" s="20" t="s">
        <v>305</v>
      </c>
      <c r="E5425" s="20" t="s">
        <v>5831</v>
      </c>
      <c r="F5425" s="20" t="s">
        <v>4578</v>
      </c>
      <c r="G5425" s="43" t="s">
        <v>5832</v>
      </c>
      <c r="H5425" s="44" t="s">
        <v>5833</v>
      </c>
      <c r="I5425" s="44" t="s">
        <v>4558</v>
      </c>
      <c r="J5425" s="20" t="s">
        <v>1910</v>
      </c>
      <c r="K5425" s="21" t="str">
        <f>Base[[#This Row],[Nom]]&amp;Base[[#This Row],[Prénom]]</f>
        <v>TelesRodrigo</v>
      </c>
    </row>
    <row r="5426" spans="1:11" s="3" customFormat="1" ht="15">
      <c r="A5426" s="2" t="s">
        <v>1118</v>
      </c>
      <c r="B5426" s="2" t="s">
        <v>1119</v>
      </c>
      <c r="C5426" s="2"/>
      <c r="D5426" s="22"/>
      <c r="E5426" s="24"/>
      <c r="F5426" s="2"/>
      <c r="G5426" s="2"/>
      <c r="H5426" s="2"/>
      <c r="I5426" s="2"/>
      <c r="J5426" s="2" t="s">
        <v>1611</v>
      </c>
      <c r="K5426" s="21" t="str">
        <f>Base[[#This Row],[Nom]]&amp;Base[[#This Row],[Prénom]]</f>
        <v>TellerAstro</v>
      </c>
    </row>
    <row r="5427" spans="1:11" s="3" customFormat="1" ht="15">
      <c r="A5427" s="20" t="s">
        <v>5643</v>
      </c>
      <c r="B5427" s="20" t="s">
        <v>3872</v>
      </c>
      <c r="C5427" s="20" t="s">
        <v>1923</v>
      </c>
      <c r="D5427" s="20" t="s">
        <v>305</v>
      </c>
      <c r="E5427" s="20"/>
      <c r="F5427" s="20" t="s">
        <v>4352</v>
      </c>
      <c r="G5427" s="43" t="s">
        <v>5644</v>
      </c>
      <c r="H5427" s="44" t="s">
        <v>5645</v>
      </c>
      <c r="I5427" s="44" t="s">
        <v>4490</v>
      </c>
      <c r="J5427" s="20" t="s">
        <v>1910</v>
      </c>
      <c r="K5427" s="21" t="str">
        <f>Base[[#This Row],[Nom]]&amp;Base[[#This Row],[Prénom]]</f>
        <v>Téllez KuenzlerLuis</v>
      </c>
    </row>
    <row r="5428" spans="1:11" s="3" customFormat="1" ht="15">
      <c r="A5428" s="20" t="s">
        <v>17928</v>
      </c>
      <c r="B5428" s="20" t="s">
        <v>17929</v>
      </c>
      <c r="C5428" s="20" t="s">
        <v>16</v>
      </c>
      <c r="D5428" s="20" t="s">
        <v>305</v>
      </c>
      <c r="E5428" s="20"/>
      <c r="F5428" s="20" t="s">
        <v>4336</v>
      </c>
      <c r="G5428" s="43" t="s">
        <v>17930</v>
      </c>
      <c r="H5428" s="44" t="s">
        <v>17931</v>
      </c>
      <c r="I5428" s="44" t="s">
        <v>4794</v>
      </c>
      <c r="J5428" s="20" t="s">
        <v>1910</v>
      </c>
      <c r="K5428" s="21" t="str">
        <f>Base[[#This Row],[Nom]]&amp;Base[[#This Row],[Prénom]]</f>
        <v>TenberkenSabriye</v>
      </c>
    </row>
    <row r="5429" spans="1:11" s="3" customFormat="1" ht="15">
      <c r="A5429" s="20" t="s">
        <v>9299</v>
      </c>
      <c r="B5429" s="20" t="s">
        <v>8827</v>
      </c>
      <c r="C5429" s="20" t="s">
        <v>1914</v>
      </c>
      <c r="D5429" s="20" t="s">
        <v>305</v>
      </c>
      <c r="E5429" s="20"/>
      <c r="F5429" s="20" t="s">
        <v>2224</v>
      </c>
      <c r="G5429" s="43" t="s">
        <v>9300</v>
      </c>
      <c r="H5429" s="44" t="s">
        <v>9301</v>
      </c>
      <c r="I5429" s="44" t="s">
        <v>4542</v>
      </c>
      <c r="J5429" s="20" t="s">
        <v>1910</v>
      </c>
      <c r="K5429" s="21" t="str">
        <f>Base[[#This Row],[Nom]]&amp;Base[[#This Row],[Prénom]]</f>
        <v>TendulkarSachin</v>
      </c>
    </row>
    <row r="5430" spans="1:11" s="3" customFormat="1" ht="15">
      <c r="A5430" s="20" t="s">
        <v>19579</v>
      </c>
      <c r="B5430" s="20" t="s">
        <v>19590</v>
      </c>
      <c r="C5430" s="20" t="s">
        <v>9878</v>
      </c>
      <c r="D5430" s="20" t="s">
        <v>305</v>
      </c>
      <c r="E5430" s="20"/>
      <c r="F5430" s="20"/>
      <c r="G5430" s="43" t="s">
        <v>18343</v>
      </c>
      <c r="H5430" s="44"/>
      <c r="I5430" s="44" t="s">
        <v>4476</v>
      </c>
      <c r="J5430" s="20" t="s">
        <v>1910</v>
      </c>
      <c r="K5430" s="21" t="str">
        <f>Base[[#This Row],[Nom]]&amp;Base[[#This Row],[Prénom]]</f>
        <v>TeranRicardo Teran</v>
      </c>
    </row>
    <row r="5431" spans="1:11" s="3" customFormat="1" ht="15">
      <c r="A5431" s="2" t="s">
        <v>3053</v>
      </c>
      <c r="B5431" s="2" t="s">
        <v>391</v>
      </c>
      <c r="C5431" s="2"/>
      <c r="D5431" s="22"/>
      <c r="E5431" s="24"/>
      <c r="F5431" s="2"/>
      <c r="G5431" s="30" t="s">
        <v>2833</v>
      </c>
      <c r="H5431" s="2"/>
      <c r="I5431" s="2"/>
      <c r="J5431" s="2" t="s">
        <v>3340</v>
      </c>
      <c r="K5431" s="21" t="str">
        <f>Base[[#This Row],[Nom]]&amp;Base[[#This Row],[Prénom]]</f>
        <v>Terminat-PuruehnceAntony</v>
      </c>
    </row>
    <row r="5432" spans="1:11" s="3" customFormat="1" ht="15">
      <c r="A5432" s="2" t="s">
        <v>1120</v>
      </c>
      <c r="B5432" s="2" t="s">
        <v>817</v>
      </c>
      <c r="C5432" s="2" t="s">
        <v>1</v>
      </c>
      <c r="D5432" s="22"/>
      <c r="E5432" s="24"/>
      <c r="F5432" s="2"/>
      <c r="G5432" s="2"/>
      <c r="H5432" s="2"/>
      <c r="I5432" s="2"/>
      <c r="J5432" s="2" t="s">
        <v>1611</v>
      </c>
      <c r="K5432" s="21" t="str">
        <f>Base[[#This Row],[Nom]]&amp;Base[[#This Row],[Prénom]]</f>
        <v>TerranovaValérie</v>
      </c>
    </row>
    <row r="5433" spans="1:11" s="3" customFormat="1" ht="15">
      <c r="A5433" s="20" t="s">
        <v>12127</v>
      </c>
      <c r="B5433" s="20" t="s">
        <v>12128</v>
      </c>
      <c r="C5433" s="20" t="s">
        <v>9736</v>
      </c>
      <c r="D5433" s="20" t="s">
        <v>305</v>
      </c>
      <c r="E5433" s="20"/>
      <c r="F5433" s="20" t="s">
        <v>4972</v>
      </c>
      <c r="G5433" s="43" t="s">
        <v>12129</v>
      </c>
      <c r="H5433" s="44" t="s">
        <v>18878</v>
      </c>
      <c r="I5433" s="44" t="s">
        <v>4794</v>
      </c>
      <c r="J5433" s="20" t="s">
        <v>1910</v>
      </c>
      <c r="K5433" s="21" t="str">
        <f>Base[[#This Row],[Nom]]&amp;Base[[#This Row],[Prénom]]</f>
        <v>TerselicVesna</v>
      </c>
    </row>
    <row r="5434" spans="1:11" s="3" customFormat="1" ht="15">
      <c r="A5434" s="25" t="s">
        <v>2119</v>
      </c>
      <c r="B5434" s="25" t="s">
        <v>521</v>
      </c>
      <c r="C5434" s="2" t="s">
        <v>1</v>
      </c>
      <c r="D5434" s="22"/>
      <c r="E5434" s="24"/>
      <c r="F5434" s="2" t="s">
        <v>4354</v>
      </c>
      <c r="G5434" s="2"/>
      <c r="H5434" s="2" t="s">
        <v>4411</v>
      </c>
      <c r="I5434" s="2"/>
      <c r="J5434" s="2" t="s">
        <v>19909</v>
      </c>
      <c r="K5434" s="21" t="str">
        <f>Base[[#This Row],[Nom]]&amp;Base[[#This Row],[Prénom]]</f>
        <v>TertraisBruno</v>
      </c>
    </row>
    <row r="5435" spans="1:11" s="3" customFormat="1" ht="15">
      <c r="A5435" s="20" t="s">
        <v>11035</v>
      </c>
      <c r="B5435" s="20" t="s">
        <v>11034</v>
      </c>
      <c r="C5435" s="20" t="s">
        <v>1943</v>
      </c>
      <c r="D5435" s="20" t="s">
        <v>305</v>
      </c>
      <c r="E5435" s="20" t="s">
        <v>12238</v>
      </c>
      <c r="F5435" s="20" t="s">
        <v>4352</v>
      </c>
      <c r="G5435" s="43" t="s">
        <v>11036</v>
      </c>
      <c r="H5435" s="44" t="s">
        <v>12239</v>
      </c>
      <c r="I5435" s="44" t="s">
        <v>4537</v>
      </c>
      <c r="J5435" s="20" t="s">
        <v>1910</v>
      </c>
      <c r="K5435" s="21" t="str">
        <f>Base[[#This Row],[Nom]]&amp;Base[[#This Row],[Prénom]]</f>
        <v>TeruhideSato</v>
      </c>
    </row>
    <row r="5436" spans="1:11" s="3" customFormat="1" ht="15">
      <c r="A5436" s="20" t="s">
        <v>10601</v>
      </c>
      <c r="B5436" s="20" t="s">
        <v>10602</v>
      </c>
      <c r="C5436" s="20" t="s">
        <v>14</v>
      </c>
      <c r="D5436" s="20" t="s">
        <v>305</v>
      </c>
      <c r="E5436" s="20"/>
      <c r="F5436" s="20" t="s">
        <v>4352</v>
      </c>
      <c r="G5436" s="43" t="s">
        <v>10603</v>
      </c>
      <c r="H5436" s="44" t="s">
        <v>10604</v>
      </c>
      <c r="I5436" s="44" t="s">
        <v>4613</v>
      </c>
      <c r="J5436" s="20" t="s">
        <v>1910</v>
      </c>
      <c r="K5436" s="21" t="str">
        <f>Base[[#This Row],[Nom]]&amp;Base[[#This Row],[Prénom]]</f>
        <v>TesfayNatznet</v>
      </c>
    </row>
    <row r="5437" spans="1:11" s="3" customFormat="1" ht="15">
      <c r="A5437" s="2" t="s">
        <v>19343</v>
      </c>
      <c r="B5437" s="2" t="s">
        <v>368</v>
      </c>
      <c r="C5437" s="2" t="s">
        <v>1</v>
      </c>
      <c r="D5437" s="22"/>
      <c r="E5437" s="24"/>
      <c r="F5437" s="2" t="s">
        <v>4338</v>
      </c>
      <c r="G5437" s="2"/>
      <c r="H5437" s="28" t="s">
        <v>19016</v>
      </c>
      <c r="I5437" s="2"/>
      <c r="J5437" s="2" t="s">
        <v>20087</v>
      </c>
      <c r="K5437" s="21" t="str">
        <f>Base[[#This Row],[Nom]]&amp;Base[[#This Row],[Prénom]]</f>
        <v>TesnièreAntoine</v>
      </c>
    </row>
    <row r="5438" spans="1:11" s="3" customFormat="1" ht="30">
      <c r="A5438" s="2" t="s">
        <v>1487</v>
      </c>
      <c r="B5438" s="2" t="s">
        <v>798</v>
      </c>
      <c r="C5438" s="2" t="s">
        <v>1</v>
      </c>
      <c r="D5438" s="22"/>
      <c r="E5438" s="24" t="s">
        <v>1651</v>
      </c>
      <c r="F5438" s="2" t="s">
        <v>1725</v>
      </c>
      <c r="G5438" s="2"/>
      <c r="H5438" s="2" t="s">
        <v>2070</v>
      </c>
      <c r="I5438" s="2"/>
      <c r="J5438" s="22" t="s">
        <v>20086</v>
      </c>
      <c r="K5438" s="21" t="str">
        <f>Base[[#This Row],[Nom]]&amp;Base[[#This Row],[Prénom]]</f>
        <v>TessierMarc</v>
      </c>
    </row>
    <row r="5439" spans="1:11" s="3" customFormat="1" ht="15">
      <c r="A5439" s="2" t="s">
        <v>19270</v>
      </c>
      <c r="B5439" s="2" t="s">
        <v>993</v>
      </c>
      <c r="C5439" s="2" t="s">
        <v>1</v>
      </c>
      <c r="D5439" s="22"/>
      <c r="E5439" s="24"/>
      <c r="F5439" s="2" t="s">
        <v>4352</v>
      </c>
      <c r="G5439" s="2"/>
      <c r="H5439" s="28" t="s">
        <v>18947</v>
      </c>
      <c r="I5439" s="2"/>
      <c r="J5439" s="2" t="s">
        <v>20087</v>
      </c>
      <c r="K5439" s="21" t="str">
        <f>Base[[#This Row],[Nom]]&amp;Base[[#This Row],[Prénom]]</f>
        <v>TétreauEdouard</v>
      </c>
    </row>
    <row r="5440" spans="1:11" s="3" customFormat="1" ht="15">
      <c r="A5440" s="20" t="s">
        <v>6391</v>
      </c>
      <c r="B5440" s="20" t="s">
        <v>253</v>
      </c>
      <c r="C5440" s="20" t="s">
        <v>22</v>
      </c>
      <c r="D5440" s="20" t="s">
        <v>305</v>
      </c>
      <c r="E5440" s="20"/>
      <c r="F5440" s="20" t="s">
        <v>4333</v>
      </c>
      <c r="G5440" s="43" t="s">
        <v>6392</v>
      </c>
      <c r="H5440" s="44" t="s">
        <v>6393</v>
      </c>
      <c r="I5440" s="44" t="s">
        <v>4476</v>
      </c>
      <c r="J5440" s="20" t="s">
        <v>1910</v>
      </c>
      <c r="K5440" s="21" t="str">
        <f>Base[[#This Row],[Nom]]&amp;Base[[#This Row],[Prénom]]</f>
        <v>TetzchnerJon S.</v>
      </c>
    </row>
    <row r="5441" spans="1:11" s="3" customFormat="1" ht="15">
      <c r="A5441" s="20" t="s">
        <v>12280</v>
      </c>
      <c r="B5441" s="20" t="s">
        <v>12281</v>
      </c>
      <c r="C5441" s="20" t="s">
        <v>1</v>
      </c>
      <c r="D5441" s="20" t="s">
        <v>305</v>
      </c>
      <c r="E5441" s="20" t="s">
        <v>12282</v>
      </c>
      <c r="F5441" s="20" t="s">
        <v>4507</v>
      </c>
      <c r="G5441" s="55" t="s">
        <v>12283</v>
      </c>
      <c r="H5441" s="44" t="s">
        <v>18879</v>
      </c>
      <c r="I5441" s="44" t="s">
        <v>4476</v>
      </c>
      <c r="J5441" s="20" t="s">
        <v>1910</v>
      </c>
      <c r="K5441" s="21" t="str">
        <f>Base[[#This Row],[Nom]]&amp;Base[[#This Row],[Prénom]]</f>
        <v>TeuliéPierre-Alexandre</v>
      </c>
    </row>
    <row r="5442" spans="1:11">
      <c r="A5442" s="20" t="s">
        <v>11820</v>
      </c>
      <c r="B5442" s="20" t="s">
        <v>11821</v>
      </c>
      <c r="C5442" s="20" t="s">
        <v>1914</v>
      </c>
      <c r="D5442" s="20" t="s">
        <v>305</v>
      </c>
      <c r="E5442" s="20"/>
      <c r="F5442" s="20" t="s">
        <v>4336</v>
      </c>
      <c r="G5442" s="43" t="s">
        <v>11822</v>
      </c>
      <c r="H5442" s="44" t="s">
        <v>11823</v>
      </c>
      <c r="I5442" s="44" t="s">
        <v>4462</v>
      </c>
      <c r="J5442" s="20" t="s">
        <v>1910</v>
      </c>
      <c r="K5442" s="21" t="str">
        <f>Base[[#This Row],[Nom]]&amp;Base[[#This Row],[Prénom]]</f>
        <v>TewariPiyush</v>
      </c>
    </row>
    <row r="5443" spans="1:11" s="3" customFormat="1" ht="15">
      <c r="A5443" s="46" t="s">
        <v>6442</v>
      </c>
      <c r="B5443" s="46" t="s">
        <v>6443</v>
      </c>
      <c r="C5443" s="46" t="s">
        <v>14</v>
      </c>
      <c r="D5443" s="46" t="s">
        <v>305</v>
      </c>
      <c r="E5443" s="50" t="s">
        <v>18505</v>
      </c>
      <c r="F5443" s="20" t="s">
        <v>4345</v>
      </c>
      <c r="G5443" s="43" t="s">
        <v>6444</v>
      </c>
      <c r="H5443" s="44" t="s">
        <v>6445</v>
      </c>
      <c r="I5443" s="44" t="s">
        <v>4542</v>
      </c>
      <c r="J5443" s="20" t="s">
        <v>1910</v>
      </c>
      <c r="K5443" s="21" t="str">
        <f>Base[[#This Row],[Nom]]&amp;Base[[#This Row],[Prénom]]</f>
        <v>TezanosMatias de</v>
      </c>
    </row>
    <row r="5444" spans="1:11" s="3" customFormat="1" ht="15">
      <c r="A5444" s="20" t="s">
        <v>12332</v>
      </c>
      <c r="B5444" s="20" t="s">
        <v>103</v>
      </c>
      <c r="C5444" s="20" t="s">
        <v>4913</v>
      </c>
      <c r="D5444" s="20" t="s">
        <v>305</v>
      </c>
      <c r="E5444" s="20"/>
      <c r="F5444" s="20" t="s">
        <v>4352</v>
      </c>
      <c r="G5444" s="43" t="s">
        <v>12333</v>
      </c>
      <c r="H5444" s="44" t="s">
        <v>12334</v>
      </c>
      <c r="I5444" s="44" t="s">
        <v>4542</v>
      </c>
      <c r="J5444" s="20" t="s">
        <v>1910</v>
      </c>
      <c r="K5444" s="21" t="str">
        <f>Base[[#This Row],[Nom]]&amp;Base[[#This Row],[Prénom]]</f>
        <v>ThaiDavid</v>
      </c>
    </row>
    <row r="5445" spans="1:11" s="3" customFormat="1" ht="15">
      <c r="A5445" s="2" t="s">
        <v>1572</v>
      </c>
      <c r="B5445" s="2" t="s">
        <v>946</v>
      </c>
      <c r="C5445" s="2"/>
      <c r="D5445" s="22"/>
      <c r="E5445" s="24"/>
      <c r="F5445" s="2" t="s">
        <v>305</v>
      </c>
      <c r="G5445" s="2"/>
      <c r="H5445" s="2"/>
      <c r="I5445" s="2"/>
      <c r="J5445" s="2" t="s">
        <v>1611</v>
      </c>
      <c r="K5445" s="21" t="str">
        <f>Base[[#This Row],[Nom]]&amp;Base[[#This Row],[Prénom]]</f>
        <v>ThainJohn A.</v>
      </c>
    </row>
    <row r="5446" spans="1:11" s="3" customFormat="1" ht="15">
      <c r="A5446" s="20" t="s">
        <v>12204</v>
      </c>
      <c r="B5446" s="20" t="s">
        <v>12205</v>
      </c>
      <c r="C5446" s="20" t="s">
        <v>4623</v>
      </c>
      <c r="D5446" s="20" t="s">
        <v>305</v>
      </c>
      <c r="E5446" s="20"/>
      <c r="F5446" s="20" t="s">
        <v>4333</v>
      </c>
      <c r="G5446" s="43" t="s">
        <v>12206</v>
      </c>
      <c r="H5446" s="44" t="s">
        <v>18880</v>
      </c>
      <c r="I5446" s="44" t="s">
        <v>4632</v>
      </c>
      <c r="J5446" s="20" t="s">
        <v>1910</v>
      </c>
      <c r="K5446" s="21" t="str">
        <f>Base[[#This Row],[Nom]]&amp;Base[[#This Row],[Prénom]]</f>
        <v>ThakkarAshish J.</v>
      </c>
    </row>
    <row r="5447" spans="1:11" s="3" customFormat="1" ht="15">
      <c r="A5447" s="20" t="s">
        <v>14745</v>
      </c>
      <c r="B5447" s="20" t="s">
        <v>14746</v>
      </c>
      <c r="C5447" s="20" t="s">
        <v>1914</v>
      </c>
      <c r="D5447" s="20" t="s">
        <v>305</v>
      </c>
      <c r="E5447" s="20"/>
      <c r="F5447" s="20" t="s">
        <v>4354</v>
      </c>
      <c r="G5447" s="43" t="s">
        <v>14747</v>
      </c>
      <c r="H5447" s="44" t="s">
        <v>14748</v>
      </c>
      <c r="I5447" s="44" t="s">
        <v>4519</v>
      </c>
      <c r="J5447" s="20" t="s">
        <v>1910</v>
      </c>
      <c r="K5447" s="21" t="str">
        <f>Base[[#This Row],[Nom]]&amp;Base[[#This Row],[Prénom]]</f>
        <v>ThakurAnurag</v>
      </c>
    </row>
    <row r="5448" spans="1:11">
      <c r="A5448" s="20" t="s">
        <v>15512</v>
      </c>
      <c r="B5448" s="20" t="s">
        <v>15513</v>
      </c>
      <c r="C5448" s="20" t="s">
        <v>8581</v>
      </c>
      <c r="D5448" s="20" t="s">
        <v>305</v>
      </c>
      <c r="E5448" s="20"/>
      <c r="F5448" s="20" t="s">
        <v>4354</v>
      </c>
      <c r="G5448" s="43" t="s">
        <v>15514</v>
      </c>
      <c r="H5448" s="44" t="s">
        <v>15515</v>
      </c>
      <c r="I5448" s="44" t="s">
        <v>4694</v>
      </c>
      <c r="J5448" s="20" t="s">
        <v>1910</v>
      </c>
      <c r="K5448" s="21" t="str">
        <f>Base[[#This Row],[Nom]]&amp;Base[[#This Row],[Prénom]]</f>
        <v>ThapaGagan</v>
      </c>
    </row>
    <row r="5449" spans="1:11" s="3" customFormat="1" ht="15">
      <c r="A5449" s="20" t="s">
        <v>7707</v>
      </c>
      <c r="B5449" s="20" t="s">
        <v>7708</v>
      </c>
      <c r="C5449" s="20" t="s">
        <v>1914</v>
      </c>
      <c r="D5449" s="20" t="s">
        <v>305</v>
      </c>
      <c r="E5449" s="20"/>
      <c r="F5449" s="20" t="s">
        <v>4352</v>
      </c>
      <c r="G5449" s="43" t="s">
        <v>7709</v>
      </c>
      <c r="H5449" s="44" t="s">
        <v>7710</v>
      </c>
      <c r="I5449" s="44" t="s">
        <v>4766</v>
      </c>
      <c r="J5449" s="20" t="s">
        <v>1910</v>
      </c>
      <c r="K5449" s="21" t="str">
        <f>Base[[#This Row],[Nom]]&amp;Base[[#This Row],[Prénom]]</f>
        <v>ThaparGautam</v>
      </c>
    </row>
    <row r="5450" spans="1:11" s="3" customFormat="1" ht="15">
      <c r="A5450" s="20" t="s">
        <v>15166</v>
      </c>
      <c r="B5450" s="20" t="s">
        <v>15167</v>
      </c>
      <c r="C5450" s="20" t="s">
        <v>1914</v>
      </c>
      <c r="D5450" s="20" t="s">
        <v>305</v>
      </c>
      <c r="E5450" s="20" t="s">
        <v>15168</v>
      </c>
      <c r="F5450" s="20" t="s">
        <v>4354</v>
      </c>
      <c r="G5450" s="43" t="s">
        <v>15169</v>
      </c>
      <c r="H5450" s="44" t="s">
        <v>15170</v>
      </c>
      <c r="I5450" s="44" t="s">
        <v>4490</v>
      </c>
      <c r="J5450" s="20" t="s">
        <v>1910</v>
      </c>
      <c r="K5450" s="21" t="str">
        <f>Base[[#This Row],[Nom]]&amp;Base[[#This Row],[Prénom]]</f>
        <v>TharoorShashi</v>
      </c>
    </row>
    <row r="5451" spans="1:11" s="3" customFormat="1" ht="15">
      <c r="A5451" s="46"/>
      <c r="B5451" s="47" t="s">
        <v>12133</v>
      </c>
      <c r="C5451" s="20" t="s">
        <v>4529</v>
      </c>
      <c r="D5451" s="47" t="s">
        <v>305</v>
      </c>
      <c r="E5451" s="20"/>
      <c r="F5451" s="20" t="s">
        <v>4345</v>
      </c>
      <c r="G5451" s="43" t="s">
        <v>12133</v>
      </c>
      <c r="H5451" s="44" t="s">
        <v>18881</v>
      </c>
      <c r="I5451" s="44" t="s">
        <v>4694</v>
      </c>
      <c r="J5451" s="20" t="s">
        <v>1910</v>
      </c>
      <c r="K5451" s="21" t="str">
        <f>Base[[#This Row],[Nom]]&amp;Base[[#This Row],[Prénom]]</f>
        <v>Thembalihle Phillip Baloyi</v>
      </c>
    </row>
    <row r="5452" spans="1:11" s="3" customFormat="1" ht="30">
      <c r="A5452" s="2" t="s">
        <v>1488</v>
      </c>
      <c r="B5452" s="2" t="s">
        <v>1489</v>
      </c>
      <c r="C5452" s="2" t="s">
        <v>1</v>
      </c>
      <c r="D5452" s="22"/>
      <c r="E5452" s="24"/>
      <c r="F5452" s="2" t="s">
        <v>305</v>
      </c>
      <c r="G5452" s="2"/>
      <c r="H5452" s="2"/>
      <c r="I5452" s="2"/>
      <c r="J5452" s="22" t="s">
        <v>20086</v>
      </c>
      <c r="K5452" s="21" t="str">
        <f>Base[[#This Row],[Nom]]&amp;Base[[#This Row],[Prénom]]</f>
        <v>ThérameVictoria</v>
      </c>
    </row>
    <row r="5453" spans="1:11" s="3" customFormat="1" ht="15">
      <c r="A5453" s="20" t="s">
        <v>4686</v>
      </c>
      <c r="B5453" s="20" t="s">
        <v>4687</v>
      </c>
      <c r="C5453" s="20" t="s">
        <v>4529</v>
      </c>
      <c r="D5453" s="20" t="s">
        <v>305</v>
      </c>
      <c r="E5453" s="20"/>
      <c r="F5453" s="20" t="s">
        <v>4336</v>
      </c>
      <c r="G5453" s="43" t="s">
        <v>4688</v>
      </c>
      <c r="H5453" s="44" t="s">
        <v>4689</v>
      </c>
      <c r="I5453" s="44" t="s">
        <v>4519</v>
      </c>
      <c r="J5453" s="20" t="s">
        <v>1910</v>
      </c>
      <c r="K5453" s="21" t="str">
        <f>Base[[#This Row],[Nom]]&amp;Base[[#This Row],[Prénom]]</f>
        <v>TheronCharlize</v>
      </c>
    </row>
    <row r="5454" spans="1:11">
      <c r="A5454" s="20" t="s">
        <v>7591</v>
      </c>
      <c r="B5454" s="20" t="s">
        <v>7592</v>
      </c>
      <c r="C5454" s="20" t="s">
        <v>1926</v>
      </c>
      <c r="D5454" s="20" t="s">
        <v>305</v>
      </c>
      <c r="E5454" s="20" t="s">
        <v>7593</v>
      </c>
      <c r="F5454" s="20" t="s">
        <v>4345</v>
      </c>
      <c r="G5454" s="43" t="s">
        <v>7594</v>
      </c>
      <c r="H5454" s="44" t="s">
        <v>7595</v>
      </c>
      <c r="I5454" s="44" t="s">
        <v>4490</v>
      </c>
      <c r="J5454" s="20" t="s">
        <v>1910</v>
      </c>
      <c r="K5454" s="21" t="str">
        <f>Base[[#This Row],[Nom]]&amp;Base[[#This Row],[Prénom]]</f>
        <v>ThiamTidjane</v>
      </c>
    </row>
    <row r="5455" spans="1:11" s="3" customFormat="1" ht="15">
      <c r="A5455" s="20" t="s">
        <v>10843</v>
      </c>
      <c r="B5455" s="20" t="s">
        <v>6366</v>
      </c>
      <c r="C5455" s="20" t="s">
        <v>1961</v>
      </c>
      <c r="D5455" s="20" t="s">
        <v>305</v>
      </c>
      <c r="E5455" s="20"/>
      <c r="F5455" s="20" t="s">
        <v>4352</v>
      </c>
      <c r="G5455" s="20" t="s">
        <v>4535</v>
      </c>
      <c r="H5455" s="44" t="s">
        <v>19424</v>
      </c>
      <c r="I5455" s="44" t="s">
        <v>4456</v>
      </c>
      <c r="J5455" s="20" t="s">
        <v>1910</v>
      </c>
      <c r="K5455" s="21" t="str">
        <f>Base[[#This Row],[Nom]]&amp;Base[[#This Row],[Prénom]]</f>
        <v>Thian KiatLim</v>
      </c>
    </row>
    <row r="5456" spans="1:11" s="3" customFormat="1" ht="15">
      <c r="A5456" s="20" t="s">
        <v>9187</v>
      </c>
      <c r="B5456" s="20" t="s">
        <v>9188</v>
      </c>
      <c r="C5456" s="20" t="s">
        <v>3804</v>
      </c>
      <c r="D5456" s="20" t="s">
        <v>305</v>
      </c>
      <c r="E5456" s="20"/>
      <c r="F5456" s="20" t="s">
        <v>4352</v>
      </c>
      <c r="G5456" s="20" t="s">
        <v>4535</v>
      </c>
      <c r="H5456" s="44" t="s">
        <v>9189</v>
      </c>
      <c r="I5456" s="44" t="s">
        <v>4794</v>
      </c>
      <c r="J5456" s="20" t="s">
        <v>1910</v>
      </c>
      <c r="K5456" s="21" t="str">
        <f>Base[[#This Row],[Nom]]&amp;Base[[#This Row],[Prénom]]</f>
        <v>ThibaudeauNicola</v>
      </c>
    </row>
    <row r="5457" spans="1:11">
      <c r="A5457" s="2" t="s">
        <v>1121</v>
      </c>
      <c r="B5457" s="2" t="s">
        <v>1122</v>
      </c>
      <c r="D5457" s="22"/>
      <c r="F5457" s="2" t="s">
        <v>4352</v>
      </c>
      <c r="H5457" s="2" t="s">
        <v>1665</v>
      </c>
      <c r="J5457" s="2" t="s">
        <v>1611</v>
      </c>
      <c r="K5457" s="21" t="str">
        <f>Base[[#This Row],[Nom]]&amp;Base[[#This Row],[Prénom]]</f>
        <v>ThiébautFlora</v>
      </c>
    </row>
    <row r="5458" spans="1:11" s="3" customFormat="1" ht="15">
      <c r="A5458" s="2" t="s">
        <v>1889</v>
      </c>
      <c r="B5458" s="2" t="s">
        <v>320</v>
      </c>
      <c r="C5458" s="2" t="s">
        <v>14</v>
      </c>
      <c r="D5458" s="22"/>
      <c r="E5458" s="20" t="s">
        <v>8636</v>
      </c>
      <c r="F5458" s="2" t="s">
        <v>4423</v>
      </c>
      <c r="G5458" s="43" t="s">
        <v>8637</v>
      </c>
      <c r="H5458" s="2" t="s">
        <v>18533</v>
      </c>
      <c r="I5458" s="44" t="s">
        <v>4548</v>
      </c>
      <c r="J5458" s="2" t="s">
        <v>1910</v>
      </c>
      <c r="K5458" s="21" t="str">
        <f>Base[[#This Row],[Nom]]&amp;Base[[#This Row],[Prénom]]</f>
        <v>ThielPeter</v>
      </c>
    </row>
    <row r="5459" spans="1:11" s="3" customFormat="1" ht="15">
      <c r="A5459" s="20" t="s">
        <v>18078</v>
      </c>
      <c r="B5459" s="20" t="s">
        <v>18079</v>
      </c>
      <c r="C5459" s="20" t="s">
        <v>17</v>
      </c>
      <c r="D5459" s="20" t="s">
        <v>305</v>
      </c>
      <c r="E5459" s="20"/>
      <c r="F5459" s="20" t="s">
        <v>4352</v>
      </c>
      <c r="G5459" s="43" t="s">
        <v>18080</v>
      </c>
      <c r="H5459" s="44" t="s">
        <v>18935</v>
      </c>
      <c r="I5459" s="44" t="s">
        <v>4462</v>
      </c>
      <c r="J5459" s="20" t="s">
        <v>1910</v>
      </c>
      <c r="K5459" s="21" t="str">
        <f>Base[[#This Row],[Nom]]&amp;Base[[#This Row],[Prénom]]</f>
        <v>ThienemannGloria Fluxa</v>
      </c>
    </row>
    <row r="5460" spans="1:11" s="3" customFormat="1" ht="30">
      <c r="A5460" s="2" t="s">
        <v>1490</v>
      </c>
      <c r="B5460" s="2" t="s">
        <v>1491</v>
      </c>
      <c r="C5460" s="2" t="s">
        <v>1</v>
      </c>
      <c r="D5460" s="22"/>
      <c r="E5460" s="24"/>
      <c r="F5460" s="2" t="s">
        <v>1725</v>
      </c>
      <c r="G5460" s="2"/>
      <c r="H5460" s="2" t="s">
        <v>1666</v>
      </c>
      <c r="I5460" s="2"/>
      <c r="J5460" s="22" t="s">
        <v>20086</v>
      </c>
      <c r="K5460" s="21" t="str">
        <f>Base[[#This Row],[Nom]]&amp;Base[[#This Row],[Prénom]]</f>
        <v>ThieulinBenoït</v>
      </c>
    </row>
    <row r="5461" spans="1:11" s="3" customFormat="1" ht="15">
      <c r="A5461" s="20" t="s">
        <v>399</v>
      </c>
      <c r="B5461" s="20" t="s">
        <v>12556</v>
      </c>
      <c r="C5461" s="46" t="s">
        <v>12559</v>
      </c>
      <c r="D5461" s="20" t="s">
        <v>305</v>
      </c>
      <c r="E5461" s="20"/>
      <c r="F5461" s="20" t="s">
        <v>4352</v>
      </c>
      <c r="G5461" s="43" t="s">
        <v>12557</v>
      </c>
      <c r="H5461" s="44" t="s">
        <v>12558</v>
      </c>
      <c r="I5461" s="44" t="s">
        <v>4537</v>
      </c>
      <c r="J5461" s="20" t="s">
        <v>1910</v>
      </c>
      <c r="K5461" s="21" t="str">
        <f>Base[[#This Row],[Nom]]&amp;Base[[#This Row],[Prénom]]</f>
        <v xml:space="preserve">ThomasEira </v>
      </c>
    </row>
    <row r="5462" spans="1:11" s="3" customFormat="1" ht="15">
      <c r="A5462" s="2" t="s">
        <v>399</v>
      </c>
      <c r="B5462" s="2" t="s">
        <v>1166</v>
      </c>
      <c r="C5462" s="2"/>
      <c r="D5462" s="22"/>
      <c r="E5462" s="24"/>
      <c r="F5462" s="2" t="s">
        <v>1725</v>
      </c>
      <c r="G5462" s="2" t="s">
        <v>19533</v>
      </c>
      <c r="H5462" s="2" t="s">
        <v>19532</v>
      </c>
      <c r="I5462" s="2" t="s">
        <v>2558</v>
      </c>
      <c r="J5462" s="2" t="s">
        <v>2383</v>
      </c>
      <c r="K5462" s="21" t="str">
        <f>Base[[#This Row],[Nom]]&amp;Base[[#This Row],[Prénom]]</f>
        <v>ThomasElise</v>
      </c>
    </row>
    <row r="5463" spans="1:11" s="3" customFormat="1" ht="15">
      <c r="A5463" s="2" t="s">
        <v>399</v>
      </c>
      <c r="B5463" s="2" t="s">
        <v>435</v>
      </c>
      <c r="C5463" s="2"/>
      <c r="D5463" s="22"/>
      <c r="E5463" s="24"/>
      <c r="F5463" s="2"/>
      <c r="G5463" s="2"/>
      <c r="H5463" s="2"/>
      <c r="I5463" s="2"/>
      <c r="J5463" s="2" t="s">
        <v>1611</v>
      </c>
      <c r="K5463" s="21" t="str">
        <f>Base[[#This Row],[Nom]]&amp;Base[[#This Row],[Prénom]]</f>
        <v>ThomasIan</v>
      </c>
    </row>
    <row r="5464" spans="1:11" s="3" customFormat="1" ht="15">
      <c r="A5464" s="2" t="s">
        <v>399</v>
      </c>
      <c r="B5464" s="2" t="s">
        <v>646</v>
      </c>
      <c r="C5464" s="2"/>
      <c r="D5464" s="22"/>
      <c r="E5464" s="24"/>
      <c r="F5464" s="2"/>
      <c r="G5464" s="2"/>
      <c r="H5464" s="2"/>
      <c r="I5464" s="2"/>
      <c r="J5464" s="2" t="s">
        <v>1611</v>
      </c>
      <c r="K5464" s="21" t="str">
        <f>Base[[#This Row],[Nom]]&amp;Base[[#This Row],[Prénom]]</f>
        <v>ThomasJames</v>
      </c>
    </row>
    <row r="5465" spans="1:11" s="3" customFormat="1" ht="15">
      <c r="A5465" s="2" t="s">
        <v>399</v>
      </c>
      <c r="B5465" s="2" t="s">
        <v>2352</v>
      </c>
      <c r="C5465" s="2" t="s">
        <v>1</v>
      </c>
      <c r="D5465" s="22"/>
      <c r="E5465" s="24"/>
      <c r="F5465" s="2" t="s">
        <v>4354</v>
      </c>
      <c r="G5465" s="2"/>
      <c r="H5465" s="2" t="s">
        <v>2368</v>
      </c>
      <c r="I5465" s="2" t="s">
        <v>2354</v>
      </c>
      <c r="J5465" s="2" t="s">
        <v>20089</v>
      </c>
      <c r="K5465" s="21" t="str">
        <f>Base[[#This Row],[Nom]]&amp;Base[[#This Row],[Prénom]]</f>
        <v>ThomasKlau</v>
      </c>
    </row>
    <row r="5466" spans="1:11" s="3" customFormat="1" ht="15">
      <c r="A5466" s="28" t="s">
        <v>4034</v>
      </c>
      <c r="B5466" s="25" t="s">
        <v>4049</v>
      </c>
      <c r="C5466" s="29"/>
      <c r="D5466" s="26"/>
      <c r="E5466" s="27"/>
      <c r="F5466" s="28" t="s">
        <v>1725</v>
      </c>
      <c r="G5466" s="28"/>
      <c r="H5466" s="28" t="s">
        <v>4012</v>
      </c>
      <c r="I5466" s="28" t="s">
        <v>4011</v>
      </c>
      <c r="J5466" s="29" t="s">
        <v>3980</v>
      </c>
      <c r="K5466" s="34" t="str">
        <f>Base[[#This Row],[Nom]]&amp;Base[[#This Row],[Prénom]]</f>
        <v>ThompsonKrissah</v>
      </c>
    </row>
    <row r="5467" spans="1:11" s="3" customFormat="1" ht="15">
      <c r="A5467" s="20" t="s">
        <v>14604</v>
      </c>
      <c r="B5467" s="20" t="s">
        <v>14605</v>
      </c>
      <c r="C5467" s="20" t="s">
        <v>16</v>
      </c>
      <c r="D5467" s="20" t="s">
        <v>305</v>
      </c>
      <c r="E5467" s="20"/>
      <c r="F5467" s="20" t="s">
        <v>4352</v>
      </c>
      <c r="G5467" s="43" t="s">
        <v>14606</v>
      </c>
      <c r="H5467" s="44" t="s">
        <v>14607</v>
      </c>
      <c r="I5467" s="44" t="s">
        <v>4599</v>
      </c>
      <c r="J5467" s="20" t="s">
        <v>1910</v>
      </c>
      <c r="K5467" s="21" t="str">
        <f>Base[[#This Row],[Nom]]&amp;Base[[#This Row],[Prénom]]</f>
        <v>ThomsAnahita</v>
      </c>
    </row>
    <row r="5468" spans="1:11" s="3" customFormat="1" ht="15">
      <c r="A5468" s="20" t="s">
        <v>7642</v>
      </c>
      <c r="B5468" s="20" t="s">
        <v>7643</v>
      </c>
      <c r="C5468" s="20" t="s">
        <v>4665</v>
      </c>
      <c r="D5468" s="20" t="s">
        <v>305</v>
      </c>
      <c r="E5468" s="45" t="s">
        <v>7644</v>
      </c>
      <c r="F5468" s="20" t="s">
        <v>1725</v>
      </c>
      <c r="G5468" s="43" t="s">
        <v>7645</v>
      </c>
      <c r="H5468" s="44" t="s">
        <v>7646</v>
      </c>
      <c r="I5468" s="44" t="s">
        <v>4456</v>
      </c>
      <c r="J5468" s="20" t="s">
        <v>1910</v>
      </c>
      <c r="K5468" s="21" t="str">
        <f>Base[[#This Row],[Nom]]&amp;Base[[#This Row],[Prénom]]</f>
        <v>ThomsonDavid Roy</v>
      </c>
    </row>
    <row r="5469" spans="1:11" s="3" customFormat="1" ht="15">
      <c r="A5469" s="20" t="s">
        <v>7642</v>
      </c>
      <c r="B5469" s="20" t="s">
        <v>14332</v>
      </c>
      <c r="C5469" s="20" t="s">
        <v>14</v>
      </c>
      <c r="D5469" s="20" t="s">
        <v>305</v>
      </c>
      <c r="E5469" s="20" t="s">
        <v>17995</v>
      </c>
      <c r="F5469" s="20" t="s">
        <v>4352</v>
      </c>
      <c r="G5469" s="43" t="s">
        <v>17996</v>
      </c>
      <c r="H5469" s="44" t="s">
        <v>17997</v>
      </c>
      <c r="I5469" s="44" t="s">
        <v>4590</v>
      </c>
      <c r="J5469" s="20" t="s">
        <v>1910</v>
      </c>
      <c r="K5469" s="21" t="str">
        <f>Base[[#This Row],[Nom]]&amp;Base[[#This Row],[Prénom]]</f>
        <v>ThomsonDavid W.</v>
      </c>
    </row>
    <row r="5470" spans="1:11" s="3" customFormat="1" ht="15">
      <c r="A5470" s="20" t="s">
        <v>14618</v>
      </c>
      <c r="B5470" s="20" t="s">
        <v>14619</v>
      </c>
      <c r="C5470" s="20" t="s">
        <v>14</v>
      </c>
      <c r="D5470" s="20" t="s">
        <v>305</v>
      </c>
      <c r="E5470" s="20"/>
      <c r="F5470" s="20" t="s">
        <v>4507</v>
      </c>
      <c r="G5470" s="43" t="s">
        <v>14620</v>
      </c>
      <c r="H5470" s="44" t="s">
        <v>14621</v>
      </c>
      <c r="I5470" s="44" t="s">
        <v>4558</v>
      </c>
      <c r="J5470" s="20" t="s">
        <v>1910</v>
      </c>
      <c r="K5470" s="21" t="str">
        <f>Base[[#This Row],[Nom]]&amp;Base[[#This Row],[Prénom]]</f>
        <v>ThorneDune</v>
      </c>
    </row>
    <row r="5471" spans="1:11" s="3" customFormat="1" ht="15">
      <c r="A5471" s="20" t="s">
        <v>218</v>
      </c>
      <c r="B5471" s="20" t="s">
        <v>12530</v>
      </c>
      <c r="C5471" s="20" t="s">
        <v>14</v>
      </c>
      <c r="D5471" s="20" t="s">
        <v>305</v>
      </c>
      <c r="E5471" s="20" t="s">
        <v>12531</v>
      </c>
      <c r="F5471" s="20" t="s">
        <v>4423</v>
      </c>
      <c r="G5471" s="43" t="s">
        <v>12532</v>
      </c>
      <c r="H5471" s="44" t="s">
        <v>12533</v>
      </c>
      <c r="I5471" s="44" t="s">
        <v>4607</v>
      </c>
      <c r="J5471" s="20" t="s">
        <v>1910</v>
      </c>
      <c r="K5471" s="21" t="str">
        <f>Base[[#This Row],[Nom]]&amp;Base[[#This Row],[Prénom]]</f>
        <v>ThorntonJohn D.</v>
      </c>
    </row>
    <row r="5472" spans="1:11" s="3" customFormat="1" ht="15">
      <c r="A5472" s="2" t="s">
        <v>218</v>
      </c>
      <c r="B5472" s="2" t="s">
        <v>282</v>
      </c>
      <c r="C5472" s="2" t="s">
        <v>14</v>
      </c>
      <c r="D5472" s="22"/>
      <c r="E5472" s="24"/>
      <c r="F5472" s="2" t="s">
        <v>4345</v>
      </c>
      <c r="G5472" s="43" t="s">
        <v>7631</v>
      </c>
      <c r="H5472" s="2" t="s">
        <v>1667</v>
      </c>
      <c r="I5472" s="2"/>
      <c r="J5472" s="2" t="s">
        <v>18382</v>
      </c>
      <c r="K5472" s="21" t="str">
        <f>Base[[#This Row],[Nom]]&amp;Base[[#This Row],[Prénom]]</f>
        <v>ThorntonJohn L.</v>
      </c>
    </row>
    <row r="5473" spans="1:11" s="3" customFormat="1" ht="15">
      <c r="A5473" s="20" t="s">
        <v>218</v>
      </c>
      <c r="B5473" s="20" t="s">
        <v>282</v>
      </c>
      <c r="C5473" s="20" t="s">
        <v>14</v>
      </c>
      <c r="D5473" s="20" t="s">
        <v>305</v>
      </c>
      <c r="E5473" s="45" t="s">
        <v>7630</v>
      </c>
      <c r="F5473" s="20" t="s">
        <v>4972</v>
      </c>
      <c r="G5473" s="43" t="s">
        <v>7631</v>
      </c>
      <c r="H5473" s="44" t="s">
        <v>7632</v>
      </c>
      <c r="I5473" s="44" t="s">
        <v>4456</v>
      </c>
      <c r="J5473" s="20" t="s">
        <v>1910</v>
      </c>
      <c r="K5473" s="21" t="str">
        <f>Base[[#This Row],[Nom]]&amp;Base[[#This Row],[Prénom]]</f>
        <v>ThorntonJohn L.</v>
      </c>
    </row>
    <row r="5474" spans="1:11" s="3" customFormat="1" ht="15">
      <c r="A5474" s="20" t="s">
        <v>17896</v>
      </c>
      <c r="B5474" s="20" t="s">
        <v>435</v>
      </c>
      <c r="C5474" s="20" t="s">
        <v>2181</v>
      </c>
      <c r="D5474" s="20" t="s">
        <v>305</v>
      </c>
      <c r="E5474" s="20"/>
      <c r="F5474" s="20" t="s">
        <v>4578</v>
      </c>
      <c r="G5474" s="43" t="s">
        <v>17897</v>
      </c>
      <c r="H5474" s="44" t="s">
        <v>17898</v>
      </c>
      <c r="I5474" s="44" t="s">
        <v>4451</v>
      </c>
      <c r="J5474" s="20" t="s">
        <v>1910</v>
      </c>
      <c r="K5474" s="21" t="str">
        <f>Base[[#This Row],[Nom]]&amp;Base[[#This Row],[Prénom]]</f>
        <v>ThorpeIan</v>
      </c>
    </row>
    <row r="5475" spans="1:11" s="3" customFormat="1" ht="15">
      <c r="A5475" s="20" t="s">
        <v>5487</v>
      </c>
      <c r="B5475" s="20" t="s">
        <v>5488</v>
      </c>
      <c r="C5475" s="20" t="s">
        <v>2490</v>
      </c>
      <c r="D5475" s="20" t="s">
        <v>305</v>
      </c>
      <c r="E5475" s="20" t="s">
        <v>5489</v>
      </c>
      <c r="F5475" s="20" t="s">
        <v>4352</v>
      </c>
      <c r="G5475" s="20" t="s">
        <v>4535</v>
      </c>
      <c r="H5475" s="44" t="s">
        <v>5490</v>
      </c>
      <c r="I5475" s="44" t="s">
        <v>5491</v>
      </c>
      <c r="J5475" s="20" t="s">
        <v>1910</v>
      </c>
      <c r="K5475" s="21" t="str">
        <f>Base[[#This Row],[Nom]]&amp;Base[[#This Row],[Prénom]]</f>
        <v>ThumbiPaul Kirehu (P.K.)</v>
      </c>
    </row>
    <row r="5476" spans="1:11" s="3" customFormat="1" ht="15">
      <c r="A5476" s="20" t="s">
        <v>17660</v>
      </c>
      <c r="B5476" s="20" t="s">
        <v>17661</v>
      </c>
      <c r="C5476" s="20" t="s">
        <v>4719</v>
      </c>
      <c r="D5476" s="20" t="s">
        <v>305</v>
      </c>
      <c r="E5476" s="20"/>
      <c r="F5476" s="20" t="s">
        <v>2718</v>
      </c>
      <c r="G5476" s="43" t="s">
        <v>17662</v>
      </c>
      <c r="H5476" s="44" t="s">
        <v>17663</v>
      </c>
      <c r="I5476" s="44" t="s">
        <v>4694</v>
      </c>
      <c r="J5476" s="20" t="s">
        <v>1910</v>
      </c>
      <c r="K5476" s="21" t="str">
        <f>Base[[#This Row],[Nom]]&amp;Base[[#This Row],[Prénom]]</f>
        <v xml:space="preserve">ThumPing Tjin </v>
      </c>
    </row>
    <row r="5477" spans="1:11" s="3" customFormat="1" ht="15">
      <c r="A5477" s="2" t="s">
        <v>3338</v>
      </c>
      <c r="B5477" s="2" t="s">
        <v>3054</v>
      </c>
      <c r="C5477" s="2"/>
      <c r="D5477" s="22"/>
      <c r="E5477" s="24"/>
      <c r="F5477" s="2"/>
      <c r="G5477" s="30" t="s">
        <v>2834</v>
      </c>
      <c r="H5477" s="2"/>
      <c r="I5477" s="2"/>
      <c r="J5477" s="2" t="s">
        <v>3340</v>
      </c>
      <c r="K5477" s="21" t="str">
        <f>Base[[#This Row],[Nom]]&amp;Base[[#This Row],[Prénom]]</f>
        <v>Thuram Liliantazi HamayedNaïla</v>
      </c>
    </row>
    <row r="5478" spans="1:11" s="3" customFormat="1" ht="15">
      <c r="A5478" s="1" t="s">
        <v>19510</v>
      </c>
      <c r="B5478" s="1" t="s">
        <v>19489</v>
      </c>
      <c r="C5478" s="44"/>
      <c r="D5478" s="22"/>
      <c r="E5478" s="24"/>
      <c r="F5478" s="2"/>
      <c r="G5478" s="2"/>
      <c r="H5478" s="2"/>
      <c r="I5478" s="2"/>
      <c r="J5478" s="2" t="s">
        <v>3340</v>
      </c>
      <c r="K5478" s="21" t="str">
        <f>Base[[#This Row],[Nom]]&amp;Base[[#This Row],[Prénom]]</f>
        <v>ThuramLilian</v>
      </c>
    </row>
    <row r="5479" spans="1:11" s="3" customFormat="1" ht="15">
      <c r="A5479" s="20" t="s">
        <v>18012</v>
      </c>
      <c r="B5479" s="20" t="s">
        <v>18013</v>
      </c>
      <c r="C5479" s="20" t="s">
        <v>4913</v>
      </c>
      <c r="D5479" s="20" t="s">
        <v>305</v>
      </c>
      <c r="E5479" s="20" t="s">
        <v>18014</v>
      </c>
      <c r="F5479" s="20" t="s">
        <v>4345</v>
      </c>
      <c r="G5479" s="43" t="s">
        <v>18015</v>
      </c>
      <c r="H5479" s="44" t="s">
        <v>18016</v>
      </c>
      <c r="I5479" s="44" t="s">
        <v>4558</v>
      </c>
      <c r="J5479" s="20" t="s">
        <v>1910</v>
      </c>
      <c r="K5479" s="21" t="str">
        <f>Base[[#This Row],[Nom]]&amp;Base[[#This Row],[Prénom]]</f>
        <v>ThuyLe Thi Thu</v>
      </c>
    </row>
    <row r="5480" spans="1:11" s="3" customFormat="1" ht="15">
      <c r="A5480" s="20" t="s">
        <v>6891</v>
      </c>
      <c r="B5480" s="20" t="s">
        <v>7267</v>
      </c>
      <c r="C5480" s="20" t="s">
        <v>1929</v>
      </c>
      <c r="D5480" s="20" t="s">
        <v>305</v>
      </c>
      <c r="E5480" s="20"/>
      <c r="F5480" s="20" t="s">
        <v>4333</v>
      </c>
      <c r="G5480" s="43" t="s">
        <v>7268</v>
      </c>
      <c r="H5480" s="44" t="s">
        <v>7269</v>
      </c>
      <c r="I5480" s="44" t="s">
        <v>4490</v>
      </c>
      <c r="J5480" s="20" t="s">
        <v>1910</v>
      </c>
      <c r="K5480" s="21" t="str">
        <f>Base[[#This Row],[Nom]]&amp;Base[[#This Row],[Prénom]]</f>
        <v>TianEdward S.</v>
      </c>
    </row>
    <row r="5481" spans="1:11" s="3" customFormat="1" ht="15">
      <c r="A5481" s="20" t="s">
        <v>6891</v>
      </c>
      <c r="B5481" s="20" t="s">
        <v>6890</v>
      </c>
      <c r="C5481" s="20" t="s">
        <v>1929</v>
      </c>
      <c r="D5481" s="20" t="s">
        <v>305</v>
      </c>
      <c r="E5481" s="20"/>
      <c r="F5481" s="20" t="s">
        <v>4333</v>
      </c>
      <c r="G5481" s="43" t="s">
        <v>6895</v>
      </c>
      <c r="H5481" s="44" t="s">
        <v>6894</v>
      </c>
      <c r="I5481" s="44" t="s">
        <v>4632</v>
      </c>
      <c r="J5481" s="20" t="s">
        <v>1910</v>
      </c>
      <c r="K5481" s="21" t="str">
        <f>Base[[#This Row],[Nom]]&amp;Base[[#This Row],[Prénom]]</f>
        <v>TianNing</v>
      </c>
    </row>
    <row r="5482" spans="1:11" s="3" customFormat="1" ht="15">
      <c r="A5482" s="2" t="s">
        <v>1123</v>
      </c>
      <c r="B5482" s="2" t="s">
        <v>1124</v>
      </c>
      <c r="C5482" s="2"/>
      <c r="D5482" s="22"/>
      <c r="E5482" s="24"/>
      <c r="F5482" s="2" t="s">
        <v>305</v>
      </c>
      <c r="G5482" s="2"/>
      <c r="H5482" s="2"/>
      <c r="I5482" s="2"/>
      <c r="J5482" s="2" t="s">
        <v>1611</v>
      </c>
      <c r="K5482" s="21" t="str">
        <f>Base[[#This Row],[Nom]]&amp;Base[[#This Row],[Prénom]]</f>
        <v>TienJohn K.</v>
      </c>
    </row>
    <row r="5483" spans="1:11" s="3" customFormat="1" ht="15">
      <c r="A5483" s="2" t="s">
        <v>3046</v>
      </c>
      <c r="B5483" s="2" t="s">
        <v>3047</v>
      </c>
      <c r="C5483" s="2"/>
      <c r="D5483" s="22"/>
      <c r="E5483" s="24"/>
      <c r="F5483" s="2"/>
      <c r="G5483" s="30" t="s">
        <v>2829</v>
      </c>
      <c r="H5483" s="2"/>
      <c r="I5483" s="2"/>
      <c r="J5483" s="2" t="s">
        <v>3340</v>
      </c>
      <c r="K5483" s="21" t="str">
        <f>Base[[#This Row],[Nom]]&amp;Base[[#This Row],[Prénom]]</f>
        <v>TieuChenva</v>
      </c>
    </row>
    <row r="5484" spans="1:11" s="3" customFormat="1" ht="15">
      <c r="A5484" s="20" t="s">
        <v>5020</v>
      </c>
      <c r="B5484" s="20" t="s">
        <v>5021</v>
      </c>
      <c r="C5484" s="20" t="s">
        <v>12</v>
      </c>
      <c r="D5484" s="20" t="s">
        <v>305</v>
      </c>
      <c r="E5484" s="20"/>
      <c r="F5484" s="20" t="s">
        <v>2718</v>
      </c>
      <c r="G5484" s="43" t="s">
        <v>5022</v>
      </c>
      <c r="H5484" s="44" t="s">
        <v>5023</v>
      </c>
      <c r="I5484" s="44" t="s">
        <v>4542</v>
      </c>
      <c r="J5484" s="20" t="s">
        <v>1910</v>
      </c>
      <c r="K5484" s="21" t="str">
        <f>Base[[#This Row],[Nom]]&amp;Base[[#This Row],[Prénom]]</f>
        <v>TigheSusan L.</v>
      </c>
    </row>
    <row r="5485" spans="1:11" s="3" customFormat="1" ht="15">
      <c r="A5485" s="20" t="s">
        <v>9018</v>
      </c>
      <c r="B5485" s="20" t="s">
        <v>9019</v>
      </c>
      <c r="C5485" s="20" t="s">
        <v>4780</v>
      </c>
      <c r="D5485" s="20" t="s">
        <v>305</v>
      </c>
      <c r="E5485" s="20"/>
      <c r="F5485" s="20" t="s">
        <v>4352</v>
      </c>
      <c r="G5485" s="43" t="s">
        <v>9020</v>
      </c>
      <c r="H5485" s="44" t="s">
        <v>9021</v>
      </c>
      <c r="I5485" s="44" t="s">
        <v>4476</v>
      </c>
      <c r="J5485" s="20" t="s">
        <v>1910</v>
      </c>
      <c r="K5485" s="21" t="str">
        <f>Base[[#This Row],[Nom]]&amp;Base[[#This Row],[Prénom]]</f>
        <v>TilahunBethlehem</v>
      </c>
    </row>
    <row r="5486" spans="1:11" s="3" customFormat="1" ht="15">
      <c r="A5486" s="20" t="s">
        <v>14006</v>
      </c>
      <c r="B5486" s="20" t="s">
        <v>648</v>
      </c>
      <c r="C5486" s="20" t="s">
        <v>14</v>
      </c>
      <c r="D5486" s="20" t="s">
        <v>305</v>
      </c>
      <c r="E5486" s="20" t="s">
        <v>8717</v>
      </c>
      <c r="F5486" s="20" t="s">
        <v>4345</v>
      </c>
      <c r="G5486" s="43" t="s">
        <v>14007</v>
      </c>
      <c r="H5486" s="44" t="s">
        <v>14008</v>
      </c>
      <c r="I5486" s="44" t="s">
        <v>4694</v>
      </c>
      <c r="J5486" s="20" t="s">
        <v>1910</v>
      </c>
      <c r="K5486" s="21" t="str">
        <f>Base[[#This Row],[Nom]]&amp;Base[[#This Row],[Prénom]]</f>
        <v>TilleardMatthew</v>
      </c>
    </row>
    <row r="5487" spans="1:11" s="3" customFormat="1" ht="15">
      <c r="A5487" s="20" t="s">
        <v>16276</v>
      </c>
      <c r="B5487" s="20" t="s">
        <v>16277</v>
      </c>
      <c r="C5487" s="20" t="s">
        <v>14</v>
      </c>
      <c r="D5487" s="20" t="s">
        <v>305</v>
      </c>
      <c r="E5487" s="20"/>
      <c r="F5487" s="20" t="s">
        <v>4507</v>
      </c>
      <c r="G5487" s="43" t="s">
        <v>16278</v>
      </c>
      <c r="H5487" s="44" t="s">
        <v>16279</v>
      </c>
      <c r="I5487" s="44" t="s">
        <v>4548</v>
      </c>
      <c r="J5487" s="20" t="s">
        <v>1910</v>
      </c>
      <c r="K5487" s="21" t="str">
        <f>Base[[#This Row],[Nom]]&amp;Base[[#This Row],[Prénom]]</f>
        <v>TilmanLeo M.</v>
      </c>
    </row>
    <row r="5488" spans="1:11" s="3" customFormat="1" ht="15">
      <c r="A5488" s="20" t="s">
        <v>6548</v>
      </c>
      <c r="B5488" s="20" t="s">
        <v>6549</v>
      </c>
      <c r="C5488" s="20" t="s">
        <v>5811</v>
      </c>
      <c r="D5488" s="20" t="s">
        <v>305</v>
      </c>
      <c r="E5488" s="50" t="s">
        <v>18506</v>
      </c>
      <c r="F5488" s="20" t="s">
        <v>4352</v>
      </c>
      <c r="G5488" s="43" t="s">
        <v>18507</v>
      </c>
      <c r="H5488" s="44" t="s">
        <v>6550</v>
      </c>
      <c r="I5488" s="44" t="s">
        <v>4603</v>
      </c>
      <c r="J5488" s="20" t="s">
        <v>1910</v>
      </c>
      <c r="K5488" s="21" t="str">
        <f>Base[[#This Row],[Nom]]&amp;Base[[#This Row],[Prénom]]</f>
        <v>TimbaPatterson F.</v>
      </c>
    </row>
    <row r="5489" spans="1:11" s="3" customFormat="1" ht="15">
      <c r="A5489" s="20" t="s">
        <v>6813</v>
      </c>
      <c r="B5489" s="20" t="s">
        <v>6814</v>
      </c>
      <c r="C5489" s="20" t="s">
        <v>3</v>
      </c>
      <c r="D5489" s="20" t="s">
        <v>305</v>
      </c>
      <c r="E5489" s="20"/>
      <c r="F5489" s="20" t="s">
        <v>4333</v>
      </c>
      <c r="G5489" s="43" t="s">
        <v>6815</v>
      </c>
      <c r="H5489" s="44" t="s">
        <v>6816</v>
      </c>
      <c r="I5489" s="44" t="s">
        <v>4451</v>
      </c>
      <c r="J5489" s="20" t="s">
        <v>1910</v>
      </c>
      <c r="K5489" s="21" t="str">
        <f>Base[[#This Row],[Nom]]&amp;Base[[#This Row],[Prénom]]</f>
        <v>TimuraySerpil</v>
      </c>
    </row>
    <row r="5490" spans="1:11" s="3" customFormat="1" ht="15">
      <c r="A5490" s="2" t="s">
        <v>2739</v>
      </c>
      <c r="B5490" s="2" t="s">
        <v>2740</v>
      </c>
      <c r="C5490" s="2" t="s">
        <v>18</v>
      </c>
      <c r="D5490" s="22"/>
      <c r="E5490" s="24"/>
      <c r="F5490" s="2" t="s">
        <v>4354</v>
      </c>
      <c r="G5490" s="2"/>
      <c r="H5490" s="2" t="s">
        <v>2744</v>
      </c>
      <c r="I5490" s="2"/>
      <c r="J5490" s="2" t="s">
        <v>4196</v>
      </c>
      <c r="K5490" s="21" t="str">
        <f>Base[[#This Row],[Nom]]&amp;Base[[#This Row],[Prénom]]</f>
        <v>TinagliIrene</v>
      </c>
    </row>
    <row r="5491" spans="1:11" s="3" customFormat="1" ht="15">
      <c r="A5491" s="20" t="s">
        <v>9501</v>
      </c>
      <c r="B5491" s="20" t="s">
        <v>122</v>
      </c>
      <c r="C5491" s="20" t="s">
        <v>1929</v>
      </c>
      <c r="D5491" s="20" t="s">
        <v>305</v>
      </c>
      <c r="E5491" s="20"/>
      <c r="F5491" s="20" t="s">
        <v>4332</v>
      </c>
      <c r="G5491" s="43" t="s">
        <v>9502</v>
      </c>
      <c r="H5491" s="44" t="s">
        <v>9503</v>
      </c>
      <c r="I5491" s="44" t="s">
        <v>4694</v>
      </c>
      <c r="J5491" s="20" t="s">
        <v>1910</v>
      </c>
      <c r="K5491" s="21" t="str">
        <f>Base[[#This Row],[Nom]]&amp;Base[[#This Row],[Prénom]]</f>
        <v>TinariPhilip</v>
      </c>
    </row>
    <row r="5492" spans="1:11" s="3" customFormat="1" ht="15">
      <c r="A5492" s="25" t="s">
        <v>3934</v>
      </c>
      <c r="B5492" s="25" t="s">
        <v>240</v>
      </c>
      <c r="C5492" s="29"/>
      <c r="D5492" s="26"/>
      <c r="E5492" s="27"/>
      <c r="F5492" s="25" t="s">
        <v>1725</v>
      </c>
      <c r="G5492" s="25"/>
      <c r="H5492" s="25"/>
      <c r="I5492" s="28" t="s">
        <v>3843</v>
      </c>
      <c r="J5492" s="29" t="s">
        <v>3980</v>
      </c>
      <c r="K5492" s="21" t="str">
        <f>Base[[#This Row],[Nom]]&amp;Base[[#This Row],[Prénom]]</f>
        <v>TinsleyRobert</v>
      </c>
    </row>
    <row r="5493" spans="1:11" s="3" customFormat="1" ht="15">
      <c r="A5493" s="20" t="s">
        <v>13506</v>
      </c>
      <c r="B5493" s="20" t="s">
        <v>13507</v>
      </c>
      <c r="C5493" s="53" t="s">
        <v>7840</v>
      </c>
      <c r="D5493" s="20" t="s">
        <v>305</v>
      </c>
      <c r="E5493" s="20" t="s">
        <v>13508</v>
      </c>
      <c r="F5493" s="20" t="s">
        <v>4352</v>
      </c>
      <c r="G5493" s="43" t="s">
        <v>13509</v>
      </c>
      <c r="H5493" s="44" t="s">
        <v>13510</v>
      </c>
      <c r="I5493" s="44" t="s">
        <v>4558</v>
      </c>
      <c r="J5493" s="20" t="s">
        <v>1910</v>
      </c>
      <c r="K5493" s="21" t="str">
        <f>Base[[#This Row],[Nom]]&amp;Base[[#This Row],[Prénom]]</f>
        <v>TintWin Win</v>
      </c>
    </row>
    <row r="5494" spans="1:11" s="3" customFormat="1" ht="15">
      <c r="A5494" s="20" t="s">
        <v>6370</v>
      </c>
      <c r="B5494" s="20" t="s">
        <v>6371</v>
      </c>
      <c r="C5494" s="20" t="s">
        <v>5067</v>
      </c>
      <c r="D5494" s="20" t="s">
        <v>305</v>
      </c>
      <c r="E5494" s="45" t="s">
        <v>6372</v>
      </c>
      <c r="F5494" s="20" t="s">
        <v>4333</v>
      </c>
      <c r="G5494" s="43" t="s">
        <v>6373</v>
      </c>
      <c r="H5494" s="44" t="s">
        <v>6374</v>
      </c>
      <c r="I5494" s="44" t="s">
        <v>4548</v>
      </c>
      <c r="J5494" s="20" t="s">
        <v>1910</v>
      </c>
      <c r="K5494" s="21" t="str">
        <f>Base[[#This Row],[Nom]]&amp;Base[[#This Row],[Prénom]]</f>
        <v>TinubuJubril Adewale</v>
      </c>
    </row>
    <row r="5495" spans="1:11" s="3" customFormat="1" ht="15">
      <c r="A5495" s="2" t="s">
        <v>3048</v>
      </c>
      <c r="B5495" s="2" t="s">
        <v>3049</v>
      </c>
      <c r="C5495" s="2"/>
      <c r="D5495" s="22"/>
      <c r="E5495" s="24"/>
      <c r="F5495" s="2"/>
      <c r="G5495" s="30" t="s">
        <v>2830</v>
      </c>
      <c r="H5495" s="2"/>
      <c r="I5495" s="2"/>
      <c r="J5495" s="2" t="s">
        <v>3340</v>
      </c>
      <c r="K5495" s="21" t="str">
        <f>Base[[#This Row],[Nom]]&amp;Base[[#This Row],[Prénom]]</f>
        <v>TiourtiteDjazia</v>
      </c>
    </row>
    <row r="5496" spans="1:11" s="3" customFormat="1" ht="15">
      <c r="A5496" t="s">
        <v>1125</v>
      </c>
      <c r="B5496" s="2" t="s">
        <v>69</v>
      </c>
      <c r="C5496" s="44" t="s">
        <v>1</v>
      </c>
      <c r="D5496" s="22"/>
      <c r="E5496" s="24"/>
      <c r="F5496" s="2"/>
      <c r="G5496" s="2"/>
      <c r="H5496" s="2"/>
      <c r="I5496" s="2" t="s">
        <v>19981</v>
      </c>
      <c r="J5496" s="2" t="s">
        <v>1611</v>
      </c>
      <c r="K5496" s="21" t="str">
        <f>Base[[#This Row],[Nom]]&amp;Base[[#This Row],[Prénom]]</f>
        <v>TissotNicolas</v>
      </c>
    </row>
    <row r="5497" spans="1:11" s="3" customFormat="1" ht="15">
      <c r="A5497" s="20" t="s">
        <v>12520</v>
      </c>
      <c r="B5497" s="20" t="s">
        <v>7410</v>
      </c>
      <c r="C5497" s="20" t="s">
        <v>1929</v>
      </c>
      <c r="D5497" s="20" t="s">
        <v>305</v>
      </c>
      <c r="E5497" s="20"/>
      <c r="F5497" s="20" t="s">
        <v>4333</v>
      </c>
      <c r="G5497" s="20" t="s">
        <v>4535</v>
      </c>
      <c r="H5497" s="44" t="s">
        <v>12521</v>
      </c>
      <c r="I5497" s="44" t="s">
        <v>4590</v>
      </c>
      <c r="J5497" s="20" t="s">
        <v>1910</v>
      </c>
      <c r="K5497" s="21" t="str">
        <f>Base[[#This Row],[Nom]]&amp;Base[[#This Row],[Prénom]]</f>
        <v xml:space="preserve">TitangWang </v>
      </c>
    </row>
    <row r="5498" spans="1:11" s="3" customFormat="1" ht="15">
      <c r="A5498" s="20" t="s">
        <v>9283</v>
      </c>
      <c r="B5498" s="20" t="s">
        <v>7484</v>
      </c>
      <c r="C5498" s="20" t="s">
        <v>8581</v>
      </c>
      <c r="D5498" s="20" t="s">
        <v>305</v>
      </c>
      <c r="E5498" s="20" t="s">
        <v>9284</v>
      </c>
      <c r="F5498" s="20" t="s">
        <v>4336</v>
      </c>
      <c r="G5498" s="43" t="s">
        <v>9285</v>
      </c>
      <c r="H5498" s="44" t="s">
        <v>9286</v>
      </c>
      <c r="I5498" s="44" t="s">
        <v>4476</v>
      </c>
      <c r="J5498" s="20" t="s">
        <v>1910</v>
      </c>
      <c r="K5498" s="21" t="str">
        <f>Base[[#This Row],[Nom]]&amp;Base[[#This Row],[Prénom]]</f>
        <v>TiwariAshutosh</v>
      </c>
    </row>
    <row r="5499" spans="1:11" s="3" customFormat="1" ht="15">
      <c r="A5499" s="20" t="s">
        <v>5745</v>
      </c>
      <c r="B5499" s="20" t="s">
        <v>87</v>
      </c>
      <c r="C5499" s="20" t="s">
        <v>14</v>
      </c>
      <c r="D5499" s="20" t="s">
        <v>305</v>
      </c>
      <c r="E5499" s="20" t="s">
        <v>5746</v>
      </c>
      <c r="F5499" s="20" t="s">
        <v>4345</v>
      </c>
      <c r="G5499" s="43" t="s">
        <v>5747</v>
      </c>
      <c r="H5499" s="44" t="s">
        <v>5748</v>
      </c>
      <c r="I5499" s="44" t="s">
        <v>4794</v>
      </c>
      <c r="J5499" s="20" t="s">
        <v>1910</v>
      </c>
      <c r="K5499" s="21" t="str">
        <f>Base[[#This Row],[Nom]]&amp;Base[[#This Row],[Prénom]]</f>
        <v>TjanAnthony</v>
      </c>
    </row>
    <row r="5500" spans="1:11" s="3" customFormat="1" ht="15">
      <c r="A5500" s="2" t="s">
        <v>19336</v>
      </c>
      <c r="B5500" s="2" t="s">
        <v>19170</v>
      </c>
      <c r="C5500" s="2" t="s">
        <v>1</v>
      </c>
      <c r="D5500" s="22"/>
      <c r="E5500" s="24"/>
      <c r="F5500" s="2" t="s">
        <v>1725</v>
      </c>
      <c r="G5500" s="2"/>
      <c r="H5500" s="28" t="s">
        <v>19017</v>
      </c>
      <c r="I5500" s="2"/>
      <c r="J5500" s="2" t="s">
        <v>20087</v>
      </c>
      <c r="K5500" s="21" t="str">
        <f>Base[[#This Row],[Nom]]&amp;Base[[#This Row],[Prénom]]</f>
        <v>TloupasYorgo</v>
      </c>
    </row>
    <row r="5501" spans="1:11" s="3" customFormat="1" ht="15">
      <c r="A5501" s="20" t="s">
        <v>9248</v>
      </c>
      <c r="B5501" s="20" t="s">
        <v>9249</v>
      </c>
      <c r="C5501" s="20" t="s">
        <v>4491</v>
      </c>
      <c r="D5501" s="20" t="s">
        <v>305</v>
      </c>
      <c r="E5501" s="20" t="s">
        <v>9250</v>
      </c>
      <c r="F5501" s="20" t="s">
        <v>4352</v>
      </c>
      <c r="G5501" s="43" t="s">
        <v>9251</v>
      </c>
      <c r="H5501" s="44" t="s">
        <v>9252</v>
      </c>
      <c r="I5501" s="44" t="s">
        <v>4548</v>
      </c>
      <c r="J5501" s="20" t="s">
        <v>1910</v>
      </c>
      <c r="K5501" s="21" t="str">
        <f>Base[[#This Row],[Nom]]&amp;Base[[#This Row],[Prénom]]</f>
        <v>ToChristopher Wing</v>
      </c>
    </row>
    <row r="5502" spans="1:11">
      <c r="A5502" s="20" t="s">
        <v>19580</v>
      </c>
      <c r="B5502" s="20" t="s">
        <v>5058</v>
      </c>
      <c r="C5502" s="20" t="s">
        <v>5278</v>
      </c>
      <c r="D5502" s="20" t="s">
        <v>305</v>
      </c>
      <c r="E5502" s="20" t="s">
        <v>14825</v>
      </c>
      <c r="F5502" s="20" t="s">
        <v>4354</v>
      </c>
      <c r="G5502" s="43" t="s">
        <v>14826</v>
      </c>
      <c r="H5502" s="44" t="s">
        <v>14827</v>
      </c>
      <c r="I5502" s="44" t="s">
        <v>4501</v>
      </c>
      <c r="J5502" s="20" t="s">
        <v>1910</v>
      </c>
      <c r="K5502" s="21" t="str">
        <f>Base[[#This Row],[Nom]]&amp;Base[[#This Row],[Prénom]]</f>
        <v>Toha MoralesCarolina</v>
      </c>
    </row>
    <row r="5503" spans="1:11" s="3" customFormat="1" ht="15">
      <c r="A5503" s="20" t="s">
        <v>12611</v>
      </c>
      <c r="B5503" s="20" t="s">
        <v>12612</v>
      </c>
      <c r="C5503" s="20" t="s">
        <v>14</v>
      </c>
      <c r="D5503" s="20" t="s">
        <v>305</v>
      </c>
      <c r="E5503" s="20" t="s">
        <v>3619</v>
      </c>
      <c r="F5503" s="20" t="s">
        <v>4345</v>
      </c>
      <c r="G5503" s="43" t="s">
        <v>12613</v>
      </c>
      <c r="H5503" s="44" t="s">
        <v>12614</v>
      </c>
      <c r="I5503" s="44" t="s">
        <v>4613</v>
      </c>
      <c r="J5503" s="20" t="s">
        <v>1910</v>
      </c>
      <c r="K5503" s="21" t="str">
        <f>Base[[#This Row],[Nom]]&amp;Base[[#This Row],[Prénom]]</f>
        <v>TompkinsGraves</v>
      </c>
    </row>
    <row r="5504" spans="1:11" s="3" customFormat="1" ht="15">
      <c r="A5504" s="2" t="s">
        <v>19274</v>
      </c>
      <c r="B5504" s="2" t="s">
        <v>451</v>
      </c>
      <c r="C5504" s="2" t="s">
        <v>1</v>
      </c>
      <c r="D5504" s="22"/>
      <c r="E5504" s="24"/>
      <c r="F5504" s="2" t="s">
        <v>4352</v>
      </c>
      <c r="G5504" s="2"/>
      <c r="H5504" s="28" t="s">
        <v>19096</v>
      </c>
      <c r="I5504" s="2"/>
      <c r="J5504" s="2" t="s">
        <v>20087</v>
      </c>
      <c r="K5504" s="21" t="str">
        <f>Base[[#This Row],[Nom]]&amp;Base[[#This Row],[Prénom]]</f>
        <v>Tondu-MéliqueFlorence</v>
      </c>
    </row>
    <row r="5505" spans="1:11" s="3" customFormat="1" ht="15">
      <c r="A5505" s="20" t="s">
        <v>3238</v>
      </c>
      <c r="B5505" s="20" t="s">
        <v>17911</v>
      </c>
      <c r="C5505" s="20" t="s">
        <v>7840</v>
      </c>
      <c r="D5505" s="20" t="s">
        <v>305</v>
      </c>
      <c r="E5505" s="20"/>
      <c r="F5505" s="20" t="s">
        <v>4336</v>
      </c>
      <c r="G5505" s="43" t="s">
        <v>17912</v>
      </c>
      <c r="H5505" s="44" t="s">
        <v>17913</v>
      </c>
      <c r="I5505" s="44" t="s">
        <v>4542</v>
      </c>
      <c r="J5505" s="20" t="s">
        <v>1910</v>
      </c>
      <c r="K5505" s="21" t="str">
        <f>Base[[#This Row],[Nom]]&amp;Base[[#This Row],[Prénom]]</f>
        <v>TongCharm</v>
      </c>
    </row>
    <row r="5506" spans="1:11" s="3" customFormat="1" ht="15">
      <c r="A5506" s="20" t="s">
        <v>3238</v>
      </c>
      <c r="B5506" s="20" t="s">
        <v>5819</v>
      </c>
      <c r="C5506" s="20" t="s">
        <v>1961</v>
      </c>
      <c r="D5506" s="20" t="s">
        <v>305</v>
      </c>
      <c r="E5506" s="20" t="s">
        <v>5820</v>
      </c>
      <c r="F5506" s="20" t="s">
        <v>4352</v>
      </c>
      <c r="G5506" s="43" t="s">
        <v>5821</v>
      </c>
      <c r="H5506" s="44" t="s">
        <v>5822</v>
      </c>
      <c r="I5506" s="44" t="s">
        <v>4490</v>
      </c>
      <c r="J5506" s="20" t="s">
        <v>1910</v>
      </c>
      <c r="K5506" s="21" t="str">
        <f>Base[[#This Row],[Nom]]&amp;Base[[#This Row],[Prénom]]</f>
        <v>TongKooi-Ong</v>
      </c>
    </row>
    <row r="5507" spans="1:11" s="3" customFormat="1" ht="15">
      <c r="A5507" s="2" t="s">
        <v>19243</v>
      </c>
      <c r="B5507" s="2" t="s">
        <v>19120</v>
      </c>
      <c r="C5507" s="2" t="s">
        <v>1</v>
      </c>
      <c r="D5507" s="22"/>
      <c r="E5507" s="24"/>
      <c r="F5507" s="2" t="s">
        <v>4352</v>
      </c>
      <c r="G5507" s="2"/>
      <c r="H5507" s="28" t="s">
        <v>19097</v>
      </c>
      <c r="I5507" s="2"/>
      <c r="J5507" s="2" t="s">
        <v>20087</v>
      </c>
      <c r="K5507" s="21" t="str">
        <f>Base[[#This Row],[Nom]]&amp;Base[[#This Row],[Prénom]]</f>
        <v>Tonnac (de)Alisée</v>
      </c>
    </row>
    <row r="5508" spans="1:11" s="3" customFormat="1" ht="15">
      <c r="A5508" s="2" t="s">
        <v>19976</v>
      </c>
      <c r="B5508" s="2" t="s">
        <v>13105</v>
      </c>
      <c r="C5508" s="44" t="s">
        <v>14</v>
      </c>
      <c r="D5508" s="22"/>
      <c r="E5508" s="24"/>
      <c r="F5508" s="2"/>
      <c r="G5508" s="2"/>
      <c r="H5508" s="2"/>
      <c r="I5508" s="2" t="s">
        <v>19977</v>
      </c>
      <c r="J5508" s="2" t="s">
        <v>1611</v>
      </c>
      <c r="K5508" s="21" t="str">
        <f>Base[[#This Row],[Nom]]&amp;Base[[#This Row],[Prénom]]</f>
        <v>TopaloffLucy</v>
      </c>
    </row>
    <row r="5509" spans="1:11" s="3" customFormat="1" ht="15">
      <c r="A5509" s="20" t="s">
        <v>13100</v>
      </c>
      <c r="B5509" s="20" t="s">
        <v>449</v>
      </c>
      <c r="C5509" s="20" t="s">
        <v>1962</v>
      </c>
      <c r="D5509" s="20" t="s">
        <v>305</v>
      </c>
      <c r="E5509" s="20" t="s">
        <v>13101</v>
      </c>
      <c r="F5509" s="20" t="s">
        <v>4352</v>
      </c>
      <c r="G5509" s="43" t="s">
        <v>13102</v>
      </c>
      <c r="H5509" s="44" t="s">
        <v>13103</v>
      </c>
      <c r="I5509" s="44" t="s">
        <v>4694</v>
      </c>
      <c r="J5509" s="20" t="s">
        <v>1910</v>
      </c>
      <c r="K5509" s="21" t="str">
        <f>Base[[#This Row],[Nom]]&amp;Base[[#This Row],[Prénom]]</f>
        <v>TorrenegraAlexander</v>
      </c>
    </row>
    <row r="5510" spans="1:11" s="3" customFormat="1" ht="15">
      <c r="A5510" s="28" t="s">
        <v>3410</v>
      </c>
      <c r="B5510" s="28" t="s">
        <v>3409</v>
      </c>
      <c r="C5510" s="2" t="s">
        <v>14</v>
      </c>
      <c r="D5510" s="31"/>
      <c r="E5510" s="32"/>
      <c r="F5510" s="28" t="s">
        <v>4354</v>
      </c>
      <c r="G5510" s="28"/>
      <c r="H5510" s="28" t="s">
        <v>3445</v>
      </c>
      <c r="I5510" s="28"/>
      <c r="J5510" s="2" t="s">
        <v>1611</v>
      </c>
      <c r="K5510" s="21" t="str">
        <f>Base[[#This Row],[Nom]]&amp;Base[[#This Row],[Prénom]]</f>
        <v>TorresEmerita</v>
      </c>
    </row>
    <row r="5511" spans="1:11" s="3" customFormat="1" ht="15">
      <c r="A5511" s="20" t="s">
        <v>14371</v>
      </c>
      <c r="B5511" s="20" t="s">
        <v>14372</v>
      </c>
      <c r="C5511" s="20" t="s">
        <v>30</v>
      </c>
      <c r="D5511" s="20" t="s">
        <v>305</v>
      </c>
      <c r="E5511" s="20" t="s">
        <v>14373</v>
      </c>
      <c r="F5511" s="20" t="s">
        <v>4423</v>
      </c>
      <c r="G5511" s="43" t="s">
        <v>14374</v>
      </c>
      <c r="H5511" s="44" t="s">
        <v>14375</v>
      </c>
      <c r="I5511" s="44" t="s">
        <v>4467</v>
      </c>
      <c r="J5511" s="20" t="s">
        <v>1910</v>
      </c>
      <c r="K5511" s="21" t="str">
        <f>Base[[#This Row],[Nom]]&amp;Base[[#This Row],[Prénom]]</f>
        <v>TorvaldsLinus</v>
      </c>
    </row>
    <row r="5512" spans="1:11" s="3" customFormat="1" ht="15">
      <c r="A5512" s="2" t="s">
        <v>1126</v>
      </c>
      <c r="B5512" s="2" t="s">
        <v>1127</v>
      </c>
      <c r="C5512" s="2" t="s">
        <v>1</v>
      </c>
      <c r="D5512" s="22"/>
      <c r="E5512" s="24" t="s">
        <v>1651</v>
      </c>
      <c r="F5512" s="2" t="s">
        <v>4354</v>
      </c>
      <c r="G5512" s="2"/>
      <c r="H5512" s="2" t="s">
        <v>4412</v>
      </c>
      <c r="I5512" s="2"/>
      <c r="J5512" s="2" t="s">
        <v>18383</v>
      </c>
      <c r="K5512" s="21" t="str">
        <f>A5512&amp;B5512</f>
        <v>ToubonJacques</v>
      </c>
    </row>
    <row r="5513" spans="1:11" s="3" customFormat="1" ht="15">
      <c r="A5513" s="20" t="s">
        <v>14544</v>
      </c>
      <c r="B5513" s="20" t="s">
        <v>10551</v>
      </c>
      <c r="C5513" s="20" t="s">
        <v>34</v>
      </c>
      <c r="D5513" s="20" t="s">
        <v>305</v>
      </c>
      <c r="E5513" s="20"/>
      <c r="F5513" s="20" t="s">
        <v>4352</v>
      </c>
      <c r="G5513" s="20" t="s">
        <v>4535</v>
      </c>
      <c r="H5513" s="44" t="s">
        <v>14545</v>
      </c>
      <c r="I5513" s="44" t="s">
        <v>4766</v>
      </c>
      <c r="J5513" s="20" t="s">
        <v>1910</v>
      </c>
      <c r="K5513" s="21" t="str">
        <f>Base[[#This Row],[Nom]]&amp;Base[[#This Row],[Prénom]]</f>
        <v>ToulinDmitry V.</v>
      </c>
    </row>
    <row r="5514" spans="1:11" s="3" customFormat="1" ht="15">
      <c r="A5514" s="2" t="s">
        <v>1128</v>
      </c>
      <c r="B5514" s="2" t="s">
        <v>325</v>
      </c>
      <c r="C5514" s="44" t="s">
        <v>1</v>
      </c>
      <c r="D5514" s="22"/>
      <c r="E5514" s="24"/>
      <c r="F5514" s="2"/>
      <c r="G5514" s="2"/>
      <c r="H5514" s="2" t="s">
        <v>19961</v>
      </c>
      <c r="I5514" s="2" t="s">
        <v>19960</v>
      </c>
      <c r="J5514" s="2" t="s">
        <v>1611</v>
      </c>
      <c r="K5514" s="21" t="str">
        <f>Base[[#This Row],[Nom]]&amp;Base[[#This Row],[Prénom]]</f>
        <v>TouraineAgnès</v>
      </c>
    </row>
    <row r="5515" spans="1:11" s="3" customFormat="1" ht="15">
      <c r="A5515" s="2" t="s">
        <v>1128</v>
      </c>
      <c r="B5515" s="2" t="s">
        <v>1129</v>
      </c>
      <c r="C5515" s="2" t="s">
        <v>1</v>
      </c>
      <c r="D5515" s="22"/>
      <c r="E5515" s="24" t="s">
        <v>1651</v>
      </c>
      <c r="F5515" s="2" t="s">
        <v>4354</v>
      </c>
      <c r="G5515" s="2"/>
      <c r="H5515" s="2" t="s">
        <v>4413</v>
      </c>
      <c r="I5515" s="2"/>
      <c r="J5515" s="2" t="s">
        <v>1611</v>
      </c>
      <c r="K5515" s="21" t="str">
        <f>Base[[#This Row],[Nom]]&amp;Base[[#This Row],[Prénom]]</f>
        <v>TouraineMarisol</v>
      </c>
    </row>
    <row r="5516" spans="1:11" s="3" customFormat="1" ht="15">
      <c r="A5516" s="46" t="s">
        <v>11001</v>
      </c>
      <c r="B5516" s="46" t="s">
        <v>3198</v>
      </c>
      <c r="C5516" s="20" t="s">
        <v>5570</v>
      </c>
      <c r="D5516" s="46" t="s">
        <v>305</v>
      </c>
      <c r="E5516" s="20"/>
      <c r="F5516" s="20" t="s">
        <v>4336</v>
      </c>
      <c r="G5516" s="43" t="s">
        <v>11002</v>
      </c>
      <c r="H5516" s="44" t="s">
        <v>11003</v>
      </c>
      <c r="I5516" s="44" t="s">
        <v>4694</v>
      </c>
      <c r="J5516" s="20" t="s">
        <v>1910</v>
      </c>
      <c r="K5516" s="21" t="str">
        <f>Base[[#This Row],[Nom]]&amp;Base[[#This Row],[Prénom]]</f>
        <v>TouréMamadou</v>
      </c>
    </row>
    <row r="5517" spans="1:11" s="3" customFormat="1" ht="30">
      <c r="A5517" s="39" t="s">
        <v>1492</v>
      </c>
      <c r="B5517" s="39" t="s">
        <v>1493</v>
      </c>
      <c r="C5517" s="39" t="s">
        <v>1</v>
      </c>
      <c r="D5517" s="40"/>
      <c r="E5517" s="41"/>
      <c r="F5517" s="39" t="s">
        <v>1726</v>
      </c>
      <c r="G5517" s="39"/>
      <c r="H5517" s="39" t="s">
        <v>1580</v>
      </c>
      <c r="I5517" s="39"/>
      <c r="J5517" s="40" t="s">
        <v>20086</v>
      </c>
      <c r="K5517" s="42" t="str">
        <f>Base[[#This Row],[Nom]]&amp;Base[[#This Row],[Prénom]]</f>
        <v>tousPresque</v>
      </c>
    </row>
    <row r="5518" spans="1:11" s="3" customFormat="1" ht="15">
      <c r="A5518" s="39" t="s">
        <v>1492</v>
      </c>
      <c r="B5518" s="39" t="s">
        <v>2369</v>
      </c>
      <c r="C5518" s="39" t="s">
        <v>1</v>
      </c>
      <c r="D5518" s="40"/>
      <c r="E5518" s="41"/>
      <c r="F5518" s="39" t="s">
        <v>4335</v>
      </c>
      <c r="G5518" s="39"/>
      <c r="H5518" s="39" t="s">
        <v>2346</v>
      </c>
      <c r="I5518" s="39"/>
      <c r="J5518" s="39" t="s">
        <v>20091</v>
      </c>
      <c r="K5518" s="42" t="str">
        <f>Base[[#This Row],[Nom]]&amp;Base[[#This Row],[Prénom]]</f>
        <v xml:space="preserve">tousPresque </v>
      </c>
    </row>
    <row r="5519" spans="1:11" s="3" customFormat="1" ht="15">
      <c r="A5519" s="20" t="s">
        <v>10104</v>
      </c>
      <c r="B5519" s="20" t="s">
        <v>10105</v>
      </c>
      <c r="C5519" s="20" t="s">
        <v>4457</v>
      </c>
      <c r="D5519" s="20" t="s">
        <v>305</v>
      </c>
      <c r="E5519" s="20" t="s">
        <v>10106</v>
      </c>
      <c r="F5519" s="20" t="s">
        <v>1725</v>
      </c>
      <c r="G5519" s="43" t="s">
        <v>10107</v>
      </c>
      <c r="H5519" s="44" t="s">
        <v>10108</v>
      </c>
      <c r="I5519" s="44" t="s">
        <v>4519</v>
      </c>
      <c r="J5519" s="20" t="s">
        <v>1910</v>
      </c>
      <c r="K5519" s="21" t="str">
        <f>Base[[#This Row],[Nom]]&amp;Base[[#This Row],[Prénom]]</f>
        <v xml:space="preserve">Townsend KlingeAugusto </v>
      </c>
    </row>
    <row r="5520" spans="1:11" s="3" customFormat="1" ht="15">
      <c r="A5520" s="28" t="s">
        <v>4035</v>
      </c>
      <c r="B5520" s="25" t="s">
        <v>76</v>
      </c>
      <c r="C5520" s="29"/>
      <c r="D5520" s="26"/>
      <c r="E5520" s="27"/>
      <c r="F5520" s="28" t="s">
        <v>1725</v>
      </c>
      <c r="G5520" s="28"/>
      <c r="H5520" s="29"/>
      <c r="I5520" s="28" t="s">
        <v>4013</v>
      </c>
      <c r="J5520" s="29" t="s">
        <v>3980</v>
      </c>
      <c r="K5520" s="34" t="str">
        <f>Base[[#This Row],[Nom]]&amp;Base[[#This Row],[Prénom]]</f>
        <v>TowrissJohn</v>
      </c>
    </row>
    <row r="5521" spans="1:11" s="3" customFormat="1" ht="15">
      <c r="A5521" s="20" t="s">
        <v>15642</v>
      </c>
      <c r="B5521" s="20" t="s">
        <v>15643</v>
      </c>
      <c r="C5521" s="20" t="s">
        <v>1943</v>
      </c>
      <c r="D5521" s="20" t="s">
        <v>305</v>
      </c>
      <c r="E5521" s="20"/>
      <c r="F5521" s="20" t="s">
        <v>4354</v>
      </c>
      <c r="G5521" s="43" t="s">
        <v>15644</v>
      </c>
      <c r="H5521" s="44" t="s">
        <v>15645</v>
      </c>
      <c r="I5521" s="44" t="s">
        <v>4537</v>
      </c>
      <c r="J5521" s="20" t="s">
        <v>1910</v>
      </c>
      <c r="K5521" s="21" t="str">
        <f>Base[[#This Row],[Nom]]&amp;Base[[#This Row],[Prénom]]</f>
        <v>ToyamaKiyohiko</v>
      </c>
    </row>
    <row r="5522" spans="1:11" s="3" customFormat="1" ht="15">
      <c r="A5522" s="20" t="s">
        <v>10582</v>
      </c>
      <c r="B5522" s="20" t="s">
        <v>10583</v>
      </c>
      <c r="C5522" s="20" t="s">
        <v>1989</v>
      </c>
      <c r="D5522" s="20" t="s">
        <v>305</v>
      </c>
      <c r="E5522" s="20"/>
      <c r="F5522" s="20" t="s">
        <v>4578</v>
      </c>
      <c r="G5522" s="43" t="s">
        <v>10584</v>
      </c>
      <c r="H5522" s="44" t="s">
        <v>10585</v>
      </c>
      <c r="I5522" s="44" t="s">
        <v>4798</v>
      </c>
      <c r="J5522" s="20" t="s">
        <v>1910</v>
      </c>
      <c r="K5522" s="21" t="str">
        <f>Base[[#This Row],[Nom]]&amp;Base[[#This Row],[Prénom]]</f>
        <v>ToyotaJoice</v>
      </c>
    </row>
    <row r="5523" spans="1:11" s="3" customFormat="1" ht="15">
      <c r="A5523" s="1" t="s">
        <v>19502</v>
      </c>
      <c r="B5523" s="1" t="s">
        <v>19486</v>
      </c>
      <c r="C5523" s="44"/>
      <c r="D5523" s="22"/>
      <c r="E5523" s="24"/>
      <c r="F5523" s="2"/>
      <c r="G5523" s="2"/>
      <c r="H5523" s="2"/>
      <c r="I5523" s="2"/>
      <c r="J5523" s="2" t="s">
        <v>3340</v>
      </c>
      <c r="K5523" s="21" t="str">
        <f>Base[[#This Row],[Nom]]&amp;Base[[#This Row],[Prénom]]</f>
        <v>TrajkovskiNaouma</v>
      </c>
    </row>
    <row r="5524" spans="1:11" s="3" customFormat="1" ht="15">
      <c r="A5524" s="1" t="s">
        <v>3321</v>
      </c>
      <c r="B5524" s="1" t="s">
        <v>19496</v>
      </c>
      <c r="C5524" s="44"/>
      <c r="D5524" s="22"/>
      <c r="E5524" s="24"/>
      <c r="F5524" s="2"/>
      <c r="G5524" s="2"/>
      <c r="H5524" s="2"/>
      <c r="I5524" s="2"/>
      <c r="J5524" s="2" t="s">
        <v>3340</v>
      </c>
      <c r="K5524" s="21" t="str">
        <f>Base[[#This Row],[Nom]]&amp;Base[[#This Row],[Prénom]]</f>
        <v>Tran ThietJean Paul</v>
      </c>
    </row>
    <row r="5525" spans="1:11" s="3" customFormat="1" ht="15">
      <c r="A5525" s="2" t="s">
        <v>3321</v>
      </c>
      <c r="B5525" s="2" t="s">
        <v>1207</v>
      </c>
      <c r="C5525" s="2"/>
      <c r="D5525" s="22"/>
      <c r="E5525" s="24"/>
      <c r="F5525" s="2"/>
      <c r="G5525" s="30" t="s">
        <v>2827</v>
      </c>
      <c r="H5525" s="2"/>
      <c r="I5525" s="2"/>
      <c r="J5525" s="2" t="s">
        <v>3340</v>
      </c>
      <c r="K5525" s="21" t="str">
        <f>Base[[#This Row],[Nom]]&amp;Base[[#This Row],[Prénom]]</f>
        <v>Tran ThietJean-Paul</v>
      </c>
    </row>
    <row r="5526" spans="1:11" s="3" customFormat="1" ht="15">
      <c r="A5526" s="2" t="s">
        <v>1130</v>
      </c>
      <c r="B5526" s="2" t="s">
        <v>890</v>
      </c>
      <c r="C5526" s="2" t="s">
        <v>1</v>
      </c>
      <c r="D5526" s="22"/>
      <c r="E5526" s="24"/>
      <c r="F5526" s="2" t="s">
        <v>4345</v>
      </c>
      <c r="G5526" s="2"/>
      <c r="H5526" s="2" t="s">
        <v>1131</v>
      </c>
      <c r="I5526" s="2"/>
      <c r="J5526" s="2" t="s">
        <v>1611</v>
      </c>
      <c r="K5526" s="21" t="str">
        <f>Base[[#This Row],[Nom]]&amp;Base[[#This Row],[Prénom]]</f>
        <v>Trégomain (de)Arnaud</v>
      </c>
    </row>
    <row r="5527" spans="1:11" s="3" customFormat="1" ht="15">
      <c r="A5527" s="20" t="s">
        <v>10359</v>
      </c>
      <c r="B5527" s="20" t="s">
        <v>10360</v>
      </c>
      <c r="C5527" s="20" t="s">
        <v>14</v>
      </c>
      <c r="D5527" s="20" t="s">
        <v>305</v>
      </c>
      <c r="E5527" s="20"/>
      <c r="F5527" s="20" t="s">
        <v>4336</v>
      </c>
      <c r="G5527" s="43" t="s">
        <v>10361</v>
      </c>
      <c r="H5527" s="44" t="s">
        <v>10358</v>
      </c>
      <c r="I5527" s="44" t="s">
        <v>4599</v>
      </c>
      <c r="J5527" s="20" t="s">
        <v>1910</v>
      </c>
      <c r="K5527" s="21" t="str">
        <f>Base[[#This Row],[Nom]]&amp;Base[[#This Row],[Prénom]]</f>
        <v xml:space="preserve">Treinish Gregg </v>
      </c>
    </row>
    <row r="5528" spans="1:11" s="3" customFormat="1" ht="15">
      <c r="A5528" s="20" t="s">
        <v>10355</v>
      </c>
      <c r="B5528" s="20" t="s">
        <v>10356</v>
      </c>
      <c r="C5528" s="20" t="s">
        <v>14</v>
      </c>
      <c r="D5528" s="20" t="s">
        <v>305</v>
      </c>
      <c r="E5528" s="20"/>
      <c r="F5528" s="20" t="s">
        <v>4336</v>
      </c>
      <c r="G5528" s="43" t="s">
        <v>10357</v>
      </c>
      <c r="H5528" s="44" t="s">
        <v>10358</v>
      </c>
      <c r="I5528" s="44" t="s">
        <v>4599</v>
      </c>
      <c r="J5528" s="20" t="s">
        <v>1910</v>
      </c>
      <c r="K5528" s="21" t="str">
        <f>Base[[#This Row],[Nom]]&amp;Base[[#This Row],[Prénom]]</f>
        <v>TreinishGregg</v>
      </c>
    </row>
    <row r="5529" spans="1:11" s="3" customFormat="1" ht="15">
      <c r="A5529" s="2" t="s">
        <v>2754</v>
      </c>
      <c r="B5529" s="2" t="s">
        <v>2755</v>
      </c>
      <c r="C5529" s="2" t="s">
        <v>12</v>
      </c>
      <c r="D5529" s="22"/>
      <c r="E5529" s="24"/>
      <c r="F5529" s="2" t="s">
        <v>4337</v>
      </c>
      <c r="G5529" s="43" t="s">
        <v>17476</v>
      </c>
      <c r="H5529" s="2" t="s">
        <v>2756</v>
      </c>
      <c r="I5529" s="2" t="s">
        <v>4196</v>
      </c>
      <c r="J5529" s="2" t="s">
        <v>1910</v>
      </c>
      <c r="K5529" s="21" t="str">
        <f>Base[[#This Row],[Nom]]&amp;Base[[#This Row],[Prénom]]</f>
        <v>TremblayRenée Maria</v>
      </c>
    </row>
    <row r="5530" spans="1:11" s="3" customFormat="1" ht="15">
      <c r="A5530" s="2" t="s">
        <v>3050</v>
      </c>
      <c r="B5530" s="2" t="s">
        <v>3051</v>
      </c>
      <c r="C5530" s="2"/>
      <c r="D5530" s="22"/>
      <c r="E5530" s="24"/>
      <c r="F5530" s="2"/>
      <c r="G5530" s="30" t="s">
        <v>2831</v>
      </c>
      <c r="H5530" s="2"/>
      <c r="I5530" s="2"/>
      <c r="J5530" s="2" t="s">
        <v>3340</v>
      </c>
      <c r="K5530" s="21" t="str">
        <f>Base[[#This Row],[Nom]]&amp;Base[[#This Row],[Prénom]]</f>
        <v>TrémouletAlvine</v>
      </c>
    </row>
    <row r="5531" spans="1:11" s="3" customFormat="1" ht="15">
      <c r="A5531" s="2" t="s">
        <v>1132</v>
      </c>
      <c r="B5531" s="2" t="s">
        <v>412</v>
      </c>
      <c r="C5531" s="2"/>
      <c r="D5531" s="22"/>
      <c r="E5531" s="24"/>
      <c r="F5531" s="2"/>
      <c r="G5531" s="2"/>
      <c r="H5531" s="2"/>
      <c r="I5531" s="2"/>
      <c r="J5531" s="2" t="s">
        <v>1611</v>
      </c>
      <c r="K5531" s="21" t="str">
        <f>Base[[#This Row],[Nom]]&amp;Base[[#This Row],[Prénom]]</f>
        <v>TreppozStéphane</v>
      </c>
    </row>
    <row r="5532" spans="1:11" s="3" customFormat="1" ht="15">
      <c r="A5532" s="20" t="s">
        <v>9398</v>
      </c>
      <c r="B5532" s="20" t="s">
        <v>9399</v>
      </c>
      <c r="C5532" s="20" t="s">
        <v>14</v>
      </c>
      <c r="D5532" s="20" t="s">
        <v>305</v>
      </c>
      <c r="E5532" s="20" t="s">
        <v>9400</v>
      </c>
      <c r="F5532" s="20" t="s">
        <v>4423</v>
      </c>
      <c r="G5532" s="43" t="s">
        <v>9401</v>
      </c>
      <c r="H5532" s="44" t="s">
        <v>9402</v>
      </c>
      <c r="I5532" s="44" t="s">
        <v>4627</v>
      </c>
      <c r="J5532" s="20" t="s">
        <v>1910</v>
      </c>
      <c r="K5532" s="21" t="str">
        <f>Base[[#This Row],[Nom]]&amp;Base[[#This Row],[Prénom]]</f>
        <v>TretikovLila</v>
      </c>
    </row>
    <row r="5533" spans="1:11" s="3" customFormat="1" ht="15">
      <c r="A5533" s="2" t="s">
        <v>1133</v>
      </c>
      <c r="B5533" s="2" t="s">
        <v>1134</v>
      </c>
      <c r="C5533" s="2"/>
      <c r="D5533" s="22"/>
      <c r="E5533" s="24"/>
      <c r="F5533" s="2" t="s">
        <v>305</v>
      </c>
      <c r="G5533" s="2"/>
      <c r="H5533" s="2"/>
      <c r="I5533" s="2"/>
      <c r="J5533" s="2" t="s">
        <v>1611</v>
      </c>
      <c r="K5533" s="21" t="str">
        <f>Base[[#This Row],[Nom]]&amp;Base[[#This Row],[Prénom]]</f>
        <v>TreuholdRobert C.</v>
      </c>
    </row>
    <row r="5534" spans="1:11" s="3" customFormat="1" ht="15">
      <c r="A5534" s="2" t="s">
        <v>1135</v>
      </c>
      <c r="B5534" s="2" t="s">
        <v>469</v>
      </c>
      <c r="C5534" s="2" t="s">
        <v>1</v>
      </c>
      <c r="D5534" s="22"/>
      <c r="E5534" s="24"/>
      <c r="F5534" s="2"/>
      <c r="G5534" s="2"/>
      <c r="H5534" s="2"/>
      <c r="I5534" s="2"/>
      <c r="J5534" s="2" t="s">
        <v>1611</v>
      </c>
      <c r="K5534" s="21" t="str">
        <f>Base[[#This Row],[Nom]]&amp;Base[[#This Row],[Prénom]]</f>
        <v>TreuilleAdrien</v>
      </c>
    </row>
    <row r="5535" spans="1:11" s="3" customFormat="1" ht="15">
      <c r="A5535" s="2" t="s">
        <v>219</v>
      </c>
      <c r="B5535" s="2" t="s">
        <v>283</v>
      </c>
      <c r="C5535" s="2" t="s">
        <v>1</v>
      </c>
      <c r="D5535" s="22"/>
      <c r="E5535" s="24" t="s">
        <v>1651</v>
      </c>
      <c r="F5535" s="2" t="s">
        <v>4354</v>
      </c>
      <c r="G5535" s="2"/>
      <c r="H5535" s="2" t="s">
        <v>4414</v>
      </c>
      <c r="I5535" s="2"/>
      <c r="J5535" s="2" t="s">
        <v>18382</v>
      </c>
      <c r="K5535" s="21" t="str">
        <f>Base[[#This Row],[Nom]]&amp;Base[[#This Row],[Prénom]]</f>
        <v>TrichetJean-Claude</v>
      </c>
    </row>
    <row r="5536" spans="1:11" s="3" customFormat="1" ht="15">
      <c r="A5536" s="2" t="s">
        <v>3044</v>
      </c>
      <c r="B5536" s="2" t="s">
        <v>3045</v>
      </c>
      <c r="C5536" s="2"/>
      <c r="D5536" s="22"/>
      <c r="E5536" s="24"/>
      <c r="F5536" s="2"/>
      <c r="G5536" s="30" t="s">
        <v>2828</v>
      </c>
      <c r="H5536" s="2"/>
      <c r="I5536" s="2"/>
      <c r="J5536" s="2" t="s">
        <v>3340</v>
      </c>
      <c r="K5536" s="21" t="str">
        <f>Base[[#This Row],[Nom]]&amp;Base[[#This Row],[Prénom]]</f>
        <v>TriguiFathi</v>
      </c>
    </row>
    <row r="5537" spans="1:11" s="3" customFormat="1" ht="15">
      <c r="A5537" s="20" t="s">
        <v>7816</v>
      </c>
      <c r="B5537" s="20" t="s">
        <v>7817</v>
      </c>
      <c r="C5537" s="20" t="s">
        <v>7819</v>
      </c>
      <c r="D5537" s="20" t="s">
        <v>305</v>
      </c>
      <c r="E5537" s="20"/>
      <c r="F5537" s="20" t="s">
        <v>4352</v>
      </c>
      <c r="G5537" s="20" t="s">
        <v>4535</v>
      </c>
      <c r="H5537" s="44" t="s">
        <v>7818</v>
      </c>
      <c r="I5537" s="44" t="s">
        <v>4794</v>
      </c>
      <c r="J5537" s="20" t="s">
        <v>1910</v>
      </c>
      <c r="K5537" s="21" t="str">
        <f>Base[[#This Row],[Nom]]&amp;Base[[#This Row],[Prénom]]</f>
        <v xml:space="preserve">TrindadeReinaldo </v>
      </c>
    </row>
    <row r="5538" spans="1:11" s="3" customFormat="1" ht="15">
      <c r="A5538" s="2" t="s">
        <v>1136</v>
      </c>
      <c r="B5538" s="2" t="s">
        <v>1137</v>
      </c>
      <c r="C5538" s="2"/>
      <c r="D5538" s="22"/>
      <c r="E5538" s="24"/>
      <c r="F5538" s="2"/>
      <c r="G5538" s="2"/>
      <c r="H5538" s="2"/>
      <c r="I5538" s="2"/>
      <c r="J5538" s="2" t="s">
        <v>1611</v>
      </c>
      <c r="K5538" s="21" t="str">
        <f>Base[[#This Row],[Nom]]&amp;Base[[#This Row],[Prénom]]</f>
        <v>TripathiMyrto</v>
      </c>
    </row>
    <row r="5539" spans="1:11" s="3" customFormat="1" ht="15">
      <c r="A5539" s="2" t="s">
        <v>3040</v>
      </c>
      <c r="B5539" s="2" t="s">
        <v>3041</v>
      </c>
      <c r="C5539" s="2"/>
      <c r="D5539" s="22"/>
      <c r="E5539" s="24"/>
      <c r="F5539" s="2"/>
      <c r="G5539" s="30" t="s">
        <v>2824</v>
      </c>
      <c r="H5539" s="2"/>
      <c r="I5539" s="2"/>
      <c r="J5539" s="2" t="s">
        <v>3340</v>
      </c>
      <c r="K5539" s="21" t="str">
        <f>Base[[#This Row],[Nom]]&amp;Base[[#This Row],[Prénom]]</f>
        <v>TritarSami</v>
      </c>
    </row>
    <row r="5540" spans="1:11" s="3" customFormat="1" ht="15">
      <c r="A5540" s="2" t="s">
        <v>1138</v>
      </c>
      <c r="B5540" s="2" t="s">
        <v>1139</v>
      </c>
      <c r="C5540" s="2"/>
      <c r="D5540" s="22"/>
      <c r="E5540" s="24"/>
      <c r="F5540" s="2"/>
      <c r="G5540" s="2"/>
      <c r="H5540" s="2"/>
      <c r="I5540" s="2"/>
      <c r="J5540" s="2" t="s">
        <v>1611</v>
      </c>
      <c r="K5540" s="21" t="str">
        <f>Base[[#This Row],[Nom]]&amp;Base[[#This Row],[Prénom]]</f>
        <v>TrojetteAdnène</v>
      </c>
    </row>
    <row r="5541" spans="1:11" s="3" customFormat="1" ht="15">
      <c r="A5541" s="2" t="s">
        <v>1140</v>
      </c>
      <c r="B5541" s="2" t="s">
        <v>341</v>
      </c>
      <c r="C5541" s="2" t="s">
        <v>1</v>
      </c>
      <c r="D5541" s="22"/>
      <c r="E5541" s="24"/>
      <c r="F5541" s="2"/>
      <c r="G5541" s="2"/>
      <c r="H5541" s="2"/>
      <c r="I5541" s="2"/>
      <c r="J5541" s="2" t="s">
        <v>1611</v>
      </c>
      <c r="K5541" s="21" t="str">
        <f>Base[[#This Row],[Nom]]&amp;Base[[#This Row],[Prénom]]</f>
        <v>TroncJean-Noël</v>
      </c>
    </row>
    <row r="5542" spans="1:11" s="3" customFormat="1" ht="30">
      <c r="A5542" s="2" t="s">
        <v>1494</v>
      </c>
      <c r="B5542" s="2" t="s">
        <v>916</v>
      </c>
      <c r="C5542" s="2"/>
      <c r="D5542" s="22" t="s">
        <v>1649</v>
      </c>
      <c r="E5542" s="24" t="s">
        <v>1651</v>
      </c>
      <c r="F5542" s="2" t="s">
        <v>4354</v>
      </c>
      <c r="G5542" s="2"/>
      <c r="H5542" s="2"/>
      <c r="I5542" s="2" t="s">
        <v>3525</v>
      </c>
      <c r="J5542" s="22" t="s">
        <v>20086</v>
      </c>
      <c r="K5542" s="21" t="str">
        <f>Base[[#This Row],[Nom]]&amp;Base[[#This Row],[Prénom]]</f>
        <v>TronLudovic</v>
      </c>
    </row>
    <row r="5543" spans="1:11" s="3" customFormat="1" ht="15">
      <c r="A5543" s="2" t="s">
        <v>2145</v>
      </c>
      <c r="B5543" s="2" t="s">
        <v>1147</v>
      </c>
      <c r="C5543" s="2" t="s">
        <v>12</v>
      </c>
      <c r="D5543" s="22"/>
      <c r="E5543" s="24"/>
      <c r="F5543" s="2" t="s">
        <v>4354</v>
      </c>
      <c r="G5543" s="2"/>
      <c r="H5543" s="2" t="s">
        <v>2171</v>
      </c>
      <c r="I5543" s="2" t="s">
        <v>4196</v>
      </c>
      <c r="J5543" s="2" t="s">
        <v>1910</v>
      </c>
      <c r="K5543" s="21" t="str">
        <f>Base[[#This Row],[Nom]]&amp;Base[[#This Row],[Prénom]]</f>
        <v>TrudeauJustin</v>
      </c>
    </row>
    <row r="5544" spans="1:11" s="3" customFormat="1" ht="15">
      <c r="A5544" s="20" t="s">
        <v>7075</v>
      </c>
      <c r="B5544" s="20" t="s">
        <v>553</v>
      </c>
      <c r="C5544" s="20" t="s">
        <v>16</v>
      </c>
      <c r="D5544" s="20" t="s">
        <v>305</v>
      </c>
      <c r="E5544" s="20"/>
      <c r="F5544" s="20" t="s">
        <v>4345</v>
      </c>
      <c r="G5544" s="43" t="s">
        <v>7076</v>
      </c>
      <c r="H5544" s="44" t="s">
        <v>7077</v>
      </c>
      <c r="I5544" s="44" t="s">
        <v>4456</v>
      </c>
      <c r="J5544" s="20" t="s">
        <v>1910</v>
      </c>
      <c r="K5544" s="21" t="str">
        <f>Base[[#This Row],[Nom]]&amp;Base[[#This Row],[Prénom]]</f>
        <v>TruemperFrank</v>
      </c>
    </row>
    <row r="5545" spans="1:11" s="3" customFormat="1" ht="15">
      <c r="A5545" s="2" t="s">
        <v>1141</v>
      </c>
      <c r="B5545" s="2" t="s">
        <v>1142</v>
      </c>
      <c r="C5545" s="2"/>
      <c r="D5545" s="22"/>
      <c r="E5545" s="24"/>
      <c r="F5545" s="2"/>
      <c r="G5545" s="2"/>
      <c r="H5545" s="2"/>
      <c r="I5545" s="2"/>
      <c r="J5545" s="2" t="s">
        <v>1611</v>
      </c>
      <c r="K5545" s="21" t="str">
        <f>Base[[#This Row],[Nom]]&amp;Base[[#This Row],[Prénom]]</f>
        <v>TruesdaleJoseph</v>
      </c>
    </row>
    <row r="5546" spans="1:11" s="3" customFormat="1" ht="15">
      <c r="A5546" s="2" t="s">
        <v>223</v>
      </c>
      <c r="B5546" s="2" t="s">
        <v>222</v>
      </c>
      <c r="C5546" s="2" t="s">
        <v>9</v>
      </c>
      <c r="D5546" s="22"/>
      <c r="E5546" s="24"/>
      <c r="F5546" s="2" t="s">
        <v>4354</v>
      </c>
      <c r="G5546" s="2"/>
      <c r="H5546" s="2" t="s">
        <v>1531</v>
      </c>
      <c r="I5546" s="2"/>
      <c r="J5546" s="2" t="s">
        <v>18382</v>
      </c>
      <c r="K5546" s="21" t="str">
        <f>Base[[#This Row],[Nom]]&amp;Base[[#This Row],[Prénom]]</f>
        <v>Trumpel-GugerellGertrude</v>
      </c>
    </row>
    <row r="5547" spans="1:11" s="3" customFormat="1" ht="15">
      <c r="A5547" s="20" t="s">
        <v>18241</v>
      </c>
      <c r="B5547" s="20" t="s">
        <v>18242</v>
      </c>
      <c r="C5547" s="20" t="s">
        <v>14</v>
      </c>
      <c r="D5547" s="20" t="s">
        <v>305</v>
      </c>
      <c r="E5547" s="20" t="s">
        <v>18243</v>
      </c>
      <c r="F5547" s="20" t="s">
        <v>4336</v>
      </c>
      <c r="G5547" s="43" t="s">
        <v>18244</v>
      </c>
      <c r="H5547" s="44" t="s">
        <v>18245</v>
      </c>
      <c r="I5547" s="44" t="s">
        <v>4694</v>
      </c>
      <c r="J5547" s="20" t="s">
        <v>1910</v>
      </c>
      <c r="K5547" s="21" t="str">
        <f>Base[[#This Row],[Nom]]&amp;Base[[#This Row],[Prénom]]</f>
        <v>TrumpIvanka</v>
      </c>
    </row>
    <row r="5548" spans="1:11" s="3" customFormat="1" ht="15">
      <c r="A5548" s="20" t="s">
        <v>10147</v>
      </c>
      <c r="B5548" s="20" t="s">
        <v>10148</v>
      </c>
      <c r="C5548" s="20" t="s">
        <v>4913</v>
      </c>
      <c r="D5548" s="20" t="s">
        <v>305</v>
      </c>
      <c r="E5548" s="20" t="s">
        <v>18737</v>
      </c>
      <c r="F5548" s="20" t="s">
        <v>2718</v>
      </c>
      <c r="G5548" s="43" t="s">
        <v>10149</v>
      </c>
      <c r="H5548" s="44" t="s">
        <v>10150</v>
      </c>
      <c r="I5548" s="44" t="s">
        <v>4558</v>
      </c>
      <c r="J5548" s="20" t="s">
        <v>1910</v>
      </c>
      <c r="K5548" s="21" t="str">
        <f>Base[[#This Row],[Nom]]&amp;Base[[#This Row],[Prénom]]</f>
        <v>TrungGian Tu</v>
      </c>
    </row>
    <row r="5549" spans="1:11" s="3" customFormat="1" ht="15">
      <c r="A5549" s="20" t="s">
        <v>6771</v>
      </c>
      <c r="B5549" s="20" t="s">
        <v>6772</v>
      </c>
      <c r="C5549" s="20" t="s">
        <v>2</v>
      </c>
      <c r="D5549" s="20" t="s">
        <v>305</v>
      </c>
      <c r="E5549" s="20"/>
      <c r="F5549" s="20" t="s">
        <v>4352</v>
      </c>
      <c r="G5549" s="43" t="s">
        <v>6773</v>
      </c>
      <c r="H5549" s="44" t="s">
        <v>6774</v>
      </c>
      <c r="I5549" s="44" t="s">
        <v>4673</v>
      </c>
      <c r="J5549" s="20" t="s">
        <v>1910</v>
      </c>
      <c r="K5549" s="21" t="str">
        <f>Base[[#This Row],[Nom]]&amp;Base[[#This Row],[Prénom]]</f>
        <v>TrussardiBeatrice</v>
      </c>
    </row>
    <row r="5550" spans="1:11" s="3" customFormat="1" ht="15">
      <c r="A5550" s="20" t="s">
        <v>8532</v>
      </c>
      <c r="B5550" s="20" t="s">
        <v>8533</v>
      </c>
      <c r="C5550" s="45" t="s">
        <v>14</v>
      </c>
      <c r="D5550" s="20" t="s">
        <v>305</v>
      </c>
      <c r="E5550" s="20"/>
      <c r="F5550" s="20" t="s">
        <v>4527</v>
      </c>
      <c r="G5550" s="43" t="s">
        <v>8534</v>
      </c>
      <c r="H5550" s="44" t="s">
        <v>8535</v>
      </c>
      <c r="I5550" s="44" t="s">
        <v>4537</v>
      </c>
      <c r="J5550" s="20" t="s">
        <v>1910</v>
      </c>
      <c r="K5550" s="21" t="str">
        <f>Base[[#This Row],[Nom]]&amp;Base[[#This Row],[Prénom]]</f>
        <v xml:space="preserve">TsakopoulosKyriakos </v>
      </c>
    </row>
    <row r="5551" spans="1:11" s="3" customFormat="1" ht="15">
      <c r="A5551" s="46" t="s">
        <v>17468</v>
      </c>
      <c r="B5551" s="47" t="s">
        <v>17469</v>
      </c>
      <c r="C5551" s="20" t="s">
        <v>4665</v>
      </c>
      <c r="D5551" s="47" t="s">
        <v>305</v>
      </c>
      <c r="E5551" s="20"/>
      <c r="F5551" s="20" t="s">
        <v>4345</v>
      </c>
      <c r="G5551" s="43" t="s">
        <v>17470</v>
      </c>
      <c r="H5551" s="44" t="s">
        <v>17471</v>
      </c>
      <c r="I5551" s="44" t="s">
        <v>4694</v>
      </c>
      <c r="J5551" s="20" t="s">
        <v>1910</v>
      </c>
      <c r="K5551" s="21" t="str">
        <f>Base[[#This Row],[Nom]]&amp;Base[[#This Row],[Prénom]]</f>
        <v xml:space="preserve">TsanovaIliyana </v>
      </c>
    </row>
    <row r="5552" spans="1:11" s="3" customFormat="1" ht="15">
      <c r="A5552" s="20" t="s">
        <v>12256</v>
      </c>
      <c r="B5552" s="20" t="s">
        <v>304</v>
      </c>
      <c r="C5552" s="20" t="s">
        <v>14</v>
      </c>
      <c r="D5552" s="20" t="s">
        <v>305</v>
      </c>
      <c r="E5552" s="20"/>
      <c r="F5552" s="20" t="s">
        <v>4352</v>
      </c>
      <c r="G5552" s="43" t="s">
        <v>12257</v>
      </c>
      <c r="H5552" s="44" t="s">
        <v>12258</v>
      </c>
      <c r="I5552" s="44" t="s">
        <v>4607</v>
      </c>
      <c r="J5552" s="20" t="s">
        <v>1910</v>
      </c>
      <c r="K5552" s="21" t="str">
        <f>Base[[#This Row],[Nom]]&amp;Base[[#This Row],[Prénom]]</f>
        <v>TsehaiElizabeth</v>
      </c>
    </row>
    <row r="5553" spans="1:11" s="3" customFormat="1" ht="15">
      <c r="A5553" s="20" t="s">
        <v>5028</v>
      </c>
      <c r="B5553" s="20" t="s">
        <v>5029</v>
      </c>
      <c r="C5553" s="53" t="s">
        <v>5032</v>
      </c>
      <c r="D5553" s="20" t="s">
        <v>305</v>
      </c>
      <c r="E5553" s="20"/>
      <c r="F5553" s="20" t="s">
        <v>4354</v>
      </c>
      <c r="G5553" s="55" t="s">
        <v>5030</v>
      </c>
      <c r="H5553" s="44" t="s">
        <v>5031</v>
      </c>
      <c r="I5553" s="44" t="s">
        <v>4558</v>
      </c>
      <c r="J5553" s="20" t="s">
        <v>1910</v>
      </c>
      <c r="K5553" s="21" t="str">
        <f>Base[[#This Row],[Nom]]&amp;Base[[#This Row],[Prénom]]</f>
        <v>TsheringNima</v>
      </c>
    </row>
    <row r="5554" spans="1:11" s="3" customFormat="1" ht="15">
      <c r="A5554" s="2" t="s">
        <v>221</v>
      </c>
      <c r="B5554" s="2" t="s">
        <v>220</v>
      </c>
      <c r="C5554" s="2" t="s">
        <v>5</v>
      </c>
      <c r="D5554" s="22"/>
      <c r="E5554" s="24"/>
      <c r="F5554" s="2" t="s">
        <v>4333</v>
      </c>
      <c r="G5554" s="2"/>
      <c r="H5554" s="2" t="s">
        <v>2071</v>
      </c>
      <c r="I5554" s="2"/>
      <c r="J5554" s="2" t="s">
        <v>18382</v>
      </c>
      <c r="K5554" s="21" t="str">
        <f>Base[[#This Row],[Nom]]&amp;Base[[#This Row],[Prénom]]</f>
        <v>TsoukalisLoukas</v>
      </c>
    </row>
    <row r="5555" spans="1:11" s="3" customFormat="1" ht="15">
      <c r="A5555" s="20" t="s">
        <v>12922</v>
      </c>
      <c r="B5555" s="20" t="s">
        <v>1007</v>
      </c>
      <c r="C5555" s="20" t="s">
        <v>4491</v>
      </c>
      <c r="D5555" s="20" t="s">
        <v>305</v>
      </c>
      <c r="E5555" s="20" t="s">
        <v>12923</v>
      </c>
      <c r="F5555" s="20" t="s">
        <v>4345</v>
      </c>
      <c r="G5555" s="43" t="s">
        <v>12924</v>
      </c>
      <c r="H5555" s="44" t="s">
        <v>12925</v>
      </c>
      <c r="I5555" s="44" t="s">
        <v>4476</v>
      </c>
      <c r="J5555" s="20" t="s">
        <v>1910</v>
      </c>
      <c r="K5555" s="21" t="str">
        <f>Base[[#This Row],[Nom]]&amp;Base[[#This Row],[Prénom]]</f>
        <v>TsuiDiana</v>
      </c>
    </row>
    <row r="5556" spans="1:11" s="3" customFormat="1" ht="15">
      <c r="A5556" s="20" t="s">
        <v>15491</v>
      </c>
      <c r="B5556" s="20" t="s">
        <v>15492</v>
      </c>
      <c r="C5556" s="20" t="s">
        <v>1943</v>
      </c>
      <c r="D5556" s="20" t="s">
        <v>305</v>
      </c>
      <c r="E5556" s="20" t="s">
        <v>15493</v>
      </c>
      <c r="F5556" s="20" t="s">
        <v>4354</v>
      </c>
      <c r="G5556" s="43" t="s">
        <v>15494</v>
      </c>
      <c r="H5556" s="44" t="s">
        <v>15495</v>
      </c>
      <c r="I5556" s="44" t="s">
        <v>4548</v>
      </c>
      <c r="J5556" s="20" t="s">
        <v>1910</v>
      </c>
      <c r="K5556" s="21" t="str">
        <f>Base[[#This Row],[Nom]]&amp;Base[[#This Row],[Prénom]]</f>
        <v>TsumuraKeisuke</v>
      </c>
    </row>
    <row r="5557" spans="1:11" s="3" customFormat="1" ht="15">
      <c r="A5557" s="20" t="s">
        <v>18029</v>
      </c>
      <c r="B5557" s="20" t="s">
        <v>18030</v>
      </c>
      <c r="C5557" s="20" t="s">
        <v>1943</v>
      </c>
      <c r="D5557" s="20" t="s">
        <v>305</v>
      </c>
      <c r="E5557" s="20"/>
      <c r="F5557" s="20" t="s">
        <v>4972</v>
      </c>
      <c r="G5557" s="43" t="s">
        <v>16649</v>
      </c>
      <c r="H5557" s="44" t="s">
        <v>18031</v>
      </c>
      <c r="I5557" s="44" t="s">
        <v>4548</v>
      </c>
      <c r="J5557" s="20" t="s">
        <v>1910</v>
      </c>
      <c r="K5557" s="21" t="str">
        <f>Base[[#This Row],[Nom]]&amp;Base[[#This Row],[Prénom]]</f>
        <v>TsunodaKumi Fujisawa</v>
      </c>
    </row>
    <row r="5558" spans="1:11" s="3" customFormat="1" ht="15">
      <c r="A5558" s="20" t="s">
        <v>16902</v>
      </c>
      <c r="B5558" s="20" t="s">
        <v>16903</v>
      </c>
      <c r="C5558" s="20" t="s">
        <v>14</v>
      </c>
      <c r="D5558" s="20" t="s">
        <v>305</v>
      </c>
      <c r="E5558" s="20"/>
      <c r="F5558" s="20" t="s">
        <v>2718</v>
      </c>
      <c r="G5558" s="43" t="s">
        <v>16904</v>
      </c>
      <c r="H5558" s="44" t="s">
        <v>16905</v>
      </c>
      <c r="I5558" s="44" t="s">
        <v>4542</v>
      </c>
      <c r="J5558" s="20" t="s">
        <v>1910</v>
      </c>
      <c r="K5558" s="21" t="str">
        <f>Base[[#This Row],[Nom]]&amp;Base[[#This Row],[Prénom]]</f>
        <v>TsyvinskiAleh</v>
      </c>
    </row>
    <row r="5559" spans="1:11" s="3" customFormat="1" ht="15">
      <c r="A5559" s="2" t="s">
        <v>1143</v>
      </c>
      <c r="B5559" s="2" t="s">
        <v>887</v>
      </c>
      <c r="C5559" s="2"/>
      <c r="D5559" s="22"/>
      <c r="E5559" s="24"/>
      <c r="F5559" s="2"/>
      <c r="G5559" s="2"/>
      <c r="H5559" s="2"/>
      <c r="I5559" s="2"/>
      <c r="J5559" s="2" t="s">
        <v>1611</v>
      </c>
      <c r="K5559" s="21" t="str">
        <f>Base[[#This Row],[Nom]]&amp;Base[[#This Row],[Prénom]]</f>
        <v>TuanWayne</v>
      </c>
    </row>
    <row r="5560" spans="1:11" s="3" customFormat="1" ht="15">
      <c r="A5560" s="20" t="s">
        <v>1573</v>
      </c>
      <c r="B5560" s="20" t="s">
        <v>4648</v>
      </c>
      <c r="C5560" s="20" t="s">
        <v>14</v>
      </c>
      <c r="D5560" s="20" t="s">
        <v>305</v>
      </c>
      <c r="E5560" s="20"/>
      <c r="F5560" s="20" t="s">
        <v>4332</v>
      </c>
      <c r="G5560" s="43" t="s">
        <v>4649</v>
      </c>
      <c r="H5560" s="44" t="s">
        <v>4650</v>
      </c>
      <c r="I5560" s="44" t="s">
        <v>4501</v>
      </c>
      <c r="J5560" s="20" t="s">
        <v>1910</v>
      </c>
      <c r="K5560" s="21" t="str">
        <f>Base[[#This Row],[Nom]]&amp;Base[[#This Row],[Prénom]]</f>
        <v>TuckerChris</v>
      </c>
    </row>
    <row r="5561" spans="1:11" s="3" customFormat="1" ht="15">
      <c r="A5561" s="2" t="s">
        <v>1573</v>
      </c>
      <c r="B5561" s="2" t="s">
        <v>1090</v>
      </c>
      <c r="C5561" s="2"/>
      <c r="D5561" s="22"/>
      <c r="E5561" s="24"/>
      <c r="F5561" s="2"/>
      <c r="G5561" s="2"/>
      <c r="H5561" s="2"/>
      <c r="I5561" s="2"/>
      <c r="J5561" s="2" t="s">
        <v>1611</v>
      </c>
      <c r="K5561" s="21" t="str">
        <f>Base[[#This Row],[Nom]]&amp;Base[[#This Row],[Prénom]]</f>
        <v>TuckerCynthia</v>
      </c>
    </row>
    <row r="5562" spans="1:11" s="3" customFormat="1" ht="15">
      <c r="A5562" s="2" t="s">
        <v>2452</v>
      </c>
      <c r="B5562" s="2" t="s">
        <v>136</v>
      </c>
      <c r="C5562" s="2"/>
      <c r="D5562" s="22"/>
      <c r="E5562" s="24"/>
      <c r="F5562" s="2"/>
      <c r="G5562" s="2" t="s">
        <v>2455</v>
      </c>
      <c r="H5562" s="2"/>
      <c r="I5562" s="2" t="s">
        <v>2454</v>
      </c>
      <c r="J5562" s="2" t="s">
        <v>2383</v>
      </c>
      <c r="K5562" s="21" t="str">
        <f>Base[[#This Row],[Nom]]&amp;Base[[#This Row],[Prénom]]</f>
        <v>TuckHenry</v>
      </c>
    </row>
    <row r="5563" spans="1:11" s="3" customFormat="1" ht="15">
      <c r="A5563" s="20" t="s">
        <v>4720</v>
      </c>
      <c r="B5563" s="20" t="s">
        <v>4721</v>
      </c>
      <c r="C5563" s="20" t="s">
        <v>1929</v>
      </c>
      <c r="D5563" s="20" t="s">
        <v>305</v>
      </c>
      <c r="E5563" s="20"/>
      <c r="F5563" s="20" t="s">
        <v>2718</v>
      </c>
      <c r="G5563" s="43" t="s">
        <v>4722</v>
      </c>
      <c r="H5563" s="44" t="s">
        <v>19425</v>
      </c>
      <c r="I5563" s="44" t="s">
        <v>4467</v>
      </c>
      <c r="J5563" s="20" t="s">
        <v>1910</v>
      </c>
      <c r="K5563" s="21" t="str">
        <f>Base[[#This Row],[Nom]]&amp;Base[[#This Row],[Prénom]]</f>
        <v>TuGuangshao</v>
      </c>
    </row>
    <row r="5564" spans="1:11" s="3" customFormat="1" ht="30">
      <c r="A5564" s="2" t="s">
        <v>1495</v>
      </c>
      <c r="B5564" s="2" t="s">
        <v>908</v>
      </c>
      <c r="C5564" s="2" t="s">
        <v>1</v>
      </c>
      <c r="D5564" s="22"/>
      <c r="E5564" s="24"/>
      <c r="F5564" s="2" t="s">
        <v>2127</v>
      </c>
      <c r="G5564" s="2"/>
      <c r="H5564" s="2" t="s">
        <v>1496</v>
      </c>
      <c r="I5564" s="2"/>
      <c r="J5564" s="22" t="s">
        <v>20086</v>
      </c>
      <c r="K5564" s="21" t="str">
        <f>Base[[#This Row],[Nom]]&amp;Base[[#This Row],[Prénom]]</f>
        <v>TulardJean</v>
      </c>
    </row>
    <row r="5565" spans="1:11" s="3" customFormat="1" ht="15">
      <c r="A5565" s="20" t="s">
        <v>7836</v>
      </c>
      <c r="B5565" s="20" t="s">
        <v>7837</v>
      </c>
      <c r="C5565" s="20" t="s">
        <v>7840</v>
      </c>
      <c r="D5565" s="20" t="s">
        <v>305</v>
      </c>
      <c r="E5565" s="20"/>
      <c r="F5565" s="20" t="s">
        <v>4352</v>
      </c>
      <c r="G5565" s="43" t="s">
        <v>7838</v>
      </c>
      <c r="H5565" s="44" t="s">
        <v>7839</v>
      </c>
      <c r="I5565" s="44" t="s">
        <v>4519</v>
      </c>
      <c r="J5565" s="20" t="s">
        <v>1910</v>
      </c>
      <c r="K5565" s="21" t="str">
        <f>Base[[#This Row],[Nom]]&amp;Base[[#This Row],[Prénom]]</f>
        <v>TunKen</v>
      </c>
    </row>
    <row r="5566" spans="1:11" s="3" customFormat="1" ht="15">
      <c r="A5566" s="20" t="s">
        <v>5266</v>
      </c>
      <c r="B5566" s="20" t="s">
        <v>5267</v>
      </c>
      <c r="C5566" s="20" t="s">
        <v>1961</v>
      </c>
      <c r="D5566" s="20" t="s">
        <v>305</v>
      </c>
      <c r="E5566" s="1" t="s">
        <v>1910</v>
      </c>
      <c r="F5566" s="20" t="s">
        <v>4345</v>
      </c>
      <c r="G5566" s="43" t="s">
        <v>5268</v>
      </c>
      <c r="H5566" s="44" t="s">
        <v>5269</v>
      </c>
      <c r="I5566" s="44"/>
      <c r="J5566" s="20" t="s">
        <v>3619</v>
      </c>
      <c r="K5566" s="21" t="str">
        <f>Base[[#This Row],[Nom]]&amp;Base[[#This Row],[Prénom]]</f>
        <v>Tunku Ali Redhauddin</v>
      </c>
    </row>
    <row r="5567" spans="1:11" s="3" customFormat="1" ht="15">
      <c r="A5567" s="20" t="s">
        <v>11427</v>
      </c>
      <c r="B5567" s="20" t="s">
        <v>11428</v>
      </c>
      <c r="C5567" s="20" t="s">
        <v>1914</v>
      </c>
      <c r="D5567" s="20" t="s">
        <v>305</v>
      </c>
      <c r="E5567" s="20"/>
      <c r="F5567" s="20" t="s">
        <v>4333</v>
      </c>
      <c r="G5567" s="43" t="s">
        <v>11429</v>
      </c>
      <c r="H5567" s="44" t="s">
        <v>18717</v>
      </c>
      <c r="I5567" s="44" t="s">
        <v>4476</v>
      </c>
      <c r="J5567" s="20" t="s">
        <v>1910</v>
      </c>
      <c r="K5567" s="21" t="str">
        <f>Base[[#This Row],[Nom]]&amp;Base[[#This Row],[Prénom]]</f>
        <v>TurakhiaBhavin</v>
      </c>
    </row>
    <row r="5568" spans="1:11" s="3" customFormat="1" ht="15">
      <c r="A5568" s="20" t="s">
        <v>1144</v>
      </c>
      <c r="B5568" s="20" t="s">
        <v>7313</v>
      </c>
      <c r="C5568" s="20" t="s">
        <v>4665</v>
      </c>
      <c r="D5568" s="20" t="s">
        <v>305</v>
      </c>
      <c r="E5568" s="20" t="s">
        <v>7314</v>
      </c>
      <c r="F5568" s="20" t="s">
        <v>4972</v>
      </c>
      <c r="G5568" s="43" t="s">
        <v>7315</v>
      </c>
      <c r="H5568" s="44" t="s">
        <v>7316</v>
      </c>
      <c r="I5568" s="44" t="s">
        <v>4590</v>
      </c>
      <c r="J5568" s="20" t="s">
        <v>1910</v>
      </c>
      <c r="K5568" s="21" t="str">
        <f>Base[[#This Row],[Nom]]&amp;Base[[#This Row],[Prénom]]</f>
        <v>TurnerJ. Adair</v>
      </c>
    </row>
    <row r="5569" spans="1:11" s="3" customFormat="1" ht="15">
      <c r="A5569" s="2" t="s">
        <v>1144</v>
      </c>
      <c r="B5569" s="2" t="s">
        <v>648</v>
      </c>
      <c r="C5569" s="2"/>
      <c r="D5569" s="22"/>
      <c r="E5569" s="24"/>
      <c r="F5569" s="2"/>
      <c r="G5569" s="2"/>
      <c r="H5569" s="2"/>
      <c r="I5569" s="2"/>
      <c r="J5569" s="2" t="s">
        <v>1611</v>
      </c>
      <c r="K5569" s="21" t="str">
        <f>Base[[#This Row],[Nom]]&amp;Base[[#This Row],[Prénom]]</f>
        <v>TurnerMatthew</v>
      </c>
    </row>
    <row r="5570" spans="1:11" s="3" customFormat="1" ht="15">
      <c r="A5570" s="20" t="s">
        <v>8472</v>
      </c>
      <c r="B5570" s="20" t="s">
        <v>215</v>
      </c>
      <c r="C5570" s="20" t="s">
        <v>4665</v>
      </c>
      <c r="D5570" s="20" t="s">
        <v>305</v>
      </c>
      <c r="E5570" s="20"/>
      <c r="F5570" s="20" t="s">
        <v>4352</v>
      </c>
      <c r="G5570" s="43" t="s">
        <v>8473</v>
      </c>
      <c r="H5570" s="44" t="s">
        <v>8474</v>
      </c>
      <c r="I5570" s="44" t="s">
        <v>4451</v>
      </c>
      <c r="J5570" s="20" t="s">
        <v>1910</v>
      </c>
      <c r="K5570" s="21" t="str">
        <f>Base[[#This Row],[Nom]]&amp;Base[[#This Row],[Prénom]]</f>
        <v>TurrellMark</v>
      </c>
    </row>
    <row r="5571" spans="1:11" s="3" customFormat="1" ht="15">
      <c r="A5571" s="20" t="s">
        <v>10700</v>
      </c>
      <c r="B5571" s="20" t="s">
        <v>248</v>
      </c>
      <c r="C5571" s="20" t="s">
        <v>14</v>
      </c>
      <c r="D5571" s="20" t="s">
        <v>305</v>
      </c>
      <c r="E5571" s="43" t="s">
        <v>18508</v>
      </c>
      <c r="F5571" s="20" t="s">
        <v>4348</v>
      </c>
      <c r="G5571" s="43" t="s">
        <v>10701</v>
      </c>
      <c r="H5571" s="44" t="s">
        <v>10702</v>
      </c>
      <c r="I5571" s="44" t="s">
        <v>4197</v>
      </c>
      <c r="J5571" s="20" t="s">
        <v>1910</v>
      </c>
      <c r="K5571" s="21" t="str">
        <f>Base[[#This Row],[Nom]]&amp;Base[[#This Row],[Prénom]]</f>
        <v>TysonJohn R.</v>
      </c>
    </row>
    <row r="5572" spans="1:11" s="3" customFormat="1" ht="15">
      <c r="A5572" s="20" t="s">
        <v>17074</v>
      </c>
      <c r="B5572" s="20" t="s">
        <v>17075</v>
      </c>
      <c r="C5572" s="20" t="s">
        <v>1943</v>
      </c>
      <c r="D5572" s="20" t="s">
        <v>305</v>
      </c>
      <c r="E5572" s="20" t="s">
        <v>17076</v>
      </c>
      <c r="F5572" s="20" t="s">
        <v>2718</v>
      </c>
      <c r="G5572" s="43" t="s">
        <v>17077</v>
      </c>
      <c r="H5572" s="44" t="s">
        <v>17078</v>
      </c>
      <c r="I5572" s="44" t="s">
        <v>4627</v>
      </c>
      <c r="J5572" s="20" t="s">
        <v>1910</v>
      </c>
      <c r="K5572" s="21" t="str">
        <f>Base[[#This Row],[Nom]]&amp;Base[[#This Row],[Prénom]]</f>
        <v>UemuraSotaro</v>
      </c>
    </row>
    <row r="5573" spans="1:11" s="3" customFormat="1" ht="15">
      <c r="A5573" s="20" t="s">
        <v>11796</v>
      </c>
      <c r="B5573" s="20" t="s">
        <v>11797</v>
      </c>
      <c r="C5573" s="20" t="s">
        <v>1943</v>
      </c>
      <c r="D5573" s="20" t="s">
        <v>305</v>
      </c>
      <c r="E5573" s="20"/>
      <c r="F5573" s="20" t="s">
        <v>4352</v>
      </c>
      <c r="G5573" s="43" t="s">
        <v>11798</v>
      </c>
      <c r="H5573" s="44" t="s">
        <v>11799</v>
      </c>
      <c r="I5573" s="44" t="s">
        <v>4599</v>
      </c>
      <c r="J5573" s="20" t="s">
        <v>1910</v>
      </c>
      <c r="K5573" s="21" t="str">
        <f>Base[[#This Row],[Nom]]&amp;Base[[#This Row],[Prénom]]</f>
        <v>UenoyamaKatsuya</v>
      </c>
    </row>
    <row r="5574" spans="1:11" s="3" customFormat="1" ht="15">
      <c r="A5574" s="28" t="s">
        <v>4085</v>
      </c>
      <c r="B5574" s="29" t="s">
        <v>192</v>
      </c>
      <c r="C5574" s="29"/>
      <c r="D5574" s="35"/>
      <c r="E5574" s="36"/>
      <c r="F5574" s="29" t="s">
        <v>1725</v>
      </c>
      <c r="G5574" s="29"/>
      <c r="H5574" s="28" t="s">
        <v>4071</v>
      </c>
      <c r="I5574" s="29" t="s">
        <v>4091</v>
      </c>
      <c r="J5574" s="29" t="s">
        <v>3980</v>
      </c>
      <c r="K5574" s="34" t="str">
        <f>Base[[#This Row],[Nom]]&amp;Base[[#This Row],[Prénom]]</f>
        <v>UlibarriEduardo</v>
      </c>
    </row>
    <row r="5575" spans="1:11" s="3" customFormat="1" ht="30">
      <c r="A5575" s="2" t="s">
        <v>1497</v>
      </c>
      <c r="B5575" s="2" t="s">
        <v>1315</v>
      </c>
      <c r="C5575" s="2"/>
      <c r="D5575" s="22" t="s">
        <v>1649</v>
      </c>
      <c r="E5575" s="24"/>
      <c r="F5575" s="2" t="s">
        <v>4354</v>
      </c>
      <c r="G5575" s="2"/>
      <c r="H5575" s="2"/>
      <c r="I5575" s="2" t="s">
        <v>3526</v>
      </c>
      <c r="J5575" s="22" t="s">
        <v>20086</v>
      </c>
      <c r="K5575" s="21" t="str">
        <f>Base[[#This Row],[Nom]]&amp;Base[[#This Row],[Prénom]]</f>
        <v>UlrichMaurice</v>
      </c>
    </row>
    <row r="5576" spans="1:11" s="3" customFormat="1" ht="15">
      <c r="A5576" s="20" t="s">
        <v>6408</v>
      </c>
      <c r="B5576" s="20" t="s">
        <v>6409</v>
      </c>
      <c r="C5576" s="20" t="s">
        <v>3</v>
      </c>
      <c r="D5576" s="20" t="s">
        <v>305</v>
      </c>
      <c r="E5576" s="20"/>
      <c r="F5576" s="20" t="s">
        <v>4352</v>
      </c>
      <c r="G5576" s="43" t="s">
        <v>6410</v>
      </c>
      <c r="H5576" s="44" t="s">
        <v>6411</v>
      </c>
      <c r="I5576" s="44" t="s">
        <v>4456</v>
      </c>
      <c r="J5576" s="20" t="s">
        <v>1910</v>
      </c>
      <c r="K5576" s="21" t="str">
        <f>Base[[#This Row],[Nom]]&amp;Base[[#This Row],[Prénom]]</f>
        <v>UlusoySerif Coskun</v>
      </c>
    </row>
    <row r="5577" spans="1:11" s="3" customFormat="1" ht="15">
      <c r="A5577" s="20" t="s">
        <v>7456</v>
      </c>
      <c r="B5577" s="20" t="s">
        <v>7457</v>
      </c>
      <c r="C5577" s="20" t="s">
        <v>5385</v>
      </c>
      <c r="D5577" s="20" t="s">
        <v>305</v>
      </c>
      <c r="E5577" s="20"/>
      <c r="F5577" s="20" t="s">
        <v>4345</v>
      </c>
      <c r="G5577" s="43" t="s">
        <v>7458</v>
      </c>
      <c r="H5577" s="44" t="s">
        <v>7459</v>
      </c>
      <c r="I5577" s="44" t="s">
        <v>4613</v>
      </c>
      <c r="J5577" s="20" t="s">
        <v>1910</v>
      </c>
      <c r="K5577" s="21" t="str">
        <f>Base[[#This Row],[Nom]]&amp;Base[[#This Row],[Prénom]]</f>
        <v>UlziibayarGanzorig</v>
      </c>
    </row>
    <row r="5578" spans="1:11" s="3" customFormat="1" ht="15">
      <c r="A5578" s="20" t="s">
        <v>6479</v>
      </c>
      <c r="B5578" s="20" t="s">
        <v>6480</v>
      </c>
      <c r="C5578" s="20" t="s">
        <v>5067</v>
      </c>
      <c r="D5578" s="20" t="s">
        <v>305</v>
      </c>
      <c r="E5578" s="20" t="s">
        <v>6481</v>
      </c>
      <c r="F5578" s="20" t="s">
        <v>4338</v>
      </c>
      <c r="G5578" s="43" t="s">
        <v>6482</v>
      </c>
      <c r="H5578" s="44" t="s">
        <v>19426</v>
      </c>
      <c r="I5578" s="44" t="s">
        <v>4627</v>
      </c>
      <c r="J5578" s="20" t="s">
        <v>1910</v>
      </c>
      <c r="K5578" s="21" t="str">
        <f>Base[[#This Row],[Nom]]&amp;Base[[#This Row],[Prénom]]</f>
        <v>Umar-SadiqMuntaqa</v>
      </c>
    </row>
    <row r="5579" spans="1:11" s="3" customFormat="1" ht="15">
      <c r="A5579" s="20" t="s">
        <v>10662</v>
      </c>
      <c r="B5579" s="20" t="s">
        <v>10663</v>
      </c>
      <c r="C5579" s="20" t="s">
        <v>5579</v>
      </c>
      <c r="D5579" s="20" t="s">
        <v>305</v>
      </c>
      <c r="E5579" s="20"/>
      <c r="F5579" s="20" t="s">
        <v>4352</v>
      </c>
      <c r="G5579" s="43" t="s">
        <v>10664</v>
      </c>
      <c r="H5579" s="44" t="s">
        <v>10665</v>
      </c>
      <c r="I5579" s="44" t="s">
        <v>4472</v>
      </c>
      <c r="J5579" s="20" t="s">
        <v>1910</v>
      </c>
      <c r="K5579" s="21" t="str">
        <f>Base[[#This Row],[Nom]]&amp;Base[[#This Row],[Prénom]]</f>
        <v>UmpujhSupaluck</v>
      </c>
    </row>
    <row r="5580" spans="1:11" s="3" customFormat="1" ht="15">
      <c r="A5580" s="20" t="s">
        <v>15467</v>
      </c>
      <c r="B5580" s="20" t="s">
        <v>15468</v>
      </c>
      <c r="C5580" s="20" t="s">
        <v>4665</v>
      </c>
      <c r="D5580" s="20" t="s">
        <v>305</v>
      </c>
      <c r="E5580" s="20"/>
      <c r="F5580" s="20" t="s">
        <v>4354</v>
      </c>
      <c r="G5580" s="43" t="s">
        <v>15469</v>
      </c>
      <c r="H5580" s="44" t="s">
        <v>15470</v>
      </c>
      <c r="I5580" s="44" t="s">
        <v>4476</v>
      </c>
      <c r="J5580" s="20" t="s">
        <v>1910</v>
      </c>
      <c r="K5580" s="21" t="str">
        <f>Base[[#This Row],[Nom]]&amp;Base[[#This Row],[Prénom]]</f>
        <v>UmunnaChuka</v>
      </c>
    </row>
    <row r="5581" spans="1:11" s="3" customFormat="1" ht="15">
      <c r="A5581" s="20" t="s">
        <v>14732</v>
      </c>
      <c r="B5581" s="20" t="s">
        <v>11590</v>
      </c>
      <c r="C5581" s="20" t="s">
        <v>14</v>
      </c>
      <c r="D5581" s="20" t="s">
        <v>305</v>
      </c>
      <c r="E5581" s="20" t="s">
        <v>14733</v>
      </c>
      <c r="F5581" s="20" t="s">
        <v>4354</v>
      </c>
      <c r="G5581" s="43" t="s">
        <v>14734</v>
      </c>
      <c r="H5581" s="44" t="s">
        <v>14735</v>
      </c>
      <c r="I5581" s="44" t="s">
        <v>4599</v>
      </c>
      <c r="J5581" s="20" t="s">
        <v>1910</v>
      </c>
      <c r="K5581" s="21" t="str">
        <f>Base[[#This Row],[Nom]]&amp;Base[[#This Row],[Prénom]]</f>
        <v>UnderwoodLauren</v>
      </c>
    </row>
    <row r="5582" spans="1:11" s="3" customFormat="1" ht="15">
      <c r="A5582" s="20" t="s">
        <v>13048</v>
      </c>
      <c r="B5582" s="20" t="s">
        <v>13049</v>
      </c>
      <c r="C5582" s="20" t="s">
        <v>14</v>
      </c>
      <c r="D5582" s="20" t="s">
        <v>305</v>
      </c>
      <c r="E5582" s="20"/>
      <c r="F5582" s="20" t="s">
        <v>4336</v>
      </c>
      <c r="G5582" s="43" t="s">
        <v>13050</v>
      </c>
      <c r="H5582" s="44" t="s">
        <v>13051</v>
      </c>
      <c r="I5582" s="44" t="s">
        <v>4607</v>
      </c>
      <c r="J5582" s="20" t="s">
        <v>1910</v>
      </c>
      <c r="K5582" s="21" t="str">
        <f>Base[[#This Row],[Nom]]&amp;Base[[#This Row],[Prénom]]</f>
        <v>UngLoung</v>
      </c>
    </row>
    <row r="5583" spans="1:11" s="3" customFormat="1" ht="15">
      <c r="A5583" s="2" t="s">
        <v>1804</v>
      </c>
      <c r="B5583" s="2" t="s">
        <v>19591</v>
      </c>
      <c r="C5583" s="2" t="s">
        <v>1962</v>
      </c>
      <c r="D5583" s="22"/>
      <c r="E5583" s="24" t="s">
        <v>1651</v>
      </c>
      <c r="F5583" s="2" t="s">
        <v>4354</v>
      </c>
      <c r="G5583" s="2"/>
      <c r="H5583" s="2" t="s">
        <v>2079</v>
      </c>
      <c r="I5583" s="2" t="s">
        <v>1901</v>
      </c>
      <c r="J5583" s="2" t="s">
        <v>1910</v>
      </c>
      <c r="K5583" s="21" t="str">
        <f>Base[[#This Row],[Nom]]&amp;Base[[#This Row],[Prénom]]</f>
        <v xml:space="preserve">Uribe Velezalvaro </v>
      </c>
    </row>
    <row r="5584" spans="1:11" s="3" customFormat="1" ht="15">
      <c r="A5584" s="45" t="s">
        <v>12815</v>
      </c>
      <c r="B5584" s="45" t="s">
        <v>12816</v>
      </c>
      <c r="C5584" s="45" t="s">
        <v>4665</v>
      </c>
      <c r="D5584" s="1"/>
      <c r="E5584" s="1"/>
      <c r="F5584" s="20" t="s">
        <v>4345</v>
      </c>
      <c r="G5584" s="43" t="s">
        <v>12817</v>
      </c>
      <c r="H5584" s="43" t="s">
        <v>12818</v>
      </c>
      <c r="I5584" s="45" t="s">
        <v>4427</v>
      </c>
      <c r="J5584" s="20" t="s">
        <v>1910</v>
      </c>
      <c r="K5584" s="21" t="str">
        <f>Base[[#This Row],[Nom]]&amp;Base[[#This Row],[Prénom]]</f>
        <v xml:space="preserve">UrwinJeffrey </v>
      </c>
    </row>
    <row r="5585" spans="1:11" s="3" customFormat="1" ht="15">
      <c r="A5585" s="2" t="s">
        <v>3465</v>
      </c>
      <c r="B5585" s="2" t="s">
        <v>148</v>
      </c>
      <c r="C5585" s="2"/>
      <c r="D5585" s="22" t="s">
        <v>305</v>
      </c>
      <c r="E5585" s="24" t="s">
        <v>305</v>
      </c>
      <c r="F5585" s="2"/>
      <c r="G5585" s="30" t="s">
        <v>3464</v>
      </c>
      <c r="H5585" s="2"/>
      <c r="I5585" s="2"/>
      <c r="J5585" s="2" t="s">
        <v>3340</v>
      </c>
      <c r="K5585" s="21" t="str">
        <f>Base[[#This Row],[Nom]]&amp;Base[[#This Row],[Prénom]]</f>
        <v>VadorPierre</v>
      </c>
    </row>
    <row r="5586" spans="1:11" s="3" customFormat="1" ht="15">
      <c r="A5586" s="20" t="s">
        <v>15209</v>
      </c>
      <c r="B5586" s="20" t="s">
        <v>15210</v>
      </c>
      <c r="C5586" s="20" t="s">
        <v>14887</v>
      </c>
      <c r="D5586" s="20" t="s">
        <v>305</v>
      </c>
      <c r="E5586" s="20"/>
      <c r="F5586" s="20" t="s">
        <v>4354</v>
      </c>
      <c r="G5586" s="43" t="s">
        <v>15211</v>
      </c>
      <c r="H5586" s="44" t="s">
        <v>19427</v>
      </c>
      <c r="I5586" s="44" t="s">
        <v>4467</v>
      </c>
      <c r="J5586" s="20" t="s">
        <v>1910</v>
      </c>
      <c r="K5586" s="21" t="str">
        <f>Base[[#This Row],[Nom]]&amp;Base[[#This Row],[Prénom]]</f>
        <v>VagnoriusGediminas</v>
      </c>
    </row>
    <row r="5587" spans="1:11">
      <c r="A5587" s="2" t="s">
        <v>1145</v>
      </c>
      <c r="B5587" s="2" t="s">
        <v>103</v>
      </c>
      <c r="D5587" s="22"/>
      <c r="F5587" s="2" t="s">
        <v>305</v>
      </c>
      <c r="J5587" s="2" t="s">
        <v>1611</v>
      </c>
      <c r="K5587" s="21" t="str">
        <f>Base[[#This Row],[Nom]]&amp;Base[[#This Row],[Prénom]]</f>
        <v>VaillantDavid</v>
      </c>
    </row>
    <row r="5588" spans="1:11" s="3" customFormat="1" ht="15">
      <c r="A5588" s="2" t="s">
        <v>19842</v>
      </c>
      <c r="B5588" s="2" t="s">
        <v>323</v>
      </c>
      <c r="C5588" s="44" t="s">
        <v>1</v>
      </c>
      <c r="D5588" s="22"/>
      <c r="E5588" s="24"/>
      <c r="F5588" s="2" t="s">
        <v>4354</v>
      </c>
      <c r="G5588" s="2" t="s">
        <v>19783</v>
      </c>
      <c r="H5588" s="2" t="s">
        <v>19843</v>
      </c>
      <c r="I5588" s="2" t="s">
        <v>19844</v>
      </c>
      <c r="J5588" s="2" t="s">
        <v>1611</v>
      </c>
      <c r="K5588" s="21" t="str">
        <f>Base[[#This Row],[Nom]]&amp;Base[[#This Row],[Prénom]]</f>
        <v>VaïsseJulien</v>
      </c>
    </row>
    <row r="5589" spans="1:11" s="3" customFormat="1" ht="15">
      <c r="A5589" s="2" t="s">
        <v>1146</v>
      </c>
      <c r="B5589" s="2" t="s">
        <v>1147</v>
      </c>
      <c r="C5589" s="2" t="s">
        <v>1</v>
      </c>
      <c r="D5589" s="22"/>
      <c r="E5589" s="24"/>
      <c r="F5589" s="2" t="s">
        <v>4336</v>
      </c>
      <c r="G5589" s="2"/>
      <c r="H5589" s="2" t="s">
        <v>4422</v>
      </c>
      <c r="I5589" s="2"/>
      <c r="J5589" s="2" t="s">
        <v>20089</v>
      </c>
      <c r="K5589" s="21" t="str">
        <f>Base[[#This Row],[Nom]]&amp;Base[[#This Row],[Prénom]]</f>
        <v>VaisseJustin</v>
      </c>
    </row>
    <row r="5590" spans="1:11" s="3" customFormat="1" ht="15">
      <c r="A5590" s="2" t="s">
        <v>1146</v>
      </c>
      <c r="B5590" s="2" t="s">
        <v>1147</v>
      </c>
      <c r="C5590" s="2" t="s">
        <v>1</v>
      </c>
      <c r="D5590" s="22"/>
      <c r="E5590" s="24"/>
      <c r="F5590" s="2" t="s">
        <v>4336</v>
      </c>
      <c r="G5590" s="2"/>
      <c r="H5590" s="2" t="s">
        <v>4422</v>
      </c>
      <c r="I5590" s="2"/>
      <c r="J5590" s="2" t="s">
        <v>1611</v>
      </c>
      <c r="K5590" s="21" t="str">
        <f>Base[[#This Row],[Nom]]&amp;Base[[#This Row],[Prénom]]</f>
        <v>VaisseJustin</v>
      </c>
    </row>
    <row r="5591" spans="1:11" s="3" customFormat="1" ht="30">
      <c r="A5591" s="2" t="s">
        <v>1498</v>
      </c>
      <c r="B5591" s="2" t="s">
        <v>531</v>
      </c>
      <c r="C5591" s="2" t="s">
        <v>1</v>
      </c>
      <c r="D5591" s="22"/>
      <c r="E5591" s="24"/>
      <c r="F5591" s="2" t="s">
        <v>305</v>
      </c>
      <c r="G5591" s="2"/>
      <c r="H5591" s="2"/>
      <c r="I5591" s="2"/>
      <c r="J5591" s="22" t="s">
        <v>20086</v>
      </c>
      <c r="K5591" s="21" t="str">
        <f>Base[[#This Row],[Nom]]&amp;Base[[#This Row],[Prénom]]</f>
        <v>ValabrègueCatherine</v>
      </c>
    </row>
    <row r="5592" spans="1:11" s="3" customFormat="1" ht="15">
      <c r="A5592" s="20" t="s">
        <v>13347</v>
      </c>
      <c r="B5592" s="20" t="s">
        <v>600</v>
      </c>
      <c r="C5592" s="20" t="s">
        <v>12</v>
      </c>
      <c r="D5592" s="20" t="s">
        <v>305</v>
      </c>
      <c r="E5592" s="20"/>
      <c r="F5592" s="20" t="s">
        <v>4354</v>
      </c>
      <c r="G5592" s="43" t="s">
        <v>13348</v>
      </c>
      <c r="H5592" s="44" t="s">
        <v>13349</v>
      </c>
      <c r="I5592" s="44" t="s">
        <v>4456</v>
      </c>
      <c r="J5592" s="20" t="s">
        <v>1910</v>
      </c>
      <c r="K5592" s="21" t="str">
        <f>Base[[#This Row],[Nom]]&amp;Base[[#This Row],[Prénom]]</f>
        <v>ValcourtBernard</v>
      </c>
    </row>
    <row r="5593" spans="1:11" s="3" customFormat="1" ht="15">
      <c r="A5593" s="20" t="s">
        <v>16217</v>
      </c>
      <c r="B5593" s="20" t="s">
        <v>16218</v>
      </c>
      <c r="C5593" s="20" t="s">
        <v>1970</v>
      </c>
      <c r="D5593" s="20" t="s">
        <v>305</v>
      </c>
      <c r="E5593" s="20"/>
      <c r="F5593" s="20" t="s">
        <v>4336</v>
      </c>
      <c r="G5593" s="43" t="s">
        <v>16219</v>
      </c>
      <c r="H5593" s="44" t="s">
        <v>16220</v>
      </c>
      <c r="I5593" s="44" t="s">
        <v>4519</v>
      </c>
      <c r="J5593" s="20" t="s">
        <v>1910</v>
      </c>
      <c r="K5593" s="21" t="str">
        <f>Base[[#This Row],[Nom]]&amp;Base[[#This Row],[Prénom]]</f>
        <v>ValenciaEarl M.</v>
      </c>
    </row>
    <row r="5594" spans="1:11" s="3" customFormat="1" ht="15">
      <c r="A5594" s="2" t="s">
        <v>1148</v>
      </c>
      <c r="B5594" s="2" t="s">
        <v>1149</v>
      </c>
      <c r="C5594" s="20" t="s">
        <v>1</v>
      </c>
      <c r="D5594" s="22"/>
      <c r="E5594" s="24"/>
      <c r="F5594" s="20" t="s">
        <v>4336</v>
      </c>
      <c r="G5594" s="43" t="s">
        <v>9886</v>
      </c>
      <c r="H5594" s="44" t="s">
        <v>19428</v>
      </c>
      <c r="I5594" s="44" t="s">
        <v>4558</v>
      </c>
      <c r="J5594" s="2" t="s">
        <v>1611</v>
      </c>
      <c r="K5594" s="21" t="str">
        <f>Base[[#This Row],[Nom]]&amp;Base[[#This Row],[Prénom]]</f>
        <v>Vallaud-BelkacemNajat</v>
      </c>
    </row>
    <row r="5595" spans="1:11" s="3" customFormat="1" ht="15">
      <c r="A5595" s="20" t="s">
        <v>1148</v>
      </c>
      <c r="B5595" s="20" t="s">
        <v>1149</v>
      </c>
      <c r="C5595" s="20" t="s">
        <v>1</v>
      </c>
      <c r="D5595" s="20" t="s">
        <v>305</v>
      </c>
      <c r="E5595" s="50" t="s">
        <v>18509</v>
      </c>
      <c r="F5595" s="20" t="s">
        <v>4336</v>
      </c>
      <c r="G5595" s="43" t="s">
        <v>9886</v>
      </c>
      <c r="H5595" s="44" t="s">
        <v>19428</v>
      </c>
      <c r="I5595" s="44" t="s">
        <v>4558</v>
      </c>
      <c r="J5595" s="20" t="s">
        <v>1910</v>
      </c>
      <c r="K5595" s="21" t="str">
        <f>Base[[#This Row],[Nom]]&amp;Base[[#This Row],[Prénom]]</f>
        <v>Vallaud-BelkacemNajat</v>
      </c>
    </row>
    <row r="5596" spans="1:11" s="3" customFormat="1" ht="15">
      <c r="A5596" s="2" t="s">
        <v>2310</v>
      </c>
      <c r="B5596" s="2" t="s">
        <v>19182</v>
      </c>
      <c r="C5596" s="2" t="s">
        <v>1</v>
      </c>
      <c r="D5596" s="22"/>
      <c r="E5596" s="24"/>
      <c r="F5596" s="2" t="s">
        <v>4352</v>
      </c>
      <c r="G5596" s="2"/>
      <c r="H5596" s="28" t="s">
        <v>18969</v>
      </c>
      <c r="I5596" s="2"/>
      <c r="J5596" s="2" t="s">
        <v>20087</v>
      </c>
      <c r="K5596" s="21" t="str">
        <f>Base[[#This Row],[Nom]]&amp;Base[[#This Row],[Prénom]]</f>
        <v>ValléeLaurant</v>
      </c>
    </row>
    <row r="5597" spans="1:11" s="3" customFormat="1" ht="15">
      <c r="A5597" s="2" t="s">
        <v>2310</v>
      </c>
      <c r="B5597" s="2" t="s">
        <v>2311</v>
      </c>
      <c r="C5597" s="2" t="s">
        <v>1</v>
      </c>
      <c r="D5597" s="22"/>
      <c r="E5597" s="24"/>
      <c r="F5597" s="2" t="s">
        <v>4333</v>
      </c>
      <c r="G5597" s="2"/>
      <c r="H5597" s="2" t="s">
        <v>2312</v>
      </c>
      <c r="I5597" s="2"/>
      <c r="J5597" s="2" t="s">
        <v>20089</v>
      </c>
      <c r="K5597" s="21" t="str">
        <f>Base[[#This Row],[Nom]]&amp;Base[[#This Row],[Prénom]]</f>
        <v>ValléeShahin</v>
      </c>
    </row>
    <row r="5598" spans="1:11" s="3" customFormat="1" ht="30">
      <c r="A5598" s="2" t="s">
        <v>1499</v>
      </c>
      <c r="B5598" s="2" t="s">
        <v>1485</v>
      </c>
      <c r="C5598" s="2" t="s">
        <v>1</v>
      </c>
      <c r="D5598" s="22"/>
      <c r="E5598" s="24"/>
      <c r="F5598" s="2" t="s">
        <v>4338</v>
      </c>
      <c r="G5598" s="2"/>
      <c r="H5598" s="2" t="s">
        <v>1578</v>
      </c>
      <c r="I5598" s="2"/>
      <c r="J5598" s="22" t="s">
        <v>20086</v>
      </c>
      <c r="K5598" s="21" t="str">
        <f>Base[[#This Row],[Nom]]&amp;Base[[#This Row],[Prénom]]</f>
        <v>VallèsGérard</v>
      </c>
    </row>
    <row r="5599" spans="1:11" s="3" customFormat="1" ht="15">
      <c r="A5599" s="20" t="s">
        <v>11159</v>
      </c>
      <c r="B5599" s="20" t="s">
        <v>11160</v>
      </c>
      <c r="C5599" s="20" t="s">
        <v>22</v>
      </c>
      <c r="D5599" s="20" t="s">
        <v>305</v>
      </c>
      <c r="E5599" s="20"/>
      <c r="F5599" s="20" t="s">
        <v>4336</v>
      </c>
      <c r="G5599" s="43" t="s">
        <v>11161</v>
      </c>
      <c r="H5599" s="44" t="s">
        <v>11162</v>
      </c>
      <c r="I5599" s="44" t="s">
        <v>4558</v>
      </c>
      <c r="J5599" s="20" t="s">
        <v>1910</v>
      </c>
      <c r="K5599" s="21" t="str">
        <f>Base[[#This Row],[Nom]]&amp;Base[[#This Row],[Prénom]]</f>
        <v>VallestadSilje</v>
      </c>
    </row>
    <row r="5600" spans="1:11" s="3" customFormat="1" ht="30">
      <c r="A5600" s="2" t="s">
        <v>1500</v>
      </c>
      <c r="B5600" s="2" t="s">
        <v>456</v>
      </c>
      <c r="C5600" s="2" t="s">
        <v>1</v>
      </c>
      <c r="D5600" s="22"/>
      <c r="E5600" s="24"/>
      <c r="F5600" s="2" t="s">
        <v>4354</v>
      </c>
      <c r="G5600" s="2"/>
      <c r="H5600" s="2"/>
      <c r="I5600" s="2"/>
      <c r="J5600" s="22" t="s">
        <v>20086</v>
      </c>
      <c r="K5600" s="21" t="str">
        <f>Base[[#This Row],[Nom]]&amp;Base[[#This Row],[Prénom]]</f>
        <v>VallsManuel</v>
      </c>
    </row>
    <row r="5601" spans="1:11" s="3" customFormat="1" ht="15">
      <c r="A5601" s="2" t="s">
        <v>2613</v>
      </c>
      <c r="B5601" s="2" t="s">
        <v>2612</v>
      </c>
      <c r="C5601" s="2" t="s">
        <v>2593</v>
      </c>
      <c r="D5601" s="22"/>
      <c r="E5601" s="24"/>
      <c r="F5601" s="2" t="s">
        <v>4352</v>
      </c>
      <c r="G5601" s="2"/>
      <c r="H5601" s="2" t="s">
        <v>18882</v>
      </c>
      <c r="I5601" s="2" t="s">
        <v>4197</v>
      </c>
      <c r="J5601" s="2" t="s">
        <v>1910</v>
      </c>
      <c r="K5601" s="21" t="str">
        <f>Base[[#This Row],[Nom]]&amp;Base[[#This Row],[Prénom]]</f>
        <v>VallySumayya</v>
      </c>
    </row>
    <row r="5602" spans="1:11" s="3" customFormat="1" ht="15">
      <c r="A5602" s="20" t="s">
        <v>2613</v>
      </c>
      <c r="B5602" s="20" t="s">
        <v>12295</v>
      </c>
      <c r="C5602" s="20" t="s">
        <v>4529</v>
      </c>
      <c r="D5602" s="20" t="s">
        <v>305</v>
      </c>
      <c r="E5602" s="20"/>
      <c r="F5602" s="20" t="s">
        <v>4332</v>
      </c>
      <c r="G5602" s="43" t="s">
        <v>12296</v>
      </c>
      <c r="H5602" s="44" t="s">
        <v>18883</v>
      </c>
      <c r="I5602" s="44" t="s">
        <v>4197</v>
      </c>
      <c r="J5602" s="20" t="s">
        <v>1910</v>
      </c>
      <c r="K5602" s="21" t="str">
        <f>Base[[#This Row],[Nom]]&amp;Base[[#This Row],[Prénom]]</f>
        <v xml:space="preserve">VallySumayya </v>
      </c>
    </row>
    <row r="5603" spans="1:11" s="3" customFormat="1" ht="15">
      <c r="A5603" s="20" t="s">
        <v>13644</v>
      </c>
      <c r="B5603" s="20" t="s">
        <v>13645</v>
      </c>
      <c r="C5603" s="20" t="s">
        <v>14</v>
      </c>
      <c r="D5603" s="20" t="s">
        <v>305</v>
      </c>
      <c r="E5603" s="20"/>
      <c r="F5603" s="20" t="s">
        <v>4345</v>
      </c>
      <c r="G5603" s="43" t="s">
        <v>13646</v>
      </c>
      <c r="H5603" s="44" t="s">
        <v>13647</v>
      </c>
      <c r="I5603" s="44" t="s">
        <v>4456</v>
      </c>
      <c r="J5603" s="20" t="s">
        <v>1910</v>
      </c>
      <c r="K5603" s="21" t="str">
        <f>Base[[#This Row],[Nom]]&amp;Base[[#This Row],[Prénom]]</f>
        <v>van AmsonGeorge L.</v>
      </c>
    </row>
    <row r="5604" spans="1:11" s="3" customFormat="1" ht="15">
      <c r="A5604" s="20" t="s">
        <v>12067</v>
      </c>
      <c r="B5604" s="20" t="s">
        <v>12068</v>
      </c>
      <c r="C5604" s="20" t="s">
        <v>13</v>
      </c>
      <c r="D5604" s="20" t="s">
        <v>305</v>
      </c>
      <c r="E5604" s="20"/>
      <c r="F5604" s="20" t="s">
        <v>4333</v>
      </c>
      <c r="G5604" s="43" t="s">
        <v>12069</v>
      </c>
      <c r="H5604" s="44" t="s">
        <v>18884</v>
      </c>
      <c r="I5604" s="44" t="s">
        <v>4519</v>
      </c>
      <c r="J5604" s="20" t="s">
        <v>1910</v>
      </c>
      <c r="K5604" s="21" t="str">
        <f>Base[[#This Row],[Nom]]&amp;Base[[#This Row],[Prénom]]</f>
        <v>van BeijmaHajo</v>
      </c>
    </row>
    <row r="5605" spans="1:11" s="3" customFormat="1" ht="15">
      <c r="A5605" s="20" t="s">
        <v>12085</v>
      </c>
      <c r="B5605" s="20" t="s">
        <v>3871</v>
      </c>
      <c r="C5605" s="20" t="s">
        <v>14</v>
      </c>
      <c r="D5605" s="20" t="s">
        <v>305</v>
      </c>
      <c r="E5605" s="20"/>
      <c r="F5605" s="20" t="s">
        <v>4336</v>
      </c>
      <c r="G5605" s="43" t="s">
        <v>12086</v>
      </c>
      <c r="H5605" s="44" t="s">
        <v>18885</v>
      </c>
      <c r="I5605" s="44" t="s">
        <v>4613</v>
      </c>
      <c r="J5605" s="20" t="s">
        <v>1910</v>
      </c>
      <c r="K5605" s="21" t="str">
        <f>Base[[#This Row],[Nom]]&amp;Base[[#This Row],[Prénom]]</f>
        <v>van BergenRebecca</v>
      </c>
    </row>
    <row r="5606" spans="1:11" s="3" customFormat="1" ht="15">
      <c r="A5606" s="20" t="s">
        <v>6475</v>
      </c>
      <c r="B5606" s="20" t="s">
        <v>6476</v>
      </c>
      <c r="C5606" s="20" t="s">
        <v>14</v>
      </c>
      <c r="D5606" s="20" t="s">
        <v>305</v>
      </c>
      <c r="E5606" s="20"/>
      <c r="F5606" s="20" t="s">
        <v>4352</v>
      </c>
      <c r="G5606" s="43" t="s">
        <v>6477</v>
      </c>
      <c r="H5606" s="44" t="s">
        <v>6478</v>
      </c>
      <c r="I5606" s="44" t="s">
        <v>4456</v>
      </c>
      <c r="J5606" s="20" t="s">
        <v>1910</v>
      </c>
      <c r="K5606" s="21" t="str">
        <f>Base[[#This Row],[Nom]]&amp;Base[[#This Row],[Prénom]]</f>
        <v>van DellW. Ron</v>
      </c>
    </row>
    <row r="5607" spans="1:11" s="3" customFormat="1" ht="15">
      <c r="A5607" s="20" t="s">
        <v>9504</v>
      </c>
      <c r="B5607" s="20" t="s">
        <v>9505</v>
      </c>
      <c r="C5607" s="20" t="s">
        <v>9508</v>
      </c>
      <c r="D5607" s="20" t="s">
        <v>305</v>
      </c>
      <c r="E5607" s="20"/>
      <c r="F5607" s="20" t="s">
        <v>4354</v>
      </c>
      <c r="G5607" s="43" t="s">
        <v>9506</v>
      </c>
      <c r="H5607" s="44" t="s">
        <v>9507</v>
      </c>
      <c r="I5607" s="44" t="s">
        <v>4548</v>
      </c>
      <c r="J5607" s="20" t="s">
        <v>1910</v>
      </c>
      <c r="K5607" s="21" t="str">
        <f>Base[[#This Row],[Nom]]&amp;Base[[#This Row],[Prénom]]</f>
        <v>van der HorstAndrés A.</v>
      </c>
    </row>
    <row r="5608" spans="1:11" s="3" customFormat="1" ht="15">
      <c r="A5608" s="20" t="s">
        <v>16594</v>
      </c>
      <c r="B5608" s="20" t="s">
        <v>4648</v>
      </c>
      <c r="C5608" s="20" t="s">
        <v>4665</v>
      </c>
      <c r="D5608" s="20" t="s">
        <v>305</v>
      </c>
      <c r="E5608" s="20" t="s">
        <v>16595</v>
      </c>
      <c r="F5608" s="20" t="s">
        <v>4352</v>
      </c>
      <c r="G5608" s="43" t="s">
        <v>16596</v>
      </c>
      <c r="H5608" s="44" t="s">
        <v>16597</v>
      </c>
      <c r="I5608" s="44" t="s">
        <v>4585</v>
      </c>
      <c r="J5608" s="20" t="s">
        <v>1910</v>
      </c>
      <c r="K5608" s="21" t="str">
        <f>Base[[#This Row],[Nom]]&amp;Base[[#This Row],[Prénom]]</f>
        <v>van der KuylChris</v>
      </c>
    </row>
    <row r="5609" spans="1:11" s="3" customFormat="1" ht="15">
      <c r="A5609" s="20" t="s">
        <v>10007</v>
      </c>
      <c r="B5609" s="20" t="s">
        <v>10008</v>
      </c>
      <c r="C5609" s="20" t="s">
        <v>4665</v>
      </c>
      <c r="D5609" s="20" t="s">
        <v>305</v>
      </c>
      <c r="E5609" s="20" t="s">
        <v>10009</v>
      </c>
      <c r="F5609" s="20" t="s">
        <v>4345</v>
      </c>
      <c r="G5609" s="43" t="s">
        <v>10010</v>
      </c>
      <c r="H5609" s="44" t="s">
        <v>10011</v>
      </c>
      <c r="I5609" s="44" t="s">
        <v>4585</v>
      </c>
      <c r="J5609" s="20" t="s">
        <v>1910</v>
      </c>
      <c r="K5609" s="21" t="str">
        <f>Base[[#This Row],[Nom]]&amp;Base[[#This Row],[Prénom]]</f>
        <v>van der ValkChristiaan</v>
      </c>
    </row>
    <row r="5610" spans="1:11" s="3" customFormat="1" ht="15">
      <c r="A5610" s="2" t="s">
        <v>285</v>
      </c>
      <c r="B5610" s="2" t="s">
        <v>225</v>
      </c>
      <c r="C5610" s="2" t="s">
        <v>13</v>
      </c>
      <c r="D5610" s="22"/>
      <c r="E5610" s="24"/>
      <c r="F5610" s="2" t="s">
        <v>4354</v>
      </c>
      <c r="G5610" s="2"/>
      <c r="H5610" s="2" t="s">
        <v>2333</v>
      </c>
      <c r="I5610" s="2"/>
      <c r="J5610" s="2" t="s">
        <v>18382</v>
      </c>
      <c r="K5610" s="21" t="str">
        <f>Base[[#This Row],[Nom]]&amp;Base[[#This Row],[Prénom]]</f>
        <v>Van Der VeerJeroen</v>
      </c>
    </row>
    <row r="5611" spans="1:11" s="3" customFormat="1" ht="15">
      <c r="A5611" s="25" t="s">
        <v>3720</v>
      </c>
      <c r="B5611" s="25" t="s">
        <v>3729</v>
      </c>
      <c r="C5611" s="2" t="s">
        <v>1</v>
      </c>
      <c r="D5611" s="22"/>
      <c r="E5611" s="24"/>
      <c r="F5611" s="2" t="s">
        <v>4507</v>
      </c>
      <c r="G5611" s="2"/>
      <c r="H5611" s="2"/>
      <c r="I5611" s="33" t="s">
        <v>3785</v>
      </c>
      <c r="J5611" s="2" t="s">
        <v>3619</v>
      </c>
      <c r="K5611" s="21" t="str">
        <f>Base[[#This Row],[Nom]]&amp;Base[[#This Row],[Prénom]]</f>
        <v>Van der VekenLieven</v>
      </c>
    </row>
    <row r="5612" spans="1:11" s="3" customFormat="1" ht="15">
      <c r="A5612" s="2" t="s">
        <v>2741</v>
      </c>
      <c r="B5612" s="2" t="s">
        <v>2742</v>
      </c>
      <c r="C5612" s="2" t="s">
        <v>13</v>
      </c>
      <c r="D5612" s="22"/>
      <c r="E5612" s="24"/>
      <c r="F5612" s="2" t="s">
        <v>4507</v>
      </c>
      <c r="G5612" s="2"/>
      <c r="H5612" s="2" t="s">
        <v>2743</v>
      </c>
      <c r="I5612" s="2"/>
      <c r="J5612" s="2" t="s">
        <v>4196</v>
      </c>
      <c r="K5612" s="21" t="str">
        <f>Base[[#This Row],[Nom]]&amp;Base[[#This Row],[Prénom]]</f>
        <v>van GennipKarien</v>
      </c>
    </row>
    <row r="5613" spans="1:11" s="3" customFormat="1" ht="15">
      <c r="A5613" s="20" t="s">
        <v>18344</v>
      </c>
      <c r="B5613" s="20" t="s">
        <v>72</v>
      </c>
      <c r="C5613" s="20" t="s">
        <v>13</v>
      </c>
      <c r="D5613" s="20" t="s">
        <v>305</v>
      </c>
      <c r="E5613" s="20"/>
      <c r="F5613" s="2" t="s">
        <v>4507</v>
      </c>
      <c r="G5613" s="43" t="s">
        <v>18345</v>
      </c>
      <c r="H5613" s="44"/>
      <c r="I5613" s="44" t="s">
        <v>4548</v>
      </c>
      <c r="J5613" s="20" t="s">
        <v>1910</v>
      </c>
      <c r="K5613" s="21" t="str">
        <f>Base[[#This Row],[Nom]]&amp;Base[[#This Row],[Prénom]]</f>
        <v>van OostromConrad</v>
      </c>
    </row>
    <row r="5614" spans="1:11" s="3" customFormat="1" ht="15">
      <c r="A5614" s="20" t="s">
        <v>15000</v>
      </c>
      <c r="B5614" s="20" t="s">
        <v>475</v>
      </c>
      <c r="C5614" s="20" t="s">
        <v>18</v>
      </c>
      <c r="D5614" s="20" t="s">
        <v>305</v>
      </c>
      <c r="E5614" s="20" t="s">
        <v>15001</v>
      </c>
      <c r="F5614" s="2" t="s">
        <v>4507</v>
      </c>
      <c r="G5614" s="43" t="s">
        <v>15002</v>
      </c>
      <c r="H5614" s="44" t="s">
        <v>15003</v>
      </c>
      <c r="I5614" s="44" t="s">
        <v>4451</v>
      </c>
      <c r="J5614" s="20" t="s">
        <v>1910</v>
      </c>
      <c r="K5614" s="21" t="str">
        <f>Base[[#This Row],[Nom]]&amp;Base[[#This Row],[Prénom]]</f>
        <v>van QuickenborneVincent</v>
      </c>
    </row>
    <row r="5615" spans="1:11" s="3" customFormat="1" ht="15">
      <c r="A5615" s="20" t="s">
        <v>8309</v>
      </c>
      <c r="B5615" s="20" t="s">
        <v>789</v>
      </c>
      <c r="C5615" s="20" t="s">
        <v>18</v>
      </c>
      <c r="D5615" s="20" t="s">
        <v>305</v>
      </c>
      <c r="E5615" s="20" t="s">
        <v>8310</v>
      </c>
      <c r="F5615" s="2" t="s">
        <v>4507</v>
      </c>
      <c r="G5615" s="43" t="s">
        <v>8311</v>
      </c>
      <c r="H5615" s="44" t="s">
        <v>8312</v>
      </c>
      <c r="I5615" s="44" t="s">
        <v>4451</v>
      </c>
      <c r="J5615" s="20" t="s">
        <v>1910</v>
      </c>
      <c r="K5615" s="21" t="str">
        <f>Base[[#This Row],[Nom]]&amp;Base[[#This Row],[Prénom]]</f>
        <v>van YperseleNathalie</v>
      </c>
    </row>
    <row r="5616" spans="1:11" s="3" customFormat="1" ht="15">
      <c r="A5616" s="2" t="s">
        <v>2578</v>
      </c>
      <c r="B5616" s="2" t="s">
        <v>2579</v>
      </c>
      <c r="C5616" s="2"/>
      <c r="D5616" s="22"/>
      <c r="E5616" s="24"/>
      <c r="F5616" s="2" t="s">
        <v>4507</v>
      </c>
      <c r="G5616" s="2" t="s">
        <v>19535</v>
      </c>
      <c r="H5616" s="2" t="s">
        <v>19534</v>
      </c>
      <c r="I5616" s="2" t="s">
        <v>2580</v>
      </c>
      <c r="J5616" s="2" t="s">
        <v>2383</v>
      </c>
      <c r="K5616" s="21" t="str">
        <f>Base[[#This Row],[Nom]]&amp;Base[[#This Row],[Prénom]]</f>
        <v>van ZylIsel</v>
      </c>
    </row>
    <row r="5617" spans="1:11" s="3" customFormat="1" ht="15">
      <c r="A5617" s="20" t="s">
        <v>2578</v>
      </c>
      <c r="B5617" s="20" t="s">
        <v>115</v>
      </c>
      <c r="C5617" s="20" t="s">
        <v>14</v>
      </c>
      <c r="D5617" s="20" t="s">
        <v>305</v>
      </c>
      <c r="E5617" s="20"/>
      <c r="F5617" s="20" t="s">
        <v>4578</v>
      </c>
      <c r="G5617" s="43" t="s">
        <v>6232</v>
      </c>
      <c r="H5617" s="44" t="s">
        <v>6233</v>
      </c>
      <c r="I5617" s="44" t="s">
        <v>4537</v>
      </c>
      <c r="J5617" s="20" t="s">
        <v>1910</v>
      </c>
      <c r="K5617" s="21" t="str">
        <f>Base[[#This Row],[Nom]]&amp;Base[[#This Row],[Prénom]]</f>
        <v>van ZylPaul</v>
      </c>
    </row>
    <row r="5618" spans="1:11" s="3" customFormat="1" ht="15">
      <c r="A5618" s="20" t="s">
        <v>17699</v>
      </c>
      <c r="B5618" s="20" t="s">
        <v>7457</v>
      </c>
      <c r="C5618" s="20" t="s">
        <v>5385</v>
      </c>
      <c r="D5618" s="20" t="s">
        <v>305</v>
      </c>
      <c r="E5618" s="20"/>
      <c r="F5618" s="20" t="s">
        <v>4352</v>
      </c>
      <c r="G5618" s="61" t="s">
        <v>18510</v>
      </c>
      <c r="H5618" s="44" t="s">
        <v>17700</v>
      </c>
      <c r="I5618" s="44" t="s">
        <v>4519</v>
      </c>
      <c r="J5618" s="20" t="s">
        <v>1910</v>
      </c>
      <c r="K5618" s="21" t="str">
        <f>Base[[#This Row],[Nom]]&amp;Base[[#This Row],[Prénom]]</f>
        <v>VanchigGanzorig</v>
      </c>
    </row>
    <row r="5619" spans="1:11" s="3" customFormat="1" ht="15">
      <c r="A5619" s="2" t="s">
        <v>1150</v>
      </c>
      <c r="B5619" s="2" t="s">
        <v>1151</v>
      </c>
      <c r="C5619" s="2" t="s">
        <v>1</v>
      </c>
      <c r="D5619" s="22"/>
      <c r="E5619" s="24"/>
      <c r="F5619" s="2" t="s">
        <v>4354</v>
      </c>
      <c r="G5619" s="2"/>
      <c r="H5619" s="2" t="s">
        <v>2072</v>
      </c>
      <c r="I5619" s="2"/>
      <c r="J5619" s="2" t="s">
        <v>1611</v>
      </c>
      <c r="K5619" s="21" t="str">
        <f>Base[[#This Row],[Nom]]&amp;Base[[#This Row],[Prénom]]</f>
        <v>VandenhendeElodie</v>
      </c>
    </row>
    <row r="5620" spans="1:11" s="3" customFormat="1" ht="15">
      <c r="A5620" s="2" t="s">
        <v>2172</v>
      </c>
      <c r="B5620" s="2" t="s">
        <v>2173</v>
      </c>
      <c r="C5620" s="2" t="s">
        <v>23</v>
      </c>
      <c r="D5620" s="22"/>
      <c r="E5620" s="24"/>
      <c r="F5620" s="2" t="s">
        <v>4354</v>
      </c>
      <c r="G5620" s="2"/>
      <c r="H5620" s="2" t="s">
        <v>2174</v>
      </c>
      <c r="I5620" s="2" t="s">
        <v>4196</v>
      </c>
      <c r="J5620" s="2" t="s">
        <v>1910</v>
      </c>
      <c r="K5620" s="21" t="str">
        <f>Base[[#This Row],[Nom]]&amp;Base[[#This Row],[Prénom]]</f>
        <v>VaradkarLeo</v>
      </c>
    </row>
    <row r="5621" spans="1:11" s="3" customFormat="1" ht="15">
      <c r="A5621" s="20" t="s">
        <v>7902</v>
      </c>
      <c r="B5621" s="20" t="s">
        <v>4205</v>
      </c>
      <c r="C5621" s="20" t="s">
        <v>34</v>
      </c>
      <c r="D5621" s="20" t="s">
        <v>305</v>
      </c>
      <c r="E5621" s="20"/>
      <c r="F5621" s="20" t="s">
        <v>4352</v>
      </c>
      <c r="G5621" s="43" t="s">
        <v>16592</v>
      </c>
      <c r="H5621" s="44" t="s">
        <v>16593</v>
      </c>
      <c r="I5621" s="44" t="s">
        <v>4501</v>
      </c>
      <c r="J5621" s="20" t="s">
        <v>1910</v>
      </c>
      <c r="K5621" s="21" t="str">
        <f>Base[[#This Row],[Nom]]&amp;Base[[#This Row],[Prénom]]</f>
        <v>VardanianRuben</v>
      </c>
    </row>
    <row r="5622" spans="1:11" s="3" customFormat="1" ht="15">
      <c r="A5622" s="20" t="s">
        <v>7902</v>
      </c>
      <c r="B5622" s="20" t="s">
        <v>7903</v>
      </c>
      <c r="C5622" s="20" t="s">
        <v>34</v>
      </c>
      <c r="D5622" s="20" t="s">
        <v>305</v>
      </c>
      <c r="E5622" s="20"/>
      <c r="F5622" s="20" t="s">
        <v>4345</v>
      </c>
      <c r="G5622" s="43" t="s">
        <v>7904</v>
      </c>
      <c r="H5622" s="44" t="s">
        <v>7905</v>
      </c>
      <c r="I5622" s="44" t="s">
        <v>4794</v>
      </c>
      <c r="J5622" s="20" t="s">
        <v>1910</v>
      </c>
      <c r="K5622" s="21" t="str">
        <f>Base[[#This Row],[Nom]]&amp;Base[[#This Row],[Prénom]]</f>
        <v>VardanianRuben K.</v>
      </c>
    </row>
    <row r="5623" spans="1:11" s="3" customFormat="1" ht="15">
      <c r="A5623" s="20" t="s">
        <v>8656</v>
      </c>
      <c r="B5623" s="20" t="s">
        <v>8657</v>
      </c>
      <c r="C5623" s="20" t="s">
        <v>732</v>
      </c>
      <c r="D5623" s="20" t="s">
        <v>305</v>
      </c>
      <c r="E5623" s="20"/>
      <c r="F5623" s="20" t="s">
        <v>4333</v>
      </c>
      <c r="G5623" s="43" t="s">
        <v>8658</v>
      </c>
      <c r="H5623" s="44" t="s">
        <v>8659</v>
      </c>
      <c r="I5623" s="44" t="s">
        <v>4467</v>
      </c>
      <c r="J5623" s="20" t="s">
        <v>1910</v>
      </c>
      <c r="K5623" s="21" t="str">
        <f>Base[[#This Row],[Nom]]&amp;Base[[#This Row],[Prénom]]</f>
        <v>VardiArik</v>
      </c>
    </row>
    <row r="5624" spans="1:11" s="3" customFormat="1" ht="15">
      <c r="A5624" s="20" t="s">
        <v>5101</v>
      </c>
      <c r="B5624" s="20" t="s">
        <v>19592</v>
      </c>
      <c r="C5624" s="20" t="s">
        <v>4457</v>
      </c>
      <c r="D5624" s="20" t="s">
        <v>305</v>
      </c>
      <c r="E5624" s="20" t="s">
        <v>5102</v>
      </c>
      <c r="F5624" s="20" t="s">
        <v>4336</v>
      </c>
      <c r="G5624" s="43" t="s">
        <v>5103</v>
      </c>
      <c r="H5624" s="44" t="s">
        <v>19898</v>
      </c>
      <c r="I5624" s="44" t="s">
        <v>4548</v>
      </c>
      <c r="J5624" s="20" t="s">
        <v>1910</v>
      </c>
      <c r="K5624" s="21" t="str">
        <f>Base[[#This Row],[Nom]]&amp;Base[[#This Row],[Prénom]]</f>
        <v>Vargas Llosaalvaro</v>
      </c>
    </row>
    <row r="5625" spans="1:11" s="3" customFormat="1" ht="15">
      <c r="A5625" s="2" t="s">
        <v>1152</v>
      </c>
      <c r="B5625" s="2" t="s">
        <v>1153</v>
      </c>
      <c r="C5625" s="2"/>
      <c r="D5625" s="22"/>
      <c r="E5625" s="24"/>
      <c r="F5625" s="2"/>
      <c r="G5625" s="2"/>
      <c r="H5625" s="2"/>
      <c r="I5625" s="2"/>
      <c r="J5625" s="2" t="s">
        <v>1611</v>
      </c>
      <c r="K5625" s="21" t="str">
        <f>Base[[#This Row],[Nom]]&amp;Base[[#This Row],[Prénom]]</f>
        <v>VargasFidel</v>
      </c>
    </row>
    <row r="5626" spans="1:11" s="3" customFormat="1" ht="15">
      <c r="A5626" s="20" t="s">
        <v>11251</v>
      </c>
      <c r="B5626" s="20" t="s">
        <v>11252</v>
      </c>
      <c r="C5626" s="20" t="s">
        <v>1914</v>
      </c>
      <c r="D5626" s="20" t="s">
        <v>305</v>
      </c>
      <c r="E5626" s="20"/>
      <c r="F5626" s="20" t="s">
        <v>4336</v>
      </c>
      <c r="G5626" s="43" t="s">
        <v>11253</v>
      </c>
      <c r="H5626" s="44" t="s">
        <v>11254</v>
      </c>
      <c r="I5626" s="44" t="s">
        <v>4451</v>
      </c>
      <c r="J5626" s="20" t="s">
        <v>1910</v>
      </c>
      <c r="K5626" s="21" t="str">
        <f>Base[[#This Row],[Nom]]&amp;Base[[#This Row],[Prénom]]</f>
        <v>VargheseSangeeth</v>
      </c>
    </row>
    <row r="5627" spans="1:11" s="3" customFormat="1" ht="15">
      <c r="A5627" s="20" t="s">
        <v>5904</v>
      </c>
      <c r="B5627" s="20" t="s">
        <v>1356</v>
      </c>
      <c r="C5627" s="20"/>
      <c r="D5627" s="20" t="s">
        <v>305</v>
      </c>
      <c r="E5627" s="20"/>
      <c r="F5627" s="20"/>
      <c r="G5627" s="43" t="s">
        <v>5905</v>
      </c>
      <c r="H5627" s="44" t="s">
        <v>5906</v>
      </c>
      <c r="I5627" s="44" t="s">
        <v>4585</v>
      </c>
      <c r="J5627" s="20" t="s">
        <v>1910</v>
      </c>
      <c r="K5627" s="21" t="str">
        <f>Base[[#This Row],[Nom]]&amp;Base[[#This Row],[Prénom]]</f>
        <v>VarsavskyMartin</v>
      </c>
    </row>
    <row r="5628" spans="1:11" s="3" customFormat="1" ht="15">
      <c r="A5628" s="20" t="s">
        <v>5531</v>
      </c>
      <c r="B5628" s="20" t="s">
        <v>5532</v>
      </c>
      <c r="C5628" s="20" t="s">
        <v>1989</v>
      </c>
      <c r="D5628" s="20" t="s">
        <v>305</v>
      </c>
      <c r="E5628" s="20"/>
      <c r="F5628" s="20" t="s">
        <v>4352</v>
      </c>
      <c r="G5628" s="43" t="s">
        <v>5533</v>
      </c>
      <c r="H5628" s="44" t="s">
        <v>5534</v>
      </c>
      <c r="I5628" s="44" t="s">
        <v>4197</v>
      </c>
      <c r="J5628" s="20" t="s">
        <v>1910</v>
      </c>
      <c r="K5628" s="21" t="str">
        <f>Base[[#This Row],[Nom]]&amp;Base[[#This Row],[Prénom]]</f>
        <v xml:space="preserve">VasconcelosMariana </v>
      </c>
    </row>
    <row r="5629" spans="1:11" s="3" customFormat="1" ht="15">
      <c r="A5629" s="2" t="s">
        <v>224</v>
      </c>
      <c r="B5629" s="2" t="s">
        <v>284</v>
      </c>
      <c r="C5629" s="2" t="s">
        <v>29</v>
      </c>
      <c r="D5629" s="22"/>
      <c r="E5629" s="24"/>
      <c r="F5629" s="2" t="s">
        <v>4339</v>
      </c>
      <c r="G5629" s="2"/>
      <c r="H5629" s="2" t="s">
        <v>1670</v>
      </c>
      <c r="I5629" s="2"/>
      <c r="J5629" s="2" t="s">
        <v>18382</v>
      </c>
      <c r="K5629" s="21" t="str">
        <f>Base[[#This Row],[Nom]]&amp;Base[[#This Row],[Prénom]]</f>
        <v>VasellaDaniel L.</v>
      </c>
    </row>
    <row r="5630" spans="1:11" s="3" customFormat="1" ht="15">
      <c r="A5630" s="20" t="s">
        <v>10550</v>
      </c>
      <c r="B5630" s="20" t="s">
        <v>10551</v>
      </c>
      <c r="C5630" s="20" t="s">
        <v>34</v>
      </c>
      <c r="D5630" s="20" t="s">
        <v>305</v>
      </c>
      <c r="E5630" s="46" t="s">
        <v>10552</v>
      </c>
      <c r="F5630" s="20" t="s">
        <v>4354</v>
      </c>
      <c r="G5630" s="43" t="s">
        <v>10553</v>
      </c>
      <c r="H5630" s="44" t="s">
        <v>10554</v>
      </c>
      <c r="I5630" s="44" t="s">
        <v>4524</v>
      </c>
      <c r="J5630" s="20" t="s">
        <v>1910</v>
      </c>
      <c r="K5630" s="21" t="str">
        <f>Base[[#This Row],[Nom]]&amp;Base[[#This Row],[Prénom]]</f>
        <v>VasilievDmitry V.</v>
      </c>
    </row>
    <row r="5631" spans="1:11" s="3" customFormat="1" ht="15">
      <c r="A5631" s="20" t="s">
        <v>6913</v>
      </c>
      <c r="B5631" s="20" t="s">
        <v>6914</v>
      </c>
      <c r="C5631" s="20" t="s">
        <v>1995</v>
      </c>
      <c r="D5631" s="20" t="s">
        <v>305</v>
      </c>
      <c r="E5631" s="20" t="s">
        <v>6915</v>
      </c>
      <c r="F5631" s="20" t="s">
        <v>4345</v>
      </c>
      <c r="G5631" s="43" t="s">
        <v>6916</v>
      </c>
      <c r="H5631" s="44" t="s">
        <v>19882</v>
      </c>
      <c r="I5631" s="44" t="s">
        <v>4519</v>
      </c>
      <c r="J5631" s="20" t="s">
        <v>1910</v>
      </c>
      <c r="K5631" s="21" t="str">
        <f>Base[[#This Row],[Nom]]&amp;Base[[#This Row],[Prénom]]</f>
        <v>VatchkovIvan</v>
      </c>
    </row>
    <row r="5632" spans="1:11" s="3" customFormat="1" ht="15">
      <c r="A5632" s="20" t="s">
        <v>18185</v>
      </c>
      <c r="B5632" s="20" t="s">
        <v>18186</v>
      </c>
      <c r="C5632" s="20" t="s">
        <v>14</v>
      </c>
      <c r="D5632" s="20" t="s">
        <v>305</v>
      </c>
      <c r="E5632" s="20" t="s">
        <v>18187</v>
      </c>
      <c r="F5632" s="20" t="s">
        <v>4339</v>
      </c>
      <c r="G5632" s="43" t="s">
        <v>18188</v>
      </c>
      <c r="H5632" s="44" t="s">
        <v>18189</v>
      </c>
      <c r="I5632" s="44" t="s">
        <v>4565</v>
      </c>
      <c r="J5632" s="20" t="s">
        <v>1910</v>
      </c>
      <c r="K5632" s="21" t="str">
        <f>Base[[#This Row],[Nom]]&amp;Base[[#This Row],[Prénom]]</f>
        <v>VatsVasudha</v>
      </c>
    </row>
    <row r="5633" spans="1:11" s="3" customFormat="1" ht="15">
      <c r="A5633" s="2" t="s">
        <v>1154</v>
      </c>
      <c r="B5633" s="2" t="s">
        <v>323</v>
      </c>
      <c r="C5633" s="2" t="s">
        <v>1</v>
      </c>
      <c r="D5633" s="22"/>
      <c r="E5633" s="24"/>
      <c r="F5633" s="2"/>
      <c r="G5633" s="2"/>
      <c r="H5633" s="2"/>
      <c r="I5633" s="2"/>
      <c r="J5633" s="2" t="s">
        <v>1611</v>
      </c>
      <c r="K5633" s="21" t="str">
        <f>Base[[#This Row],[Nom]]&amp;Base[[#This Row],[Prénom]]</f>
        <v>VaulpréJulien</v>
      </c>
    </row>
    <row r="5634" spans="1:11" s="3" customFormat="1" ht="30">
      <c r="A5634" s="2" t="s">
        <v>1501</v>
      </c>
      <c r="B5634" s="2" t="s">
        <v>79</v>
      </c>
      <c r="C5634" s="2" t="s">
        <v>1</v>
      </c>
      <c r="D5634" s="22"/>
      <c r="E5634" s="24"/>
      <c r="F5634" s="2" t="s">
        <v>4354</v>
      </c>
      <c r="G5634" s="2"/>
      <c r="H5634" s="2"/>
      <c r="I5634" s="2"/>
      <c r="J5634" s="22" t="s">
        <v>20086</v>
      </c>
      <c r="K5634" s="21" t="str">
        <f>Base[[#This Row],[Nom]]&amp;Base[[#This Row],[Prénom]]</f>
        <v>VauzelleMichel</v>
      </c>
    </row>
    <row r="5635" spans="1:11" s="3" customFormat="1" ht="30">
      <c r="A5635" s="2" t="s">
        <v>1502</v>
      </c>
      <c r="B5635" s="2" t="s">
        <v>83</v>
      </c>
      <c r="C5635" s="2" t="s">
        <v>1</v>
      </c>
      <c r="D5635" s="22"/>
      <c r="E5635" s="24" t="s">
        <v>1651</v>
      </c>
      <c r="F5635" s="2" t="s">
        <v>4354</v>
      </c>
      <c r="G5635" s="2"/>
      <c r="H5635" s="2" t="s">
        <v>1742</v>
      </c>
      <c r="I5635" s="2"/>
      <c r="J5635" s="22" t="s">
        <v>20086</v>
      </c>
      <c r="K5635" s="21" t="str">
        <f>Base[[#This Row],[Nom]]&amp;Base[[#This Row],[Prénom]]</f>
        <v>VédrineHubert</v>
      </c>
    </row>
    <row r="5636" spans="1:11" s="3" customFormat="1" ht="30">
      <c r="A5636" s="2" t="s">
        <v>1503</v>
      </c>
      <c r="B5636" s="2" t="s">
        <v>725</v>
      </c>
      <c r="C5636" s="2" t="s">
        <v>1</v>
      </c>
      <c r="D5636" s="22"/>
      <c r="E5636" s="24"/>
      <c r="F5636" s="2" t="s">
        <v>305</v>
      </c>
      <c r="G5636" s="2"/>
      <c r="H5636" s="2"/>
      <c r="I5636" s="2"/>
      <c r="J5636" s="22" t="s">
        <v>20086</v>
      </c>
      <c r="K5636" s="21" t="str">
        <f>Base[[#This Row],[Nom]]&amp;Base[[#This Row],[Prénom]]</f>
        <v>VedrinesHélène</v>
      </c>
    </row>
    <row r="5637" spans="1:11">
      <c r="A5637" s="20" t="s">
        <v>4901</v>
      </c>
      <c r="B5637" s="20" t="s">
        <v>4902</v>
      </c>
      <c r="C5637" s="20" t="s">
        <v>4643</v>
      </c>
      <c r="D5637" s="20" t="s">
        <v>305</v>
      </c>
      <c r="E5637" s="20"/>
      <c r="F5637" s="20" t="s">
        <v>4332</v>
      </c>
      <c r="G5637" s="43" t="s">
        <v>4903</v>
      </c>
      <c r="H5637" s="44" t="s">
        <v>4904</v>
      </c>
      <c r="I5637" s="44" t="s">
        <v>4599</v>
      </c>
      <c r="J5637" s="20" t="s">
        <v>1910</v>
      </c>
      <c r="K5637" s="21" t="str">
        <f>Base[[#This Row],[Nom]]&amp;Base[[#This Row],[Prénom]]</f>
        <v>VegasElisa</v>
      </c>
    </row>
    <row r="5638" spans="1:11" s="3" customFormat="1" ht="30">
      <c r="A5638" s="2" t="s">
        <v>1155</v>
      </c>
      <c r="B5638" s="2" t="s">
        <v>908</v>
      </c>
      <c r="C5638" s="2" t="s">
        <v>1</v>
      </c>
      <c r="D5638" s="22"/>
      <c r="E5638" s="24"/>
      <c r="F5638" s="2" t="s">
        <v>4337</v>
      </c>
      <c r="G5638" s="2"/>
      <c r="H5638" s="2" t="s">
        <v>3506</v>
      </c>
      <c r="I5638" s="2" t="s">
        <v>3528</v>
      </c>
      <c r="J5638" s="22" t="s">
        <v>20086</v>
      </c>
      <c r="K5638" s="21" t="str">
        <f>Base[[#This Row],[Nom]]&amp;Base[[#This Row],[Prénom]]</f>
        <v>VeilJean</v>
      </c>
    </row>
    <row r="5639" spans="1:11" s="3" customFormat="1" ht="15">
      <c r="A5639" s="25" t="s">
        <v>3711</v>
      </c>
      <c r="B5639" s="25" t="s">
        <v>1039</v>
      </c>
      <c r="C5639" s="2" t="s">
        <v>1</v>
      </c>
      <c r="D5639" s="22"/>
      <c r="E5639" s="24"/>
      <c r="F5639" s="2" t="s">
        <v>4507</v>
      </c>
      <c r="G5639" s="2"/>
      <c r="H5639" s="2"/>
      <c r="I5639" s="33" t="s">
        <v>3786</v>
      </c>
      <c r="J5639" s="2" t="s">
        <v>3619</v>
      </c>
      <c r="K5639" s="21" t="str">
        <f>Base[[#This Row],[Nom]]&amp;Base[[#This Row],[Prénom]]</f>
        <v>VeillardXavier</v>
      </c>
    </row>
    <row r="5640" spans="1:11" s="3" customFormat="1" ht="15">
      <c r="A5640" s="2" t="s">
        <v>1155</v>
      </c>
      <c r="B5640" s="2" t="s">
        <v>1156</v>
      </c>
      <c r="C5640" s="2" t="s">
        <v>1</v>
      </c>
      <c r="D5640" s="22"/>
      <c r="E5640" s="24"/>
      <c r="F5640" s="2"/>
      <c r="G5640" s="2"/>
      <c r="H5640" s="2"/>
      <c r="I5640" s="2"/>
      <c r="J5640" s="2" t="s">
        <v>1611</v>
      </c>
      <c r="K5640" s="21" t="str">
        <f>Base[[#This Row],[Nom]]&amp;Base[[#This Row],[Prénom]]</f>
        <v>VeilSébastien</v>
      </c>
    </row>
    <row r="5641" spans="1:11" s="3" customFormat="1" ht="15">
      <c r="A5641" s="2" t="s">
        <v>1155</v>
      </c>
      <c r="B5641" s="2" t="s">
        <v>1508</v>
      </c>
      <c r="C5641" s="2" t="s">
        <v>1</v>
      </c>
      <c r="D5641" s="22"/>
      <c r="E5641" s="24"/>
      <c r="F5641" s="2" t="s">
        <v>1725</v>
      </c>
      <c r="G5641" s="2"/>
      <c r="H5641" s="28" t="s">
        <v>19051</v>
      </c>
      <c r="I5641" s="2"/>
      <c r="J5641" s="2" t="s">
        <v>20087</v>
      </c>
      <c r="K5641" s="21" t="str">
        <f>Base[[#This Row],[Nom]]&amp;Base[[#This Row],[Prénom]]</f>
        <v>VeilSibyle</v>
      </c>
    </row>
    <row r="5642" spans="1:11" s="3" customFormat="1" ht="15">
      <c r="A5642" s="2" t="s">
        <v>1155</v>
      </c>
      <c r="B5642" s="2" t="s">
        <v>2206</v>
      </c>
      <c r="C5642" s="2" t="s">
        <v>1</v>
      </c>
      <c r="D5642" s="22"/>
      <c r="E5642" s="24"/>
      <c r="F5642" s="2" t="s">
        <v>4354</v>
      </c>
      <c r="G5642" s="2"/>
      <c r="H5642" s="2" t="s">
        <v>3610</v>
      </c>
      <c r="I5642" s="2" t="s">
        <v>2190</v>
      </c>
      <c r="J5642" s="2" t="s">
        <v>20087</v>
      </c>
      <c r="K5642" s="21" t="str">
        <f>Base[[#This Row],[Nom]]&amp;Base[[#This Row],[Prénom]]</f>
        <v>VeilSybille</v>
      </c>
    </row>
    <row r="5643" spans="1:11" s="3" customFormat="1" ht="15">
      <c r="A5643" s="20" t="s">
        <v>14877</v>
      </c>
      <c r="B5643" s="20" t="s">
        <v>14878</v>
      </c>
      <c r="C5643" s="20" t="s">
        <v>5579</v>
      </c>
      <c r="D5643" s="20" t="s">
        <v>1649</v>
      </c>
      <c r="E5643" s="20"/>
      <c r="F5643" s="20" t="s">
        <v>4354</v>
      </c>
      <c r="G5643" s="43" t="s">
        <v>14879</v>
      </c>
      <c r="H5643" s="44" t="s">
        <v>14880</v>
      </c>
      <c r="I5643" s="44" t="s">
        <v>4467</v>
      </c>
      <c r="J5643" s="20" t="s">
        <v>1910</v>
      </c>
      <c r="K5643" s="21" t="str">
        <f>Base[[#This Row],[Nom]]&amp;Base[[#This Row],[Prénom]]</f>
        <v>VejjajivaAbhisit</v>
      </c>
    </row>
    <row r="5644" spans="1:11" s="3" customFormat="1" ht="15">
      <c r="A5644" s="20" t="s">
        <v>12187</v>
      </c>
      <c r="B5644" s="20" t="s">
        <v>11818</v>
      </c>
      <c r="C5644" s="20" t="s">
        <v>1989</v>
      </c>
      <c r="D5644" s="20" t="s">
        <v>305</v>
      </c>
      <c r="E5644" s="20"/>
      <c r="F5644" s="20" t="s">
        <v>4352</v>
      </c>
      <c r="G5644" s="43" t="s">
        <v>12188</v>
      </c>
      <c r="H5644" s="44" t="s">
        <v>12189</v>
      </c>
      <c r="I5644" s="44" t="s">
        <v>4519</v>
      </c>
      <c r="J5644" s="20" t="s">
        <v>1910</v>
      </c>
      <c r="K5644" s="21" t="str">
        <f>Base[[#This Row],[Nom]]&amp;Base[[#This Row],[Prénom]]</f>
        <v>VelezLeila</v>
      </c>
    </row>
    <row r="5645" spans="1:11" s="3" customFormat="1" ht="15">
      <c r="A5645" s="20" t="s">
        <v>10854</v>
      </c>
      <c r="B5645" s="20" t="s">
        <v>10855</v>
      </c>
      <c r="C5645" s="20" t="s">
        <v>1995</v>
      </c>
      <c r="D5645" s="20" t="s">
        <v>305</v>
      </c>
      <c r="E5645" s="20"/>
      <c r="F5645" s="20" t="s">
        <v>4345</v>
      </c>
      <c r="G5645" s="43" t="s">
        <v>10856</v>
      </c>
      <c r="H5645" s="44" t="s">
        <v>19429</v>
      </c>
      <c r="I5645" s="44" t="s">
        <v>4603</v>
      </c>
      <c r="J5645" s="20" t="s">
        <v>1910</v>
      </c>
      <c r="K5645" s="21" t="str">
        <f>Base[[#This Row],[Nom]]&amp;Base[[#This Row],[Prénom]]</f>
        <v>VeltchevMilen</v>
      </c>
    </row>
    <row r="5646" spans="1:11" s="3" customFormat="1" ht="15">
      <c r="A5646" s="20" t="s">
        <v>14872</v>
      </c>
      <c r="B5646" s="20" t="s">
        <v>14873</v>
      </c>
      <c r="C5646" s="20" t="s">
        <v>2</v>
      </c>
      <c r="D5646" s="20" t="s">
        <v>305</v>
      </c>
      <c r="E5646" s="20" t="s">
        <v>14874</v>
      </c>
      <c r="F5646" s="20" t="s">
        <v>4354</v>
      </c>
      <c r="G5646" s="43" t="s">
        <v>14875</v>
      </c>
      <c r="H5646" s="44" t="s">
        <v>14876</v>
      </c>
      <c r="I5646" s="44" t="s">
        <v>4766</v>
      </c>
      <c r="J5646" s="20" t="s">
        <v>1910</v>
      </c>
      <c r="K5646" s="21" t="str">
        <f>Base[[#This Row],[Nom]]&amp;Base[[#This Row],[Prénom]]</f>
        <v>VeltroniWalter</v>
      </c>
    </row>
    <row r="5647" spans="1:11" s="3" customFormat="1" ht="15">
      <c r="A5647" s="20" t="s">
        <v>17756</v>
      </c>
      <c r="B5647" s="20" t="s">
        <v>13455</v>
      </c>
      <c r="C5647" s="20" t="s">
        <v>1914</v>
      </c>
      <c r="D5647" s="20" t="s">
        <v>305</v>
      </c>
      <c r="E5647" s="20"/>
      <c r="F5647" s="20" t="s">
        <v>4345</v>
      </c>
      <c r="G5647" s="43" t="s">
        <v>17757</v>
      </c>
      <c r="H5647" s="44" t="s">
        <v>17758</v>
      </c>
      <c r="I5647" s="44" t="s">
        <v>4542</v>
      </c>
      <c r="J5647" s="20" t="s">
        <v>1910</v>
      </c>
      <c r="K5647" s="21" t="str">
        <f>Base[[#This Row],[Nom]]&amp;Base[[#This Row],[Prénom]]</f>
        <v>VemuriAshok</v>
      </c>
    </row>
    <row r="5648" spans="1:11" s="3" customFormat="1" ht="15">
      <c r="A5648" s="20" t="s">
        <v>12443</v>
      </c>
      <c r="B5648" s="20" t="s">
        <v>12444</v>
      </c>
      <c r="C5648" s="20" t="s">
        <v>14</v>
      </c>
      <c r="D5648" s="20" t="s">
        <v>305</v>
      </c>
      <c r="E5648" s="20"/>
      <c r="F5648" s="20" t="s">
        <v>4345</v>
      </c>
      <c r="G5648" s="43" t="s">
        <v>12445</v>
      </c>
      <c r="H5648" s="44" t="s">
        <v>12446</v>
      </c>
      <c r="I5648" s="44" t="s">
        <v>4519</v>
      </c>
      <c r="J5648" s="20" t="s">
        <v>1910</v>
      </c>
      <c r="K5648" s="21" t="str">
        <f>Base[[#This Row],[Nom]]&amp;Base[[#This Row],[Prénom]]</f>
        <v>VenkatachalamSandhya</v>
      </c>
    </row>
    <row r="5649" spans="1:11" s="3" customFormat="1" ht="15">
      <c r="A5649" s="2" t="s">
        <v>1157</v>
      </c>
      <c r="B5649" s="2" t="s">
        <v>1158</v>
      </c>
      <c r="C5649" s="2"/>
      <c r="D5649" s="22"/>
      <c r="E5649" s="24"/>
      <c r="F5649" s="2"/>
      <c r="G5649" s="2"/>
      <c r="H5649" s="2"/>
      <c r="I5649" s="2"/>
      <c r="J5649" s="2" t="s">
        <v>1611</v>
      </c>
      <c r="K5649" s="21" t="str">
        <f>Base[[#This Row],[Nom]]&amp;Base[[#This Row],[Prénom]]</f>
        <v>VenkataramanBina</v>
      </c>
    </row>
    <row r="5650" spans="1:11" s="3" customFormat="1" ht="15">
      <c r="A5650" s="2" t="s">
        <v>1159</v>
      </c>
      <c r="B5650" s="2" t="s">
        <v>890</v>
      </c>
      <c r="C5650" s="20" t="s">
        <v>1</v>
      </c>
      <c r="D5650" s="22"/>
      <c r="E5650" s="24"/>
      <c r="F5650" s="20" t="s">
        <v>4578</v>
      </c>
      <c r="G5650" s="43" t="s">
        <v>8478</v>
      </c>
      <c r="H5650" s="44" t="s">
        <v>18718</v>
      </c>
      <c r="I5650" s="44" t="s">
        <v>4558</v>
      </c>
      <c r="J5650" s="2" t="s">
        <v>1611</v>
      </c>
      <c r="K5650" s="21" t="str">
        <f>Base[[#This Row],[Nom]]&amp;Base[[#This Row],[Prénom]]</f>
        <v>VenturaArnaud</v>
      </c>
    </row>
    <row r="5651" spans="1:11" s="3" customFormat="1" ht="15">
      <c r="A5651" s="20" t="s">
        <v>1159</v>
      </c>
      <c r="B5651" s="20" t="s">
        <v>890</v>
      </c>
      <c r="C5651" s="20" t="s">
        <v>1</v>
      </c>
      <c r="D5651" s="20" t="s">
        <v>305</v>
      </c>
      <c r="E5651" s="20"/>
      <c r="F5651" s="20" t="s">
        <v>4578</v>
      </c>
      <c r="G5651" s="43" t="s">
        <v>8478</v>
      </c>
      <c r="H5651" s="44" t="s">
        <v>18718</v>
      </c>
      <c r="I5651" s="44" t="s">
        <v>4558</v>
      </c>
      <c r="J5651" s="20" t="s">
        <v>1910</v>
      </c>
      <c r="K5651" s="21" t="str">
        <f>Base[[#This Row],[Nom]]&amp;Base[[#This Row],[Prénom]]</f>
        <v>VenturaArnaud</v>
      </c>
    </row>
    <row r="5652" spans="1:11" s="3" customFormat="1" ht="15">
      <c r="A5652" s="20" t="s">
        <v>6960</v>
      </c>
      <c r="B5652" s="20" t="s">
        <v>87</v>
      </c>
      <c r="C5652" s="20" t="s">
        <v>2181</v>
      </c>
      <c r="D5652" s="20" t="s">
        <v>305</v>
      </c>
      <c r="E5652" s="20"/>
      <c r="F5652" s="20" t="s">
        <v>4352</v>
      </c>
      <c r="G5652" s="43" t="s">
        <v>6961</v>
      </c>
      <c r="H5652" s="44" t="s">
        <v>6962</v>
      </c>
      <c r="I5652" s="44" t="s">
        <v>4794</v>
      </c>
      <c r="J5652" s="20" t="s">
        <v>1910</v>
      </c>
      <c r="K5652" s="21" t="str">
        <f>Base[[#This Row],[Nom]]&amp;Base[[#This Row],[Prénom]]</f>
        <v>VenusAnthony</v>
      </c>
    </row>
    <row r="5653" spans="1:11" s="3" customFormat="1" ht="15">
      <c r="A5653" s="2" t="s">
        <v>2213</v>
      </c>
      <c r="B5653" s="2" t="s">
        <v>195</v>
      </c>
      <c r="C5653" s="2" t="s">
        <v>1</v>
      </c>
      <c r="D5653" s="22"/>
      <c r="E5653" s="24"/>
      <c r="F5653" s="2" t="s">
        <v>4354</v>
      </c>
      <c r="G5653" s="2"/>
      <c r="H5653" s="2" t="s">
        <v>19077</v>
      </c>
      <c r="I5653" s="2" t="s">
        <v>2190</v>
      </c>
      <c r="J5653" s="2" t="s">
        <v>20087</v>
      </c>
      <c r="K5653" s="21" t="str">
        <f>Base[[#This Row],[Nom]]&amp;Base[[#This Row],[Prénom]]</f>
        <v>VéranOlivier</v>
      </c>
    </row>
    <row r="5654" spans="1:11" s="3" customFormat="1" ht="15">
      <c r="A5654" s="20" t="s">
        <v>8762</v>
      </c>
      <c r="B5654" s="20" t="s">
        <v>8763</v>
      </c>
      <c r="C5654" s="20" t="s">
        <v>14</v>
      </c>
      <c r="D5654" s="20" t="s">
        <v>305</v>
      </c>
      <c r="E5654" s="20"/>
      <c r="F5654" s="20" t="s">
        <v>4578</v>
      </c>
      <c r="G5654" s="43" t="s">
        <v>8764</v>
      </c>
      <c r="H5654" s="44" t="s">
        <v>18719</v>
      </c>
      <c r="I5654" s="44" t="s">
        <v>4519</v>
      </c>
      <c r="J5654" s="20" t="s">
        <v>1910</v>
      </c>
      <c r="K5654" s="21" t="str">
        <f>Base[[#This Row],[Nom]]&amp;Base[[#This Row],[Prénom]]</f>
        <v>Vera-YuAyesha</v>
      </c>
    </row>
    <row r="5655" spans="1:11" s="3" customFormat="1" ht="15">
      <c r="A5655" s="20" t="s">
        <v>7088</v>
      </c>
      <c r="B5655" s="20" t="s">
        <v>6696</v>
      </c>
      <c r="C5655" s="20" t="s">
        <v>16</v>
      </c>
      <c r="D5655" s="20" t="s">
        <v>305</v>
      </c>
      <c r="E5655" s="20"/>
      <c r="F5655" s="20" t="s">
        <v>4352</v>
      </c>
      <c r="G5655" s="43" t="s">
        <v>7089</v>
      </c>
      <c r="H5655" s="44" t="s">
        <v>7090</v>
      </c>
      <c r="I5655" s="44" t="s">
        <v>4565</v>
      </c>
      <c r="J5655" s="20" t="s">
        <v>1910</v>
      </c>
      <c r="K5655" s="21" t="str">
        <f>Base[[#This Row],[Nom]]&amp;Base[[#This Row],[Prénom]]</f>
        <v>Vergueiro Massei Claudia</v>
      </c>
    </row>
    <row r="5656" spans="1:11" s="3" customFormat="1" ht="15">
      <c r="A5656" s="20" t="s">
        <v>11926</v>
      </c>
      <c r="B5656" s="20" t="s">
        <v>11927</v>
      </c>
      <c r="C5656" s="20" t="s">
        <v>5067</v>
      </c>
      <c r="D5656" s="20" t="s">
        <v>305</v>
      </c>
      <c r="E5656" s="20"/>
      <c r="F5656" s="20" t="s">
        <v>4345</v>
      </c>
      <c r="G5656" s="43" t="s">
        <v>11928</v>
      </c>
      <c r="H5656" s="44" t="s">
        <v>18720</v>
      </c>
      <c r="I5656" s="44" t="s">
        <v>4519</v>
      </c>
      <c r="J5656" s="20" t="s">
        <v>1910</v>
      </c>
      <c r="K5656" s="21" t="str">
        <f>Base[[#This Row],[Nom]]&amp;Base[[#This Row],[Prénom]]</f>
        <v>VerheijenDanladi</v>
      </c>
    </row>
    <row r="5657" spans="1:11" s="3" customFormat="1" ht="15">
      <c r="A5657" s="20" t="s">
        <v>14896</v>
      </c>
      <c r="B5657" s="20" t="s">
        <v>938</v>
      </c>
      <c r="C5657" s="20" t="s">
        <v>18</v>
      </c>
      <c r="D5657" s="20" t="s">
        <v>305</v>
      </c>
      <c r="E5657" s="71" t="s">
        <v>14897</v>
      </c>
      <c r="F5657" s="20" t="s">
        <v>4354</v>
      </c>
      <c r="G5657" s="43" t="s">
        <v>14898</v>
      </c>
      <c r="H5657" s="44" t="s">
        <v>14899</v>
      </c>
      <c r="I5657" s="44" t="s">
        <v>4456</v>
      </c>
      <c r="J5657" s="20" t="s">
        <v>1910</v>
      </c>
      <c r="K5657" s="21" t="str">
        <f>Base[[#This Row],[Nom]]&amp;Base[[#This Row],[Prénom]]</f>
        <v>VerhofstadtGuy</v>
      </c>
    </row>
    <row r="5658" spans="1:11" s="3" customFormat="1" ht="15">
      <c r="A5658" s="2" t="s">
        <v>19299</v>
      </c>
      <c r="B5658" s="2" t="s">
        <v>1379</v>
      </c>
      <c r="C5658" s="2" t="s">
        <v>1</v>
      </c>
      <c r="D5658" s="22"/>
      <c r="E5658" s="24"/>
      <c r="F5658" s="2" t="s">
        <v>4345</v>
      </c>
      <c r="G5658" s="2"/>
      <c r="H5658" s="28" t="s">
        <v>18948</v>
      </c>
      <c r="I5658" s="2"/>
      <c r="J5658" s="2" t="s">
        <v>20087</v>
      </c>
      <c r="K5658" s="21" t="str">
        <f>Base[[#This Row],[Nom]]&amp;Base[[#This Row],[Prénom]]</f>
        <v>VerillaudMathieu</v>
      </c>
    </row>
    <row r="5659" spans="1:11" s="3" customFormat="1" ht="15">
      <c r="A5659" s="20" t="s">
        <v>13148</v>
      </c>
      <c r="B5659" s="20" t="s">
        <v>13149</v>
      </c>
      <c r="C5659" s="20" t="s">
        <v>2490</v>
      </c>
      <c r="D5659" s="20" t="s">
        <v>305</v>
      </c>
      <c r="E5659" s="20" t="s">
        <v>13150</v>
      </c>
      <c r="F5659" s="20" t="s">
        <v>1725</v>
      </c>
      <c r="G5659" s="43" t="s">
        <v>13151</v>
      </c>
      <c r="H5659" s="44" t="s">
        <v>13152</v>
      </c>
      <c r="I5659" s="44" t="s">
        <v>4196</v>
      </c>
      <c r="J5659" s="20" t="s">
        <v>1910</v>
      </c>
      <c r="K5659" s="21" t="str">
        <f>Base[[#This Row],[Nom]]&amp;Base[[#This Row],[Prénom]]</f>
        <v>VerjeeZain</v>
      </c>
    </row>
    <row r="5660" spans="1:11" s="3" customFormat="1" ht="15">
      <c r="A5660" s="25" t="s">
        <v>458</v>
      </c>
      <c r="B5660" s="25" t="s">
        <v>330</v>
      </c>
      <c r="C5660" s="29" t="s">
        <v>1</v>
      </c>
      <c r="D5660" s="26"/>
      <c r="E5660" s="27"/>
      <c r="F5660" s="25" t="s">
        <v>1725</v>
      </c>
      <c r="G5660" s="25"/>
      <c r="H5660" s="25"/>
      <c r="I5660" s="28" t="s">
        <v>3865</v>
      </c>
      <c r="J5660" s="29" t="s">
        <v>3980</v>
      </c>
      <c r="K5660" s="21" t="str">
        <f>Base[[#This Row],[Nom]]&amp;Base[[#This Row],[Prénom]]</f>
        <v>VéroniqueSara</v>
      </c>
    </row>
    <row r="5661" spans="1:11" s="3" customFormat="1" ht="15">
      <c r="A5661" s="20" t="s">
        <v>5545</v>
      </c>
      <c r="B5661" s="20" t="s">
        <v>1906</v>
      </c>
      <c r="C5661" s="20" t="s">
        <v>1</v>
      </c>
      <c r="D5661" s="20" t="s">
        <v>305</v>
      </c>
      <c r="E5661" s="20"/>
      <c r="F5661" s="20" t="s">
        <v>4569</v>
      </c>
      <c r="G5661" s="43" t="s">
        <v>5546</v>
      </c>
      <c r="H5661" s="44" t="s">
        <v>5547</v>
      </c>
      <c r="I5661" s="44" t="s">
        <v>4472</v>
      </c>
      <c r="J5661" s="20" t="s">
        <v>1910</v>
      </c>
      <c r="K5661" s="21" t="str">
        <f>Base[[#This Row],[Nom]]&amp;Base[[#This Row],[Prénom]]</f>
        <v>VerwaayenBen J.</v>
      </c>
    </row>
    <row r="5662" spans="1:11" s="3" customFormat="1" ht="15">
      <c r="A5662" s="2" t="s">
        <v>1907</v>
      </c>
      <c r="B5662" s="2" t="s">
        <v>1906</v>
      </c>
      <c r="C5662" s="2"/>
      <c r="D5662" s="22"/>
      <c r="E5662" s="24"/>
      <c r="F5662" s="2"/>
      <c r="G5662" s="2"/>
      <c r="H5662" s="2" t="s">
        <v>2239</v>
      </c>
      <c r="I5662" s="2"/>
      <c r="J5662" s="2" t="s">
        <v>1910</v>
      </c>
      <c r="K5662" s="21" t="str">
        <f>Base[[#This Row],[Nom]]&amp;Base[[#This Row],[Prénom]]</f>
        <v>Verwaayenet Ben J.</v>
      </c>
    </row>
    <row r="5663" spans="1:11" s="3" customFormat="1" ht="15">
      <c r="A5663" s="2" t="s">
        <v>1160</v>
      </c>
      <c r="B5663" s="2" t="s">
        <v>451</v>
      </c>
      <c r="C5663" s="2" t="s">
        <v>1</v>
      </c>
      <c r="D5663" s="22"/>
      <c r="E5663" s="24"/>
      <c r="F5663" s="20" t="s">
        <v>4352</v>
      </c>
      <c r="G5663" s="43" t="s">
        <v>10242</v>
      </c>
      <c r="H5663" s="44" t="s">
        <v>10243</v>
      </c>
      <c r="I5663" s="2"/>
      <c r="J5663" s="2" t="s">
        <v>1611</v>
      </c>
      <c r="K5663" s="21" t="str">
        <f>Base[[#This Row],[Nom]]&amp;Base[[#This Row],[Prénom]]</f>
        <v>VerzelenFlorence</v>
      </c>
    </row>
    <row r="5664" spans="1:11" s="3" customFormat="1" ht="15">
      <c r="A5664" s="20" t="s">
        <v>1160</v>
      </c>
      <c r="B5664" s="20" t="s">
        <v>451</v>
      </c>
      <c r="C5664" s="20" t="s">
        <v>1</v>
      </c>
      <c r="D5664" s="20" t="s">
        <v>305</v>
      </c>
      <c r="E5664" s="20"/>
      <c r="F5664" s="20" t="s">
        <v>4352</v>
      </c>
      <c r="G5664" s="43" t="s">
        <v>10242</v>
      </c>
      <c r="H5664" s="44" t="s">
        <v>10243</v>
      </c>
      <c r="I5664" s="44" t="s">
        <v>4558</v>
      </c>
      <c r="J5664" s="20" t="s">
        <v>1910</v>
      </c>
      <c r="K5664" s="21" t="str">
        <f>Base[[#This Row],[Nom]]&amp;Base[[#This Row],[Prénom]]</f>
        <v>VerzelenFlorence</v>
      </c>
    </row>
    <row r="5665" spans="1:11" s="3" customFormat="1" ht="15">
      <c r="A5665" s="20" t="s">
        <v>4877</v>
      </c>
      <c r="B5665" s="20" t="s">
        <v>4878</v>
      </c>
      <c r="C5665" s="20" t="s">
        <v>2</v>
      </c>
      <c r="D5665" s="20" t="s">
        <v>305</v>
      </c>
      <c r="E5665" s="20"/>
      <c r="F5665" s="20" t="s">
        <v>4332</v>
      </c>
      <c r="G5665" s="43" t="s">
        <v>4879</v>
      </c>
      <c r="H5665" s="44" t="s">
        <v>4861</v>
      </c>
      <c r="I5665" s="44" t="s">
        <v>4537</v>
      </c>
      <c r="J5665" s="20" t="s">
        <v>1910</v>
      </c>
      <c r="K5665" s="21" t="str">
        <f>Base[[#This Row],[Nom]]&amp;Base[[#This Row],[Prénom]]</f>
        <v>VezzoliFrancesco</v>
      </c>
    </row>
    <row r="5666" spans="1:11" s="3" customFormat="1" ht="15">
      <c r="A5666" s="2" t="s">
        <v>19316</v>
      </c>
      <c r="B5666" s="2" t="s">
        <v>640</v>
      </c>
      <c r="C5666" s="2" t="s">
        <v>1</v>
      </c>
      <c r="D5666" s="22"/>
      <c r="E5666" s="24"/>
      <c r="F5666" s="2" t="s">
        <v>4338</v>
      </c>
      <c r="G5666" s="2"/>
      <c r="H5666" s="28" t="s">
        <v>19052</v>
      </c>
      <c r="I5666" s="2"/>
      <c r="J5666" s="2" t="s">
        <v>20087</v>
      </c>
      <c r="K5666" s="21" t="str">
        <f>Base[[#This Row],[Nom]]&amp;Base[[#This Row],[Prénom]]</f>
        <v>VialleRaphaël</v>
      </c>
    </row>
    <row r="5667" spans="1:11" s="3" customFormat="1" ht="15">
      <c r="A5667" s="20" t="s">
        <v>18341</v>
      </c>
      <c r="B5667" s="20" t="s">
        <v>2566</v>
      </c>
      <c r="C5667" s="20" t="s">
        <v>2</v>
      </c>
      <c r="D5667" s="20" t="s">
        <v>305</v>
      </c>
      <c r="E5667" s="20"/>
      <c r="F5667" s="20" t="s">
        <v>2718</v>
      </c>
      <c r="G5667" s="43" t="s">
        <v>18342</v>
      </c>
      <c r="H5667" s="44"/>
      <c r="I5667" s="44" t="s">
        <v>4558</v>
      </c>
      <c r="J5667" s="20" t="s">
        <v>1910</v>
      </c>
      <c r="K5667" s="21" t="str">
        <f>Base[[#This Row],[Nom]]&amp;Base[[#This Row],[Prénom]]</f>
        <v>ViarengoMartina</v>
      </c>
    </row>
    <row r="5668" spans="1:11" s="3" customFormat="1" ht="15">
      <c r="A5668" s="2" t="s">
        <v>1161</v>
      </c>
      <c r="B5668" s="2" t="s">
        <v>174</v>
      </c>
      <c r="C5668" s="2"/>
      <c r="D5668" s="22"/>
      <c r="E5668" s="24"/>
      <c r="F5668" s="2"/>
      <c r="G5668" s="2"/>
      <c r="H5668" s="2"/>
      <c r="I5668" s="2"/>
      <c r="J5668" s="2" t="s">
        <v>1611</v>
      </c>
      <c r="K5668" s="21" t="str">
        <f>Base[[#This Row],[Nom]]&amp;Base[[#This Row],[Prénom]]</f>
        <v>VicenzinoMarco</v>
      </c>
    </row>
    <row r="5669" spans="1:11" s="3" customFormat="1" ht="15">
      <c r="A5669" s="20" t="s">
        <v>8425</v>
      </c>
      <c r="B5669" s="20" t="s">
        <v>8426</v>
      </c>
      <c r="C5669" s="20" t="s">
        <v>3804</v>
      </c>
      <c r="D5669" s="20" t="s">
        <v>305</v>
      </c>
      <c r="E5669" s="20"/>
      <c r="F5669" s="20" t="s">
        <v>4352</v>
      </c>
      <c r="G5669" s="43" t="s">
        <v>8427</v>
      </c>
      <c r="H5669" s="44" t="s">
        <v>8428</v>
      </c>
      <c r="I5669" s="44" t="s">
        <v>4476</v>
      </c>
      <c r="J5669" s="20" t="s">
        <v>1910</v>
      </c>
      <c r="K5669" s="21" t="str">
        <f>Base[[#This Row],[Nom]]&amp;Base[[#This Row],[Prénom]]</f>
        <v>VidalMaria Eugenia</v>
      </c>
    </row>
    <row r="5670" spans="1:11" s="3" customFormat="1" ht="15">
      <c r="A5670" s="25" t="s">
        <v>3712</v>
      </c>
      <c r="B5670" s="25" t="s">
        <v>578</v>
      </c>
      <c r="C5670" s="2" t="s">
        <v>1</v>
      </c>
      <c r="D5670" s="22"/>
      <c r="E5670" s="24"/>
      <c r="F5670" s="2" t="s">
        <v>4507</v>
      </c>
      <c r="G5670" s="2"/>
      <c r="H5670" s="2"/>
      <c r="I5670" s="33" t="s">
        <v>3787</v>
      </c>
      <c r="J5670" s="2" t="s">
        <v>3619</v>
      </c>
      <c r="K5670" s="21" t="str">
        <f>Base[[#This Row],[Nom]]&amp;Base[[#This Row],[Prénom]]</f>
        <v>VidelaineFrançois</v>
      </c>
    </row>
    <row r="5671" spans="1:11" s="3" customFormat="1" ht="15">
      <c r="A5671" s="20" t="s">
        <v>15021</v>
      </c>
      <c r="B5671" s="20" t="s">
        <v>15022</v>
      </c>
      <c r="C5671" s="20" t="s">
        <v>1995</v>
      </c>
      <c r="D5671" s="20" t="s">
        <v>305</v>
      </c>
      <c r="E5671" s="20" t="s">
        <v>15023</v>
      </c>
      <c r="F5671" s="20" t="s">
        <v>4354</v>
      </c>
      <c r="G5671" s="43" t="s">
        <v>15024</v>
      </c>
      <c r="H5671" s="44" t="s">
        <v>15025</v>
      </c>
      <c r="I5671" s="44" t="s">
        <v>4590</v>
      </c>
      <c r="J5671" s="20" t="s">
        <v>1910</v>
      </c>
      <c r="K5671" s="21" t="str">
        <f>Base[[#This Row],[Nom]]&amp;Base[[#This Row],[Prénom]]</f>
        <v>VidenovZhan</v>
      </c>
    </row>
    <row r="5672" spans="1:11" s="3" customFormat="1" ht="15">
      <c r="A5672" s="2" t="s">
        <v>3320</v>
      </c>
      <c r="B5672" s="2" t="s">
        <v>3042</v>
      </c>
      <c r="C5672" s="2"/>
      <c r="D5672" s="22"/>
      <c r="E5672" s="24"/>
      <c r="F5672" s="2"/>
      <c r="G5672" s="30" t="s">
        <v>2825</v>
      </c>
      <c r="H5672" s="2"/>
      <c r="I5672" s="2"/>
      <c r="J5672" s="2" t="s">
        <v>3340</v>
      </c>
      <c r="K5672" s="21" t="str">
        <f>Base[[#This Row],[Nom]]&amp;Base[[#This Row],[Prénom]]</f>
        <v>Vieira da SilvaCarl</v>
      </c>
    </row>
    <row r="5673" spans="1:11" s="3" customFormat="1" ht="15">
      <c r="A5673" s="1" t="s">
        <v>19509</v>
      </c>
      <c r="B5673" s="1" t="s">
        <v>19495</v>
      </c>
      <c r="C5673" s="44"/>
      <c r="D5673" s="22"/>
      <c r="E5673" s="24"/>
      <c r="F5673" s="2"/>
      <c r="G5673" s="2"/>
      <c r="H5673" s="2"/>
      <c r="I5673" s="2"/>
      <c r="J5673" s="2" t="s">
        <v>3340</v>
      </c>
      <c r="K5673" s="21" t="str">
        <f>Base[[#This Row],[Nom]]&amp;Base[[#This Row],[Prénom]]</f>
        <v>Vieira DaSILVA Carl</v>
      </c>
    </row>
    <row r="5674" spans="1:11" s="3" customFormat="1" ht="15">
      <c r="A5674" s="20" t="s">
        <v>14942</v>
      </c>
      <c r="B5674" s="20" t="s">
        <v>14943</v>
      </c>
      <c r="C5674" s="20" t="s">
        <v>1989</v>
      </c>
      <c r="D5674" s="20" t="s">
        <v>305</v>
      </c>
      <c r="E5674" s="20"/>
      <c r="F5674" s="20" t="s">
        <v>4354</v>
      </c>
      <c r="G5674" s="43" t="s">
        <v>14944</v>
      </c>
      <c r="H5674" s="44" t="s">
        <v>14945</v>
      </c>
      <c r="I5674" s="44" t="s">
        <v>4590</v>
      </c>
      <c r="J5674" s="20" t="s">
        <v>1910</v>
      </c>
      <c r="K5674" s="21" t="str">
        <f>Base[[#This Row],[Nom]]&amp;Base[[#This Row],[Prénom]]</f>
        <v>VieiraPaulo Afonso</v>
      </c>
    </row>
    <row r="5675" spans="1:11" s="3" customFormat="1" ht="15">
      <c r="A5675" s="20" t="s">
        <v>10737</v>
      </c>
      <c r="B5675" s="20" t="s">
        <v>5864</v>
      </c>
      <c r="C5675" s="20" t="s">
        <v>14</v>
      </c>
      <c r="D5675" s="20" t="s">
        <v>305</v>
      </c>
      <c r="E5675" s="20" t="s">
        <v>4359</v>
      </c>
      <c r="F5675" s="20" t="s">
        <v>4348</v>
      </c>
      <c r="G5675" s="43" t="s">
        <v>10738</v>
      </c>
      <c r="H5675" s="44" t="s">
        <v>10739</v>
      </c>
      <c r="I5675" s="44" t="s">
        <v>4451</v>
      </c>
      <c r="J5675" s="20" t="s">
        <v>1910</v>
      </c>
      <c r="K5675" s="21" t="str">
        <f>Base[[#This Row],[Nom]]&amp;Base[[#This Row],[Prénom]]</f>
        <v>ViertelJosh</v>
      </c>
    </row>
    <row r="5676" spans="1:11" s="3" customFormat="1" ht="15">
      <c r="A5676" s="2" t="s">
        <v>1162</v>
      </c>
      <c r="B5676" s="2" t="s">
        <v>495</v>
      </c>
      <c r="C5676" s="2"/>
      <c r="D5676" s="22"/>
      <c r="E5676" s="24"/>
      <c r="F5676" s="2"/>
      <c r="G5676" s="2"/>
      <c r="H5676" s="2"/>
      <c r="I5676" s="2"/>
      <c r="J5676" s="2" t="s">
        <v>1611</v>
      </c>
      <c r="K5676" s="21" t="str">
        <f>Base[[#This Row],[Nom]]&amp;Base[[#This Row],[Prénom]]</f>
        <v>VigierLaurent</v>
      </c>
    </row>
    <row r="5677" spans="1:11" s="3" customFormat="1" ht="15">
      <c r="A5677" s="20" t="s">
        <v>9446</v>
      </c>
      <c r="B5677" s="20" t="s">
        <v>746</v>
      </c>
      <c r="C5677" s="20" t="s">
        <v>4529</v>
      </c>
      <c r="D5677" s="20" t="s">
        <v>305</v>
      </c>
      <c r="E5677" s="20" t="s">
        <v>7247</v>
      </c>
      <c r="F5677" s="20" t="s">
        <v>4345</v>
      </c>
      <c r="G5677" s="43" t="s">
        <v>12730</v>
      </c>
      <c r="H5677" s="44" t="s">
        <v>12731</v>
      </c>
      <c r="I5677" s="44" t="s">
        <v>4627</v>
      </c>
      <c r="J5677" s="20" t="s">
        <v>1910</v>
      </c>
      <c r="K5677" s="21" t="str">
        <f>Base[[#This Row],[Nom]]&amp;Base[[#This Row],[Prénom]]</f>
        <v>VilakaziMary</v>
      </c>
    </row>
    <row r="5678" spans="1:11" s="3" customFormat="1" ht="15">
      <c r="A5678" s="20" t="s">
        <v>9446</v>
      </c>
      <c r="B5678" s="20" t="s">
        <v>9447</v>
      </c>
      <c r="C5678" s="20" t="s">
        <v>4529</v>
      </c>
      <c r="D5678" s="20" t="s">
        <v>305</v>
      </c>
      <c r="E5678" s="20" t="s">
        <v>9448</v>
      </c>
      <c r="F5678" s="20" t="s">
        <v>2718</v>
      </c>
      <c r="G5678" s="43" t="s">
        <v>9449</v>
      </c>
      <c r="H5678" s="44" t="s">
        <v>9450</v>
      </c>
      <c r="I5678" s="44" t="s">
        <v>4451</v>
      </c>
      <c r="J5678" s="20" t="s">
        <v>1910</v>
      </c>
      <c r="K5678" s="21" t="str">
        <f>Base[[#This Row],[Nom]]&amp;Base[[#This Row],[Prénom]]</f>
        <v>VilakaziZabulon</v>
      </c>
    </row>
    <row r="5679" spans="1:11" s="3" customFormat="1" ht="15">
      <c r="A5679" s="20" t="s">
        <v>11232</v>
      </c>
      <c r="B5679" s="20" t="s">
        <v>1061</v>
      </c>
      <c r="C5679" s="20" t="s">
        <v>1989</v>
      </c>
      <c r="D5679" s="20" t="s">
        <v>305</v>
      </c>
      <c r="E5679" s="20"/>
      <c r="F5679" s="20" t="s">
        <v>4352</v>
      </c>
      <c r="G5679" s="43" t="s">
        <v>11233</v>
      </c>
      <c r="H5679" s="44" t="s">
        <v>11234</v>
      </c>
      <c r="I5679" s="44" t="s">
        <v>4632</v>
      </c>
      <c r="J5679" s="20" t="s">
        <v>1910</v>
      </c>
      <c r="K5679" s="21" t="str">
        <f>Base[[#This Row],[Nom]]&amp;Base[[#This Row],[Prénom]]</f>
        <v>VilelaVanessa</v>
      </c>
    </row>
    <row r="5680" spans="1:11" s="3" customFormat="1" ht="15">
      <c r="A5680" s="2" t="s">
        <v>1163</v>
      </c>
      <c r="B5680" s="2" t="s">
        <v>1164</v>
      </c>
      <c r="C5680" s="2" t="s">
        <v>1</v>
      </c>
      <c r="D5680" s="22"/>
      <c r="E5680" s="24"/>
      <c r="F5680" s="2" t="s">
        <v>4333</v>
      </c>
      <c r="G5680" s="2"/>
      <c r="H5680" s="2" t="s">
        <v>1581</v>
      </c>
      <c r="I5680" s="2"/>
      <c r="J5680" s="2" t="s">
        <v>1611</v>
      </c>
      <c r="K5680" s="21" t="str">
        <f>Base[[#This Row],[Nom]]&amp;Base[[#This Row],[Prénom]]</f>
        <v>VillaniCédric</v>
      </c>
    </row>
    <row r="5681" spans="1:11" s="3" customFormat="1" ht="15">
      <c r="A5681" s="2" t="s">
        <v>1163</v>
      </c>
      <c r="B5681" s="2" t="s">
        <v>1164</v>
      </c>
      <c r="C5681" s="2" t="s">
        <v>1</v>
      </c>
      <c r="D5681" s="22"/>
      <c r="E5681" s="24"/>
      <c r="F5681" s="2" t="s">
        <v>4354</v>
      </c>
      <c r="G5681" s="2"/>
      <c r="H5681" s="2" t="s">
        <v>1581</v>
      </c>
      <c r="I5681" s="2" t="s">
        <v>2189</v>
      </c>
      <c r="J5681" s="2" t="s">
        <v>20087</v>
      </c>
      <c r="K5681" s="21" t="str">
        <f>Base[[#This Row],[Nom]]&amp;Base[[#This Row],[Prénom]]</f>
        <v>VillaniCédric</v>
      </c>
    </row>
    <row r="5682" spans="1:11" s="3" customFormat="1" ht="15">
      <c r="A5682" s="20" t="s">
        <v>12211</v>
      </c>
      <c r="B5682" s="20" t="s">
        <v>12212</v>
      </c>
      <c r="C5682" s="20" t="s">
        <v>1923</v>
      </c>
      <c r="D5682" s="20" t="s">
        <v>305</v>
      </c>
      <c r="E5682" s="20"/>
      <c r="F5682" s="20" t="s">
        <v>4336</v>
      </c>
      <c r="G5682" s="43" t="s">
        <v>12213</v>
      </c>
      <c r="H5682" s="44" t="s">
        <v>18886</v>
      </c>
      <c r="I5682" s="44" t="s">
        <v>4603</v>
      </c>
      <c r="J5682" s="20" t="s">
        <v>1910</v>
      </c>
      <c r="K5682" s="21" t="str">
        <f>Base[[#This Row],[Nom]]&amp;Base[[#This Row],[Prénom]]</f>
        <v>VillarrealEstela</v>
      </c>
    </row>
    <row r="5683" spans="1:11" s="3" customFormat="1" ht="15">
      <c r="A5683" s="20" t="s">
        <v>10173</v>
      </c>
      <c r="B5683" s="20" t="s">
        <v>408</v>
      </c>
      <c r="C5683" s="20" t="s">
        <v>10176</v>
      </c>
      <c r="D5683" s="20" t="s">
        <v>305</v>
      </c>
      <c r="E5683" s="20"/>
      <c r="F5683" s="20" t="s">
        <v>4354</v>
      </c>
      <c r="G5683" s="43" t="s">
        <v>10174</v>
      </c>
      <c r="H5683" s="44" t="s">
        <v>10175</v>
      </c>
      <c r="I5683" s="44" t="s">
        <v>4627</v>
      </c>
      <c r="J5683" s="20" t="s">
        <v>1910</v>
      </c>
      <c r="K5683" s="21" t="str">
        <f>Base[[#This Row],[Nom]]&amp;Base[[#This Row],[Prénom]]</f>
        <v>VilledrouinStéphanie</v>
      </c>
    </row>
    <row r="5684" spans="1:11" s="3" customFormat="1" ht="15">
      <c r="A5684" s="20" t="s">
        <v>18327</v>
      </c>
      <c r="B5684" s="20" t="s">
        <v>11682</v>
      </c>
      <c r="C5684" s="20" t="s">
        <v>1989</v>
      </c>
      <c r="D5684" s="20" t="s">
        <v>305</v>
      </c>
      <c r="E5684" s="20"/>
      <c r="F5684" s="20" t="s">
        <v>4345</v>
      </c>
      <c r="G5684" s="43" t="s">
        <v>18328</v>
      </c>
      <c r="H5684" s="44" t="s">
        <v>18329</v>
      </c>
      <c r="I5684" s="44" t="s">
        <v>4537</v>
      </c>
      <c r="J5684" s="20" t="s">
        <v>1910</v>
      </c>
      <c r="K5684" s="21" t="str">
        <f>Base[[#This Row],[Nom]]&amp;Base[[#This Row],[Prénom]]</f>
        <v>Villela MarinoRicardo</v>
      </c>
    </row>
    <row r="5685" spans="1:11" s="3" customFormat="1" ht="15">
      <c r="A5685" s="20" t="s">
        <v>14016</v>
      </c>
      <c r="B5685" s="20" t="s">
        <v>526</v>
      </c>
      <c r="C5685" s="20" t="s">
        <v>1</v>
      </c>
      <c r="D5685" s="20" t="s">
        <v>305</v>
      </c>
      <c r="E5685" s="20"/>
      <c r="F5685" s="20" t="s">
        <v>4345</v>
      </c>
      <c r="G5685" s="43" t="s">
        <v>14017</v>
      </c>
      <c r="H5685" s="44" t="s">
        <v>14018</v>
      </c>
      <c r="I5685" s="44" t="s">
        <v>4537</v>
      </c>
      <c r="J5685" s="20" t="s">
        <v>1910</v>
      </c>
      <c r="K5685" s="21" t="str">
        <f>Base[[#This Row],[Nom]]&amp;Base[[#This Row],[Prénom]]</f>
        <v>VilleminChristophe</v>
      </c>
    </row>
    <row r="5686" spans="1:11" s="3" customFormat="1" ht="15">
      <c r="A5686" s="25" t="s">
        <v>3713</v>
      </c>
      <c r="B5686" s="25" t="s">
        <v>3664</v>
      </c>
      <c r="C5686" s="2" t="s">
        <v>1</v>
      </c>
      <c r="D5686" s="22"/>
      <c r="E5686" s="24"/>
      <c r="F5686" s="2" t="s">
        <v>4507</v>
      </c>
      <c r="G5686" s="2"/>
      <c r="H5686" s="2"/>
      <c r="I5686" s="33" t="s">
        <v>3788</v>
      </c>
      <c r="J5686" s="2" t="s">
        <v>3619</v>
      </c>
      <c r="K5686" s="21" t="str">
        <f>Base[[#This Row],[Nom]]&amp;Base[[#This Row],[Prénom]]</f>
        <v>VillepeletCyrielle</v>
      </c>
    </row>
    <row r="5687" spans="1:11" s="3" customFormat="1" ht="15">
      <c r="A5687" s="2" t="s">
        <v>286</v>
      </c>
      <c r="B5687" s="2" t="s">
        <v>226</v>
      </c>
      <c r="C5687" s="2" t="s">
        <v>1</v>
      </c>
      <c r="D5687" s="22"/>
      <c r="E5687" s="24" t="s">
        <v>1651</v>
      </c>
      <c r="F5687" s="2" t="s">
        <v>4354</v>
      </c>
      <c r="G5687" s="2"/>
      <c r="H5687" s="2" t="s">
        <v>48</v>
      </c>
      <c r="I5687" s="2"/>
      <c r="J5687" s="2" t="s">
        <v>18382</v>
      </c>
      <c r="K5687" s="21" t="str">
        <f>Base[[#This Row],[Nom]]&amp;Base[[#This Row],[Prénom]]</f>
        <v>Villepin (de)Dominique</v>
      </c>
    </row>
    <row r="5688" spans="1:11" s="3" customFormat="1" ht="15">
      <c r="A5688" s="2" t="s">
        <v>1165</v>
      </c>
      <c r="B5688" s="2" t="s">
        <v>578</v>
      </c>
      <c r="C5688" s="2"/>
      <c r="D5688" s="22"/>
      <c r="E5688" s="24"/>
      <c r="F5688" s="2"/>
      <c r="G5688" s="2"/>
      <c r="H5688" s="2"/>
      <c r="I5688" s="2"/>
      <c r="J5688" s="2" t="s">
        <v>1611</v>
      </c>
      <c r="K5688" s="21" t="str">
        <f>Base[[#This Row],[Nom]]&amp;Base[[#This Row],[Prénom]]</f>
        <v>Villeroy de GalhauFrançois</v>
      </c>
    </row>
    <row r="5689" spans="1:11" s="3" customFormat="1" ht="15">
      <c r="A5689" s="2" t="s">
        <v>227</v>
      </c>
      <c r="B5689" s="2" t="s">
        <v>180</v>
      </c>
      <c r="C5689" s="2" t="s">
        <v>1</v>
      </c>
      <c r="D5689" s="22"/>
      <c r="E5689" s="24" t="s">
        <v>18534</v>
      </c>
      <c r="F5689" s="2" t="s">
        <v>4345</v>
      </c>
      <c r="G5689" s="73" t="s">
        <v>18535</v>
      </c>
      <c r="H5689" s="2" t="s">
        <v>2073</v>
      </c>
      <c r="I5689" s="2"/>
      <c r="J5689" s="2" t="s">
        <v>18382</v>
      </c>
      <c r="K5689" s="21" t="str">
        <f>Base[[#This Row],[Nom]]&amp;Base[[#This Row],[Prénom]]</f>
        <v>VillinPhilippe</v>
      </c>
    </row>
    <row r="5690" spans="1:11" s="3" customFormat="1" ht="30">
      <c r="A5690" s="2" t="s">
        <v>227</v>
      </c>
      <c r="B5690" s="2" t="s">
        <v>180</v>
      </c>
      <c r="C5690" s="2" t="s">
        <v>1</v>
      </c>
      <c r="D5690" s="22"/>
      <c r="E5690" s="24" t="s">
        <v>1651</v>
      </c>
      <c r="F5690" s="2" t="s">
        <v>1725</v>
      </c>
      <c r="G5690" s="2"/>
      <c r="H5690" s="2" t="s">
        <v>2074</v>
      </c>
      <c r="I5690" s="2"/>
      <c r="J5690" s="22" t="s">
        <v>20086</v>
      </c>
      <c r="K5690" s="21" t="str">
        <f>Base[[#This Row],[Nom]]&amp;Base[[#This Row],[Prénom]]</f>
        <v>VillinPhilippe</v>
      </c>
    </row>
    <row r="5691" spans="1:11" s="3" customFormat="1" ht="15">
      <c r="A5691" s="20" t="s">
        <v>11500</v>
      </c>
      <c r="B5691" s="20" t="s">
        <v>9383</v>
      </c>
      <c r="C5691" s="20" t="s">
        <v>16</v>
      </c>
      <c r="D5691" s="20" t="s">
        <v>305</v>
      </c>
      <c r="E5691" s="20"/>
      <c r="F5691" s="20" t="s">
        <v>4338</v>
      </c>
      <c r="G5691" s="43" t="s">
        <v>11501</v>
      </c>
      <c r="H5691" s="44" t="s">
        <v>18721</v>
      </c>
      <c r="I5691" s="44" t="s">
        <v>4603</v>
      </c>
      <c r="J5691" s="20" t="s">
        <v>1910</v>
      </c>
      <c r="K5691" s="21" t="str">
        <f>Base[[#This Row],[Nom]]&amp;Base[[#This Row],[Prénom]]</f>
        <v>VilsmeierStefan</v>
      </c>
    </row>
    <row r="5692" spans="1:11" s="3" customFormat="1" ht="15">
      <c r="A5692" s="2" t="s">
        <v>2282</v>
      </c>
      <c r="B5692" s="2" t="s">
        <v>148</v>
      </c>
      <c r="C5692" s="2" t="s">
        <v>1</v>
      </c>
      <c r="D5692" s="22"/>
      <c r="E5692" s="24"/>
      <c r="F5692" s="2" t="s">
        <v>4352</v>
      </c>
      <c r="G5692" s="2"/>
      <c r="H5692" s="2" t="s">
        <v>2309</v>
      </c>
      <c r="I5692" s="2"/>
      <c r="J5692" s="2" t="s">
        <v>20089</v>
      </c>
      <c r="K5692" s="21" t="str">
        <f>Base[[#This Row],[Nom]]&amp;Base[[#This Row],[Prénom]]</f>
        <v>VimontPierre</v>
      </c>
    </row>
    <row r="5693" spans="1:11" s="3" customFormat="1" ht="15">
      <c r="A5693" s="2" t="s">
        <v>475</v>
      </c>
      <c r="B5693" s="2" t="s">
        <v>1166</v>
      </c>
      <c r="C5693" s="2" t="s">
        <v>1</v>
      </c>
      <c r="D5693" s="22"/>
      <c r="E5693" s="24"/>
      <c r="F5693" s="2" t="s">
        <v>4337</v>
      </c>
      <c r="G5693" s="2" t="s">
        <v>19783</v>
      </c>
      <c r="H5693" s="2" t="s">
        <v>19815</v>
      </c>
      <c r="I5693" s="2" t="s">
        <v>19814</v>
      </c>
      <c r="J5693" s="2" t="s">
        <v>1611</v>
      </c>
      <c r="K5693" s="21" t="str">
        <f>Base[[#This Row],[Nom]]&amp;Base[[#This Row],[Prénom]]</f>
        <v>VincentElise</v>
      </c>
    </row>
    <row r="5694" spans="1:11" s="3" customFormat="1" ht="30">
      <c r="A5694" s="2" t="s">
        <v>475</v>
      </c>
      <c r="B5694" s="2" t="s">
        <v>503</v>
      </c>
      <c r="C5694" s="2" t="s">
        <v>1</v>
      </c>
      <c r="D5694" s="22"/>
      <c r="E5694" s="24"/>
      <c r="F5694" s="2" t="s">
        <v>305</v>
      </c>
      <c r="G5694" s="2"/>
      <c r="H5694" s="2"/>
      <c r="I5694" s="2"/>
      <c r="J5694" s="22" t="s">
        <v>20086</v>
      </c>
      <c r="K5694" s="21" t="str">
        <f>Base[[#This Row],[Nom]]&amp;Base[[#This Row],[Prénom]]</f>
        <v>VincentJean-Marie</v>
      </c>
    </row>
    <row r="5695" spans="1:11" s="3" customFormat="1" ht="15">
      <c r="A5695" s="20" t="s">
        <v>10875</v>
      </c>
      <c r="B5695" s="20" t="s">
        <v>10876</v>
      </c>
      <c r="C5695" s="20" t="s">
        <v>34</v>
      </c>
      <c r="D5695" s="20" t="s">
        <v>1649</v>
      </c>
      <c r="E5695" s="20"/>
      <c r="F5695" s="20" t="s">
        <v>4345</v>
      </c>
      <c r="G5695" s="43" t="s">
        <v>10877</v>
      </c>
      <c r="H5695" s="44" t="s">
        <v>19430</v>
      </c>
      <c r="I5695" s="44" t="s">
        <v>4590</v>
      </c>
      <c r="J5695" s="20" t="s">
        <v>1910</v>
      </c>
      <c r="K5695" s="21" t="str">
        <f>Base[[#This Row],[Nom]]&amp;Base[[#This Row],[Prénom]]</f>
        <v>VinogradovVladimir V.</v>
      </c>
    </row>
    <row r="5696" spans="1:11" s="3" customFormat="1" ht="15">
      <c r="A5696" s="20" t="s">
        <v>17827</v>
      </c>
      <c r="B5696" s="20" t="s">
        <v>17828</v>
      </c>
      <c r="C5696" s="20" t="s">
        <v>1923</v>
      </c>
      <c r="D5696" s="20" t="s">
        <v>305</v>
      </c>
      <c r="E5696" s="20"/>
      <c r="F5696" s="20" t="s">
        <v>1725</v>
      </c>
      <c r="G5696" s="43" t="s">
        <v>17829</v>
      </c>
      <c r="H5696" s="44" t="s">
        <v>17830</v>
      </c>
      <c r="I5696" s="44" t="s">
        <v>4599</v>
      </c>
      <c r="J5696" s="20" t="s">
        <v>1910</v>
      </c>
      <c r="K5696" s="21" t="str">
        <f>Base[[#This Row],[Nom]]&amp;Base[[#This Row],[Prénom]]</f>
        <v>ViridianaRios</v>
      </c>
    </row>
    <row r="5697" spans="1:11" s="3" customFormat="1" ht="15">
      <c r="A5697" s="20" t="s">
        <v>11613</v>
      </c>
      <c r="B5697" s="20" t="s">
        <v>11614</v>
      </c>
      <c r="C5697" s="53" t="s">
        <v>14</v>
      </c>
      <c r="D5697" s="20" t="s">
        <v>305</v>
      </c>
      <c r="E5697" s="20"/>
      <c r="F5697" s="20" t="s">
        <v>4348</v>
      </c>
      <c r="G5697" s="55" t="s">
        <v>11615</v>
      </c>
      <c r="H5697" s="44" t="s">
        <v>18722</v>
      </c>
      <c r="I5697" s="44" t="s">
        <v>4558</v>
      </c>
      <c r="J5697" s="20" t="s">
        <v>1910</v>
      </c>
      <c r="K5697" s="21" t="str">
        <f>Base[[#This Row],[Nom]]&amp;Base[[#This Row],[Prénom]]</f>
        <v>VisramShazi</v>
      </c>
    </row>
    <row r="5698" spans="1:11" s="3" customFormat="1" ht="15">
      <c r="A5698" s="20" t="s">
        <v>8147</v>
      </c>
      <c r="B5698" s="20" t="s">
        <v>8148</v>
      </c>
      <c r="C5698" s="20" t="s">
        <v>1914</v>
      </c>
      <c r="D5698" s="20" t="s">
        <v>305</v>
      </c>
      <c r="E5698" s="20"/>
      <c r="F5698" s="20" t="s">
        <v>4332</v>
      </c>
      <c r="G5698" s="43" t="s">
        <v>8149</v>
      </c>
      <c r="H5698" s="44" t="s">
        <v>8150</v>
      </c>
      <c r="I5698" s="44" t="s">
        <v>4501</v>
      </c>
      <c r="J5698" s="20" t="s">
        <v>1910</v>
      </c>
      <c r="K5698" s="21" t="str">
        <f>Base[[#This Row],[Nom]]&amp;Base[[#This Row],[Prénom]]</f>
        <v>ViswanathanAnand</v>
      </c>
    </row>
    <row r="5699" spans="1:11" s="3" customFormat="1" ht="15">
      <c r="A5699" s="25" t="s">
        <v>2107</v>
      </c>
      <c r="B5699" s="25" t="s">
        <v>368</v>
      </c>
      <c r="C5699" s="2" t="s">
        <v>1</v>
      </c>
      <c r="D5699" s="22"/>
      <c r="E5699" s="24"/>
      <c r="F5699" s="2" t="s">
        <v>1725</v>
      </c>
      <c r="G5699" s="2"/>
      <c r="H5699" s="2" t="s">
        <v>2129</v>
      </c>
      <c r="I5699" s="2"/>
      <c r="J5699" s="2" t="s">
        <v>19909</v>
      </c>
      <c r="K5699" s="21" t="str">
        <f>Base[[#This Row],[Nom]]&amp;Base[[#This Row],[Prénom]]</f>
        <v>VitkineAntoine</v>
      </c>
    </row>
    <row r="5700" spans="1:11" s="3" customFormat="1" ht="15">
      <c r="A5700" s="20" t="s">
        <v>9797</v>
      </c>
      <c r="B5700" s="20" t="s">
        <v>9798</v>
      </c>
      <c r="C5700" s="20" t="s">
        <v>8</v>
      </c>
      <c r="D5700" s="20" t="s">
        <v>305</v>
      </c>
      <c r="E5700" s="20"/>
      <c r="F5700" s="20" t="s">
        <v>4354</v>
      </c>
      <c r="G5700" s="43" t="s">
        <v>9798</v>
      </c>
      <c r="H5700" s="44" t="s">
        <v>9799</v>
      </c>
      <c r="I5700" s="44" t="s">
        <v>4766</v>
      </c>
      <c r="J5700" s="20" t="s">
        <v>1910</v>
      </c>
      <c r="K5700" s="21" t="str">
        <f>Base[[#This Row],[Nom]]&amp;Base[[#This Row],[Prénom]]</f>
        <v>VitorinoAntonio Manuel</v>
      </c>
    </row>
    <row r="5701" spans="1:11" s="3" customFormat="1" ht="15">
      <c r="A5701" s="20" t="s">
        <v>16859</v>
      </c>
      <c r="B5701" s="20" t="s">
        <v>215</v>
      </c>
      <c r="C5701" s="20" t="s">
        <v>14</v>
      </c>
      <c r="D5701" s="20" t="s">
        <v>305</v>
      </c>
      <c r="E5701" s="20"/>
      <c r="F5701" s="20" t="s">
        <v>2718</v>
      </c>
      <c r="G5701" s="43" t="s">
        <v>16860</v>
      </c>
      <c r="H5701" s="44" t="s">
        <v>16861</v>
      </c>
      <c r="I5701" s="44" t="s">
        <v>4558</v>
      </c>
      <c r="J5701" s="20" t="s">
        <v>1910</v>
      </c>
      <c r="K5701" s="21" t="str">
        <f>Base[[#This Row],[Nom]]&amp;Base[[#This Row],[Prénom]]</f>
        <v>VlasicMark</v>
      </c>
    </row>
    <row r="5702" spans="1:11" s="3" customFormat="1" ht="15">
      <c r="A5702" s="20" t="s">
        <v>9371</v>
      </c>
      <c r="B5702" s="20" t="s">
        <v>9372</v>
      </c>
      <c r="C5702" s="20" t="s">
        <v>4491</v>
      </c>
      <c r="D5702" s="20" t="s">
        <v>305</v>
      </c>
      <c r="E5702" s="20"/>
      <c r="F5702" s="20" t="s">
        <v>4352</v>
      </c>
      <c r="G5702" s="43" t="s">
        <v>9373</v>
      </c>
      <c r="H5702" s="44" t="s">
        <v>9374</v>
      </c>
      <c r="I5702" s="44" t="s">
        <v>4490</v>
      </c>
      <c r="J5702" s="20" t="s">
        <v>1910</v>
      </c>
      <c r="K5702" s="21" t="str">
        <f>Base[[#This Row],[Nom]]&amp;Base[[#This Row],[Prénom]]</f>
        <v>V'NeeYeh</v>
      </c>
    </row>
    <row r="5703" spans="1:11" s="3" customFormat="1" ht="15">
      <c r="A5703" s="20" t="s">
        <v>14240</v>
      </c>
      <c r="B5703" s="20" t="s">
        <v>11561</v>
      </c>
      <c r="C5703" s="20" t="s">
        <v>34</v>
      </c>
      <c r="D5703" s="20" t="s">
        <v>305</v>
      </c>
      <c r="E5703" s="20"/>
      <c r="F5703" s="20" t="s">
        <v>4336</v>
      </c>
      <c r="G5703" s="43" t="s">
        <v>14241</v>
      </c>
      <c r="H5703" s="44" t="s">
        <v>18887</v>
      </c>
      <c r="I5703" s="44" t="s">
        <v>4519</v>
      </c>
      <c r="J5703" s="20" t="s">
        <v>1910</v>
      </c>
      <c r="K5703" s="21" t="str">
        <f>Base[[#This Row],[Nom]]&amp;Base[[#This Row],[Prénom]]</f>
        <v>VodianovaNatalia</v>
      </c>
    </row>
    <row r="5704" spans="1:11" s="3" customFormat="1" ht="15">
      <c r="A5704" s="20" t="s">
        <v>8174</v>
      </c>
      <c r="B5704" s="20" t="s">
        <v>730</v>
      </c>
      <c r="C5704" s="20" t="s">
        <v>14</v>
      </c>
      <c r="D5704" s="20" t="s">
        <v>305</v>
      </c>
      <c r="E5704" s="20"/>
      <c r="F5704" s="20" t="s">
        <v>4345</v>
      </c>
      <c r="G5704" s="43" t="s">
        <v>8175</v>
      </c>
      <c r="H5704" s="44" t="s">
        <v>8176</v>
      </c>
      <c r="I5704" s="44" t="s">
        <v>4599</v>
      </c>
      <c r="J5704" s="20" t="s">
        <v>1910</v>
      </c>
      <c r="K5704" s="21" t="str">
        <f>Base[[#This Row],[Nom]]&amp;Base[[#This Row],[Prénom]]</f>
        <v>VogrinNicole</v>
      </c>
    </row>
    <row r="5705" spans="1:11" s="3" customFormat="1" ht="15">
      <c r="A5705" s="2" t="s">
        <v>19947</v>
      </c>
      <c r="B5705" s="2" t="s">
        <v>539</v>
      </c>
      <c r="C5705" s="44" t="s">
        <v>14</v>
      </c>
      <c r="D5705" s="22"/>
      <c r="E5705" s="24"/>
      <c r="F5705" s="2" t="s">
        <v>4354</v>
      </c>
      <c r="G5705" s="2"/>
      <c r="H5705" s="2" t="s">
        <v>19948</v>
      </c>
      <c r="I5705" s="2"/>
      <c r="J5705" s="2" t="s">
        <v>1611</v>
      </c>
      <c r="K5705" s="21" t="str">
        <f>Base[[#This Row],[Nom]]&amp;Base[[#This Row],[Prénom]]</f>
        <v>VolkerKurt</v>
      </c>
    </row>
    <row r="5706" spans="1:11" s="3" customFormat="1" ht="15">
      <c r="A5706" s="20" t="s">
        <v>18371</v>
      </c>
      <c r="B5706" s="20" t="s">
        <v>18372</v>
      </c>
      <c r="C5706" s="20" t="s">
        <v>4643</v>
      </c>
      <c r="D5706" s="20" t="s">
        <v>305</v>
      </c>
      <c r="E5706" s="20"/>
      <c r="F5706" s="20" t="s">
        <v>4352</v>
      </c>
      <c r="G5706" s="43" t="s">
        <v>18373</v>
      </c>
      <c r="H5706" s="44"/>
      <c r="I5706" s="44" t="s">
        <v>4548</v>
      </c>
      <c r="J5706" s="20" t="s">
        <v>1910</v>
      </c>
      <c r="K5706" s="21" t="str">
        <f>Base[[#This Row],[Nom]]&amp;Base[[#This Row],[Prénom]]</f>
        <v>VollmerAlberto C.</v>
      </c>
    </row>
    <row r="5707" spans="1:11" s="3" customFormat="1" ht="15">
      <c r="A5707" s="20" t="s">
        <v>5365</v>
      </c>
      <c r="B5707" s="20" t="s">
        <v>18280</v>
      </c>
      <c r="C5707" s="20" t="s">
        <v>1923</v>
      </c>
      <c r="D5707" s="20" t="s">
        <v>305</v>
      </c>
      <c r="E5707" s="20"/>
      <c r="F5707" s="20" t="s">
        <v>4332</v>
      </c>
      <c r="G5707" s="43" t="s">
        <v>18281</v>
      </c>
      <c r="H5707" s="44" t="s">
        <v>10841</v>
      </c>
      <c r="I5707" s="44" t="s">
        <v>4501</v>
      </c>
      <c r="J5707" s="20" t="s">
        <v>1910</v>
      </c>
      <c r="K5707" s="21" t="str">
        <f>Base[[#This Row],[Nom]]&amp;Base[[#This Row],[Prénom]]</f>
        <v>VolpiJorge</v>
      </c>
    </row>
    <row r="5708" spans="1:11" s="3" customFormat="1" ht="15">
      <c r="A5708" s="20" t="s">
        <v>5365</v>
      </c>
      <c r="B5708" s="20" t="s">
        <v>5366</v>
      </c>
      <c r="C5708" s="20" t="s">
        <v>14</v>
      </c>
      <c r="D5708" s="20" t="s">
        <v>305</v>
      </c>
      <c r="E5708" s="20" t="s">
        <v>5367</v>
      </c>
      <c r="F5708" s="20" t="s">
        <v>4423</v>
      </c>
      <c r="G5708" s="43" t="s">
        <v>5368</v>
      </c>
      <c r="H5708" s="44" t="s">
        <v>5369</v>
      </c>
      <c r="I5708" s="44" t="s">
        <v>4607</v>
      </c>
      <c r="J5708" s="20" t="s">
        <v>1910</v>
      </c>
      <c r="K5708" s="21" t="str">
        <f>Base[[#This Row],[Nom]]&amp;Base[[#This Row],[Prénom]]</f>
        <v>VolpiMichelangelo</v>
      </c>
    </row>
    <row r="5709" spans="1:11" s="3" customFormat="1" ht="15">
      <c r="A5709" s="20" t="s">
        <v>5012</v>
      </c>
      <c r="B5709" s="20" t="s">
        <v>3872</v>
      </c>
      <c r="C5709" s="20" t="s">
        <v>14</v>
      </c>
      <c r="D5709" s="20" t="s">
        <v>305</v>
      </c>
      <c r="E5709" s="20"/>
      <c r="F5709" s="20" t="s">
        <v>2718</v>
      </c>
      <c r="G5709" s="43" t="s">
        <v>5013</v>
      </c>
      <c r="H5709" s="44" t="s">
        <v>5014</v>
      </c>
      <c r="I5709" s="44" t="s">
        <v>4451</v>
      </c>
      <c r="J5709" s="20" t="s">
        <v>1910</v>
      </c>
      <c r="K5709" s="21" t="str">
        <f>Base[[#This Row],[Nom]]&amp;Base[[#This Row],[Prénom]]</f>
        <v>von AhnLuis</v>
      </c>
    </row>
    <row r="5710" spans="1:11">
      <c r="A5710" s="20" t="s">
        <v>17094</v>
      </c>
      <c r="B5710" s="20" t="s">
        <v>17095</v>
      </c>
      <c r="C5710" s="20" t="s">
        <v>16</v>
      </c>
      <c r="D5710" s="20" t="s">
        <v>305</v>
      </c>
      <c r="E5710" s="20" t="s">
        <v>17096</v>
      </c>
      <c r="F5710" s="20" t="s">
        <v>2718</v>
      </c>
      <c r="G5710" s="43" t="s">
        <v>17097</v>
      </c>
      <c r="H5710" s="44" t="s">
        <v>17098</v>
      </c>
      <c r="I5710" s="44" t="s">
        <v>4456</v>
      </c>
      <c r="J5710" s="20" t="s">
        <v>1910</v>
      </c>
      <c r="K5710" s="21" t="str">
        <f>Base[[#This Row],[Nom]]&amp;Base[[#This Row],[Prénom]]</f>
        <v>von DörnbergErnst-Adrian</v>
      </c>
    </row>
    <row r="5711" spans="1:11" s="3" customFormat="1" ht="15">
      <c r="A5711" s="2" t="s">
        <v>1167</v>
      </c>
      <c r="B5711" s="2" t="s">
        <v>1168</v>
      </c>
      <c r="C5711" s="2"/>
      <c r="D5711" s="22"/>
      <c r="E5711" s="24"/>
      <c r="F5711" s="2"/>
      <c r="G5711" s="2"/>
      <c r="H5711" s="2"/>
      <c r="I5711" s="2"/>
      <c r="J5711" s="2" t="s">
        <v>1611</v>
      </c>
      <c r="K5711" s="21" t="str">
        <f>Base[[#This Row],[Nom]]&amp;Base[[#This Row],[Prénom]]</f>
        <v>von LipseyRoderick K.</v>
      </c>
    </row>
    <row r="5712" spans="1:11" s="3" customFormat="1" ht="15">
      <c r="A5712" s="20" t="s">
        <v>12221</v>
      </c>
      <c r="B5712" s="20" t="s">
        <v>12222</v>
      </c>
      <c r="C5712" s="20" t="s">
        <v>16</v>
      </c>
      <c r="D5712" s="20" t="s">
        <v>305</v>
      </c>
      <c r="E5712" s="20"/>
      <c r="F5712" s="20" t="s">
        <v>4336</v>
      </c>
      <c r="G5712" s="43" t="s">
        <v>12223</v>
      </c>
      <c r="H5712" s="44" t="s">
        <v>18888</v>
      </c>
      <c r="I5712" s="44" t="s">
        <v>4451</v>
      </c>
      <c r="J5712" s="20" t="s">
        <v>1910</v>
      </c>
      <c r="K5712" s="21" t="str">
        <f>Base[[#This Row],[Nom]]&amp;Base[[#This Row],[Prénom]]</f>
        <v xml:space="preserve">von PeterFelicitas </v>
      </c>
    </row>
    <row r="5713" spans="1:11" s="3" customFormat="1" ht="15">
      <c r="A5713" s="20" t="s">
        <v>6817</v>
      </c>
      <c r="B5713" s="20" t="s">
        <v>6818</v>
      </c>
      <c r="C5713" s="20" t="s">
        <v>16</v>
      </c>
      <c r="D5713" s="20" t="s">
        <v>305</v>
      </c>
      <c r="E5713" s="20" t="s">
        <v>6819</v>
      </c>
      <c r="F5713" s="20" t="s">
        <v>4352</v>
      </c>
      <c r="G5713" s="43" t="s">
        <v>6820</v>
      </c>
      <c r="H5713" s="44" t="s">
        <v>6821</v>
      </c>
      <c r="I5713" s="44" t="s">
        <v>6822</v>
      </c>
      <c r="J5713" s="20" t="s">
        <v>1910</v>
      </c>
      <c r="K5713" s="21" t="str">
        <f>Base[[#This Row],[Nom]]&amp;Base[[#This Row],[Prénom]]</f>
        <v>von Rosen-von HoewelDavid Frederik</v>
      </c>
    </row>
    <row r="5714" spans="1:11" s="3" customFormat="1" ht="15">
      <c r="A5714" s="20" t="s">
        <v>8698</v>
      </c>
      <c r="B5714" s="20" t="s">
        <v>253</v>
      </c>
      <c r="C5714" s="20" t="s">
        <v>7168</v>
      </c>
      <c r="D5714" s="20" t="s">
        <v>305</v>
      </c>
      <c r="E5714" s="20"/>
      <c r="F5714" s="20" t="s">
        <v>4333</v>
      </c>
      <c r="G5714" s="43" t="s">
        <v>8699</v>
      </c>
      <c r="H5714" s="44" t="s">
        <v>8700</v>
      </c>
      <c r="I5714" s="44" t="s">
        <v>4673</v>
      </c>
      <c r="J5714" s="20" t="s">
        <v>1910</v>
      </c>
      <c r="K5714" s="21" t="str">
        <f>Base[[#This Row],[Nom]]&amp;Base[[#This Row],[Prénom]]</f>
        <v>von TetzchnerJon S.</v>
      </c>
    </row>
    <row r="5715" spans="1:11" s="3" customFormat="1" ht="15">
      <c r="A5715" s="20" t="s">
        <v>11700</v>
      </c>
      <c r="B5715" s="20" t="s">
        <v>11701</v>
      </c>
      <c r="C5715" s="20" t="s">
        <v>14</v>
      </c>
      <c r="D5715" s="20" t="s">
        <v>305</v>
      </c>
      <c r="E5715" s="20"/>
      <c r="F5715" s="20" t="s">
        <v>4352</v>
      </c>
      <c r="G5715" s="43" t="s">
        <v>11702</v>
      </c>
      <c r="H5715" s="44" t="s">
        <v>11703</v>
      </c>
      <c r="I5715" s="44" t="s">
        <v>4476</v>
      </c>
      <c r="J5715" s="20" t="s">
        <v>1910</v>
      </c>
      <c r="K5715" s="21" t="str">
        <f>Base[[#This Row],[Nom]]&amp;Base[[#This Row],[Prénom]]</f>
        <v>von TobelAlexa</v>
      </c>
    </row>
    <row r="5716" spans="1:11" s="3" customFormat="1" ht="15">
      <c r="A5716" s="2" t="s">
        <v>2413</v>
      </c>
      <c r="B5716" s="2" t="s">
        <v>2414</v>
      </c>
      <c r="C5716" s="2" t="s">
        <v>16</v>
      </c>
      <c r="D5716" s="22"/>
      <c r="E5716" s="24" t="s">
        <v>1651</v>
      </c>
      <c r="F5716" s="2" t="s">
        <v>4336</v>
      </c>
      <c r="G5716" s="2" t="s">
        <v>19474</v>
      </c>
      <c r="H5716" s="2" t="s">
        <v>19473</v>
      </c>
      <c r="I5716" s="2" t="s">
        <v>2415</v>
      </c>
      <c r="J5716" s="2" t="s">
        <v>2383</v>
      </c>
      <c r="K5716" s="21" t="str">
        <f>Base[[#This Row],[Nom]]&amp;Base[[#This Row],[Prénom]]</f>
        <v>von VossHuberta</v>
      </c>
    </row>
    <row r="5717" spans="1:11" s="3" customFormat="1" ht="15">
      <c r="A5717" s="20" t="s">
        <v>15301</v>
      </c>
      <c r="B5717" s="20" t="s">
        <v>15302</v>
      </c>
      <c r="C5717" s="20" t="s">
        <v>34</v>
      </c>
      <c r="D5717" s="20" t="s">
        <v>305</v>
      </c>
      <c r="E5717" s="20"/>
      <c r="F5717" s="20" t="s">
        <v>4354</v>
      </c>
      <c r="G5717" s="43" t="s">
        <v>15303</v>
      </c>
      <c r="H5717" s="44" t="s">
        <v>15304</v>
      </c>
      <c r="I5717" s="44" t="s">
        <v>4451</v>
      </c>
      <c r="J5717" s="20" t="s">
        <v>1910</v>
      </c>
      <c r="K5717" s="21" t="str">
        <f>Base[[#This Row],[Nom]]&amp;Base[[#This Row],[Prénom]]</f>
        <v>VoskresenskiyStanislav</v>
      </c>
    </row>
    <row r="5718" spans="1:11" s="3" customFormat="1" ht="15">
      <c r="A5718" s="20" t="s">
        <v>16399</v>
      </c>
      <c r="B5718" s="20" t="s">
        <v>16400</v>
      </c>
      <c r="C5718" s="20" t="s">
        <v>14</v>
      </c>
      <c r="D5718" s="20" t="s">
        <v>305</v>
      </c>
      <c r="E5718" s="20"/>
      <c r="F5718" s="20" t="s">
        <v>4352</v>
      </c>
      <c r="G5718" s="43" t="s">
        <v>16401</v>
      </c>
      <c r="H5718" s="44" t="s">
        <v>16402</v>
      </c>
      <c r="I5718" s="44" t="s">
        <v>4472</v>
      </c>
      <c r="J5718" s="20" t="s">
        <v>1910</v>
      </c>
      <c r="K5718" s="21" t="str">
        <f>Base[[#This Row],[Nom]]&amp;Base[[#This Row],[Prénom]]</f>
        <v>VossoughiSohrab</v>
      </c>
    </row>
    <row r="5719" spans="1:11" s="3" customFormat="1" ht="15">
      <c r="A5719" s="20" t="s">
        <v>7760</v>
      </c>
      <c r="B5719" s="20" t="s">
        <v>7761</v>
      </c>
      <c r="C5719" s="20" t="s">
        <v>14</v>
      </c>
      <c r="D5719" s="20" t="s">
        <v>305</v>
      </c>
      <c r="E5719" s="20"/>
      <c r="F5719" s="20" t="s">
        <v>4352</v>
      </c>
      <c r="G5719" s="43" t="s">
        <v>7762</v>
      </c>
      <c r="H5719" s="44" t="s">
        <v>7763</v>
      </c>
      <c r="I5719" s="44" t="s">
        <v>4467</v>
      </c>
      <c r="J5719" s="20" t="s">
        <v>1910</v>
      </c>
      <c r="K5719" s="21" t="str">
        <f>Base[[#This Row],[Nom]]&amp;Base[[#This Row],[Prénom]]</f>
        <v>VotisGeorge T.</v>
      </c>
    </row>
    <row r="5720" spans="1:11" s="3" customFormat="1" ht="15">
      <c r="A5720" s="20" t="s">
        <v>12804</v>
      </c>
      <c r="B5720" s="20" t="s">
        <v>226</v>
      </c>
      <c r="C5720" s="20" t="s">
        <v>1</v>
      </c>
      <c r="D5720" s="20" t="s">
        <v>305</v>
      </c>
      <c r="E5720" s="20" t="s">
        <v>12805</v>
      </c>
      <c r="F5720" s="20" t="s">
        <v>4354</v>
      </c>
      <c r="G5720" s="43" t="s">
        <v>12806</v>
      </c>
      <c r="H5720" s="44" t="s">
        <v>12807</v>
      </c>
      <c r="I5720" s="44" t="s">
        <v>4490</v>
      </c>
      <c r="J5720" s="20" t="s">
        <v>1910</v>
      </c>
      <c r="K5720" s="21" t="str">
        <f>Base[[#This Row],[Nom]]&amp;Base[[#This Row],[Prénom]]</f>
        <v>VoynetDominique</v>
      </c>
    </row>
    <row r="5721" spans="1:11" s="3" customFormat="1" ht="15">
      <c r="A5721" s="2" t="s">
        <v>287</v>
      </c>
      <c r="B5721" s="2" t="s">
        <v>228</v>
      </c>
      <c r="C5721" s="2" t="s">
        <v>13</v>
      </c>
      <c r="D5721" s="22"/>
      <c r="E5721" s="24" t="s">
        <v>1651</v>
      </c>
      <c r="F5721" s="2" t="s">
        <v>4354</v>
      </c>
      <c r="G5721" s="2"/>
      <c r="H5721" s="2" t="s">
        <v>4415</v>
      </c>
      <c r="I5721" s="2"/>
      <c r="J5721" s="2" t="s">
        <v>18382</v>
      </c>
      <c r="K5721" s="21" t="str">
        <f>Base[[#This Row],[Nom]]&amp;Base[[#This Row],[Prénom]]</f>
        <v>Vries (de)Klaas</v>
      </c>
    </row>
    <row r="5722" spans="1:11" s="3" customFormat="1" ht="15">
      <c r="A5722" s="20" t="s">
        <v>9012</v>
      </c>
      <c r="B5722" s="20" t="s">
        <v>9013</v>
      </c>
      <c r="C5722" s="20" t="s">
        <v>4559</v>
      </c>
      <c r="D5722" s="20" t="s">
        <v>305</v>
      </c>
      <c r="E5722" s="20"/>
      <c r="F5722" s="20" t="s">
        <v>4345</v>
      </c>
      <c r="G5722" s="43" t="s">
        <v>9014</v>
      </c>
      <c r="H5722" s="44" t="s">
        <v>9015</v>
      </c>
      <c r="I5722" s="44" t="s">
        <v>4467</v>
      </c>
      <c r="J5722" s="20" t="s">
        <v>1910</v>
      </c>
      <c r="K5722" s="21" t="str">
        <f>Base[[#This Row],[Nom]]&amp;Base[[#This Row],[Prénom]]</f>
        <v>VucinicSasa</v>
      </c>
    </row>
    <row r="5723" spans="1:11" s="3" customFormat="1" ht="15">
      <c r="A5723" s="2" t="s">
        <v>3348</v>
      </c>
      <c r="B5723" s="2" t="s">
        <v>3349</v>
      </c>
      <c r="C5723" s="2" t="s">
        <v>1</v>
      </c>
      <c r="D5723" s="22"/>
      <c r="E5723" s="24"/>
      <c r="F5723" s="2" t="s">
        <v>4336</v>
      </c>
      <c r="G5723" s="2"/>
      <c r="H5723" s="2" t="s">
        <v>3350</v>
      </c>
      <c r="I5723" s="2"/>
      <c r="J5723" s="2" t="s">
        <v>20091</v>
      </c>
      <c r="K5723" s="21" t="str">
        <f>Base[[#This Row],[Nom]]&amp;Base[[#This Row],[Prénom]]</f>
        <v>VujovicOliver</v>
      </c>
    </row>
    <row r="5724" spans="1:11" s="3" customFormat="1" ht="15">
      <c r="A5724" s="2" t="s">
        <v>3043</v>
      </c>
      <c r="B5724" s="2" t="s">
        <v>117</v>
      </c>
      <c r="C5724" s="2"/>
      <c r="D5724" s="22"/>
      <c r="E5724" s="24"/>
      <c r="F5724" s="2"/>
      <c r="G5724" s="30" t="s">
        <v>2826</v>
      </c>
      <c r="H5724" s="2"/>
      <c r="I5724" s="2"/>
      <c r="J5724" s="2" t="s">
        <v>3340</v>
      </c>
      <c r="K5724" s="21" t="str">
        <f>Base[[#This Row],[Nom]]&amp;Base[[#This Row],[Prénom]]</f>
        <v>VuongValéry</v>
      </c>
    </row>
    <row r="5725" spans="1:11" s="3" customFormat="1" ht="15">
      <c r="A5725" s="20" t="s">
        <v>14769</v>
      </c>
      <c r="B5725" s="20" t="s">
        <v>798</v>
      </c>
      <c r="C5725" s="20" t="s">
        <v>6291</v>
      </c>
      <c r="D5725" s="20" t="s">
        <v>305</v>
      </c>
      <c r="E5725" s="20"/>
      <c r="F5725" s="20" t="s">
        <v>4354</v>
      </c>
      <c r="G5725" s="43" t="s">
        <v>14770</v>
      </c>
      <c r="H5725" s="44" t="s">
        <v>14771</v>
      </c>
      <c r="I5725" s="44" t="s">
        <v>4558</v>
      </c>
      <c r="J5725" s="20" t="s">
        <v>1910</v>
      </c>
      <c r="K5725" s="21" t="str">
        <f>Base[[#This Row],[Nom]]&amp;Base[[#This Row],[Prénom]]</f>
        <v>WabiMarc</v>
      </c>
    </row>
    <row r="5726" spans="1:11" s="3" customFormat="1" ht="15">
      <c r="A5726" s="20" t="s">
        <v>13387</v>
      </c>
      <c r="B5726" s="20" t="s">
        <v>1404</v>
      </c>
      <c r="C5726" s="20" t="s">
        <v>13</v>
      </c>
      <c r="D5726" s="20" t="s">
        <v>305</v>
      </c>
      <c r="E5726" s="20" t="s">
        <v>13388</v>
      </c>
      <c r="F5726" s="20" t="s">
        <v>4337</v>
      </c>
      <c r="G5726" s="43" t="s">
        <v>13389</v>
      </c>
      <c r="H5726" s="44" t="s">
        <v>13390</v>
      </c>
      <c r="I5726" s="44" t="s">
        <v>4766</v>
      </c>
      <c r="J5726" s="20" t="s">
        <v>1910</v>
      </c>
      <c r="K5726" s="21" t="str">
        <f>Base[[#This Row],[Nom]]&amp;Base[[#This Row],[Prénom]]</f>
        <v>WachsstockFrancine</v>
      </c>
    </row>
    <row r="5727" spans="1:11" s="3" customFormat="1" ht="15">
      <c r="A5727" s="2" t="s">
        <v>1801</v>
      </c>
      <c r="B5727" s="2" t="s">
        <v>1800</v>
      </c>
      <c r="C5727" s="2" t="s">
        <v>1959</v>
      </c>
      <c r="D5727" s="22"/>
      <c r="E5727" s="24" t="s">
        <v>1651</v>
      </c>
      <c r="F5727" s="2" t="s">
        <v>4354</v>
      </c>
      <c r="G5727" s="2"/>
      <c r="H5727" s="2" t="s">
        <v>2078</v>
      </c>
      <c r="I5727" s="2" t="s">
        <v>1901</v>
      </c>
      <c r="J5727" s="2" t="s">
        <v>1910</v>
      </c>
      <c r="K5727" s="21" t="str">
        <f>Base[[#This Row],[Nom]]&amp;Base[[#This Row],[Prénom]]</f>
        <v>WadeAbdoulaye</v>
      </c>
    </row>
    <row r="5728" spans="1:11" s="3" customFormat="1" ht="15">
      <c r="A5728" s="20" t="s">
        <v>1801</v>
      </c>
      <c r="B5728" s="20" t="s">
        <v>1890</v>
      </c>
      <c r="C5728" s="20" t="s">
        <v>1959</v>
      </c>
      <c r="D5728" s="20" t="s">
        <v>305</v>
      </c>
      <c r="E5728" s="20"/>
      <c r="F5728" s="20" t="s">
        <v>4354</v>
      </c>
      <c r="G5728" s="43" t="s">
        <v>15677</v>
      </c>
      <c r="H5728" s="44" t="s">
        <v>15678</v>
      </c>
      <c r="I5728" s="44" t="s">
        <v>4537</v>
      </c>
      <c r="J5728" s="20" t="s">
        <v>1910</v>
      </c>
      <c r="K5728" s="21" t="str">
        <f>Base[[#This Row],[Nom]]&amp;Base[[#This Row],[Prénom]]</f>
        <v>WadeKarim</v>
      </c>
    </row>
    <row r="5729" spans="1:11" s="3" customFormat="1" ht="15">
      <c r="A5729" s="20" t="s">
        <v>1801</v>
      </c>
      <c r="B5729" s="20" t="s">
        <v>11853</v>
      </c>
      <c r="C5729" s="20" t="s">
        <v>1959</v>
      </c>
      <c r="D5729" s="20" t="s">
        <v>305</v>
      </c>
      <c r="E5729" s="43" t="s">
        <v>11854</v>
      </c>
      <c r="F5729" s="20" t="s">
        <v>4352</v>
      </c>
      <c r="G5729" s="43" t="s">
        <v>11855</v>
      </c>
      <c r="H5729" s="44" t="s">
        <v>11856</v>
      </c>
      <c r="I5729" s="44" t="s">
        <v>4476</v>
      </c>
      <c r="J5729" s="20" t="s">
        <v>1910</v>
      </c>
      <c r="K5729" s="21" t="str">
        <f>Base[[#This Row],[Nom]]&amp;Base[[#This Row],[Prénom]]</f>
        <v>WadeMagatte</v>
      </c>
    </row>
    <row r="5730" spans="1:11" s="3" customFormat="1" ht="15">
      <c r="A5730" s="20" t="s">
        <v>18168</v>
      </c>
      <c r="B5730" s="20" t="s">
        <v>18169</v>
      </c>
      <c r="C5730" s="20" t="s">
        <v>14</v>
      </c>
      <c r="D5730" s="20" t="s">
        <v>305</v>
      </c>
      <c r="E5730" s="20"/>
      <c r="F5730" s="20" t="s">
        <v>4352</v>
      </c>
      <c r="G5730" s="43" t="s">
        <v>18170</v>
      </c>
      <c r="H5730" s="44" t="s">
        <v>18171</v>
      </c>
      <c r="I5730" s="44" t="s">
        <v>4565</v>
      </c>
      <c r="J5730" s="20" t="s">
        <v>1910</v>
      </c>
      <c r="K5730" s="21" t="str">
        <f>Base[[#This Row],[Nom]]&amp;Base[[#This Row],[Prénom]]</f>
        <v>WadhwaHitesh</v>
      </c>
    </row>
    <row r="5731" spans="1:11" s="3" customFormat="1" ht="15">
      <c r="A5731" s="20" t="s">
        <v>7662</v>
      </c>
      <c r="B5731" s="20" t="s">
        <v>7663</v>
      </c>
      <c r="C5731" s="20" t="s">
        <v>1914</v>
      </c>
      <c r="D5731" s="20" t="s">
        <v>305</v>
      </c>
      <c r="E5731" s="20"/>
      <c r="F5731" s="20" t="s">
        <v>4352</v>
      </c>
      <c r="G5731" s="43" t="s">
        <v>7664</v>
      </c>
      <c r="H5731" s="44" t="s">
        <v>7665</v>
      </c>
      <c r="I5731" s="44" t="s">
        <v>4537</v>
      </c>
      <c r="J5731" s="20" t="s">
        <v>1910</v>
      </c>
      <c r="K5731" s="21" t="str">
        <f>Base[[#This Row],[Nom]]&amp;Base[[#This Row],[Prénom]]</f>
        <v>WadiaJehangir</v>
      </c>
    </row>
    <row r="5732" spans="1:11" s="3" customFormat="1" ht="15">
      <c r="A5732" s="2" t="s">
        <v>2614</v>
      </c>
      <c r="B5732" s="2" t="s">
        <v>2489</v>
      </c>
      <c r="C5732" s="2" t="s">
        <v>2490</v>
      </c>
      <c r="D5732" s="22"/>
      <c r="E5732" s="24"/>
      <c r="F5732" s="2" t="s">
        <v>4345</v>
      </c>
      <c r="G5732" s="2"/>
      <c r="H5732" s="2" t="s">
        <v>2615</v>
      </c>
      <c r="I5732" s="2" t="s">
        <v>4197</v>
      </c>
      <c r="J5732" s="2" t="s">
        <v>1910</v>
      </c>
      <c r="K5732" s="21" t="str">
        <f>Base[[#This Row],[Nom]]&amp;Base[[#This Row],[Prénom]]</f>
        <v>WadongoDominic</v>
      </c>
    </row>
    <row r="5733" spans="1:11" s="3" customFormat="1" ht="15">
      <c r="A5733" s="20" t="s">
        <v>2614</v>
      </c>
      <c r="B5733" s="20" t="s">
        <v>12756</v>
      </c>
      <c r="C5733" s="20" t="s">
        <v>2490</v>
      </c>
      <c r="D5733" s="20" t="s">
        <v>305</v>
      </c>
      <c r="E5733" s="20" t="s">
        <v>12757</v>
      </c>
      <c r="F5733" s="20" t="s">
        <v>4352</v>
      </c>
      <c r="G5733" s="43" t="s">
        <v>12758</v>
      </c>
      <c r="H5733" s="44" t="s">
        <v>12759</v>
      </c>
      <c r="I5733" s="44" t="s">
        <v>4197</v>
      </c>
      <c r="J5733" s="20" t="s">
        <v>1910</v>
      </c>
      <c r="K5733" s="21" t="str">
        <f>Base[[#This Row],[Nom]]&amp;Base[[#This Row],[Prénom]]</f>
        <v xml:space="preserve">WadongoDominic </v>
      </c>
    </row>
    <row r="5734" spans="1:11" s="3" customFormat="1" ht="15">
      <c r="A5734" s="2" t="s">
        <v>1169</v>
      </c>
      <c r="B5734" s="2" t="s">
        <v>746</v>
      </c>
      <c r="C5734" s="2"/>
      <c r="D5734" s="22"/>
      <c r="E5734" s="24"/>
      <c r="F5734" s="2"/>
      <c r="G5734" s="2"/>
      <c r="H5734" s="2"/>
      <c r="I5734" s="2"/>
      <c r="J5734" s="2" t="s">
        <v>1611</v>
      </c>
      <c r="K5734" s="21" t="str">
        <f>Base[[#This Row],[Nom]]&amp;Base[[#This Row],[Prénom]]</f>
        <v>Wadsworth-DarbyMary</v>
      </c>
    </row>
    <row r="5735" spans="1:11" s="3" customFormat="1" ht="15">
      <c r="A5735" s="20" t="s">
        <v>16988</v>
      </c>
      <c r="B5735" s="20" t="s">
        <v>607</v>
      </c>
      <c r="C5735" s="20" t="s">
        <v>14</v>
      </c>
      <c r="D5735" s="20" t="s">
        <v>305</v>
      </c>
      <c r="E5735" s="20"/>
      <c r="F5735" s="20" t="s">
        <v>2718</v>
      </c>
      <c r="G5735" s="43" t="s">
        <v>16989</v>
      </c>
      <c r="H5735" s="44" t="s">
        <v>16990</v>
      </c>
      <c r="I5735" s="44" t="s">
        <v>4766</v>
      </c>
      <c r="J5735" s="20" t="s">
        <v>1910</v>
      </c>
      <c r="K5735" s="21" t="str">
        <f>Base[[#This Row],[Nom]]&amp;Base[[#This Row],[Prénom]]</f>
        <v>WagnerDaniel</v>
      </c>
    </row>
    <row r="5736" spans="1:11" s="3" customFormat="1" ht="15">
      <c r="A5736" s="20" t="s">
        <v>7680</v>
      </c>
      <c r="B5736" s="20" t="s">
        <v>7681</v>
      </c>
      <c r="C5736" s="20" t="s">
        <v>14</v>
      </c>
      <c r="D5736" s="20" t="s">
        <v>305</v>
      </c>
      <c r="E5736" s="20"/>
      <c r="F5736" s="20" t="s">
        <v>4352</v>
      </c>
      <c r="G5736" s="43" t="s">
        <v>7682</v>
      </c>
      <c r="H5736" s="44" t="s">
        <v>7683</v>
      </c>
      <c r="I5736" s="44" t="s">
        <v>4456</v>
      </c>
      <c r="J5736" s="20" t="s">
        <v>1910</v>
      </c>
      <c r="K5736" s="21" t="str">
        <f>Base[[#This Row],[Nom]]&amp;Base[[#This Row],[Prénom]]</f>
        <v>WagonerG. Richard</v>
      </c>
    </row>
    <row r="5737" spans="1:11" s="3" customFormat="1" ht="15">
      <c r="A5737" s="20" t="s">
        <v>6628</v>
      </c>
      <c r="B5737" s="20" t="s">
        <v>6629</v>
      </c>
      <c r="C5737" s="20" t="s">
        <v>4665</v>
      </c>
      <c r="D5737" s="20" t="s">
        <v>1649</v>
      </c>
      <c r="E5737" s="20" t="s">
        <v>6630</v>
      </c>
      <c r="F5737" s="20" t="s">
        <v>4354</v>
      </c>
      <c r="G5737" s="43" t="s">
        <v>6631</v>
      </c>
      <c r="H5737" s="44" t="s">
        <v>6632</v>
      </c>
      <c r="I5737" s="44" t="s">
        <v>4467</v>
      </c>
      <c r="J5737" s="20" t="s">
        <v>1910</v>
      </c>
      <c r="K5737" s="21" t="str">
        <f>Base[[#This Row],[Nom]]&amp;Base[[#This Row],[Prénom]]</f>
        <v>WaheedAlli</v>
      </c>
    </row>
    <row r="5738" spans="1:11" s="3" customFormat="1" ht="15">
      <c r="A5738" s="20" t="s">
        <v>8980</v>
      </c>
      <c r="B5738" s="20" t="s">
        <v>8981</v>
      </c>
      <c r="C5738" s="20" t="s">
        <v>4674</v>
      </c>
      <c r="D5738" s="20" t="s">
        <v>305</v>
      </c>
      <c r="E5738" s="20" t="s">
        <v>18511</v>
      </c>
      <c r="F5738" s="20" t="s">
        <v>4972</v>
      </c>
      <c r="G5738" s="55" t="s">
        <v>8982</v>
      </c>
      <c r="H5738" s="44" t="s">
        <v>18889</v>
      </c>
      <c r="I5738" s="44" t="s">
        <v>4542</v>
      </c>
      <c r="J5738" s="20" t="s">
        <v>1910</v>
      </c>
      <c r="K5738" s="21" t="str">
        <f>Base[[#This Row],[Nom]]&amp;Base[[#This Row],[Prénom]]</f>
        <v>WahidYenny</v>
      </c>
    </row>
    <row r="5739" spans="1:11" s="3" customFormat="1" ht="30">
      <c r="A5739" s="2" t="s">
        <v>1170</v>
      </c>
      <c r="B5739" s="2" t="s">
        <v>180</v>
      </c>
      <c r="C5739" s="2" t="s">
        <v>1</v>
      </c>
      <c r="D5739" s="22"/>
      <c r="E5739" s="24"/>
      <c r="F5739" s="2" t="s">
        <v>4352</v>
      </c>
      <c r="G5739" s="2"/>
      <c r="H5739" s="2" t="s">
        <v>1504</v>
      </c>
      <c r="I5739" s="2"/>
      <c r="J5739" s="22" t="s">
        <v>20086</v>
      </c>
      <c r="K5739" s="21" t="str">
        <f>Base[[#This Row],[Nom]]&amp;Base[[#This Row],[Prénom]]</f>
        <v>WahlPhilippe</v>
      </c>
    </row>
    <row r="5740" spans="1:11" s="3" customFormat="1" ht="15">
      <c r="A5740" s="20" t="s">
        <v>11970</v>
      </c>
      <c r="B5740" s="20" t="s">
        <v>9071</v>
      </c>
      <c r="C5740" s="20"/>
      <c r="D5740" s="20" t="s">
        <v>305</v>
      </c>
      <c r="E5740" s="20"/>
      <c r="F5740" s="20" t="s">
        <v>4333</v>
      </c>
      <c r="G5740" s="43" t="s">
        <v>11971</v>
      </c>
      <c r="H5740" s="44" t="s">
        <v>18890</v>
      </c>
      <c r="I5740" s="44" t="s">
        <v>4585</v>
      </c>
      <c r="J5740" s="20" t="s">
        <v>1910</v>
      </c>
      <c r="K5740" s="21" t="str">
        <f>Base[[#This Row],[Nom]]&amp;Base[[#This Row],[Prénom]]</f>
        <v>WaittTed</v>
      </c>
    </row>
    <row r="5741" spans="1:11" s="3" customFormat="1" ht="15">
      <c r="A5741" s="20" t="s">
        <v>12032</v>
      </c>
      <c r="B5741" s="20" t="s">
        <v>1007</v>
      </c>
      <c r="C5741" s="20" t="s">
        <v>2490</v>
      </c>
      <c r="D5741" s="20" t="s">
        <v>305</v>
      </c>
      <c r="E5741" s="20"/>
      <c r="F5741" s="20" t="s">
        <v>4336</v>
      </c>
      <c r="G5741" s="20" t="s">
        <v>4535</v>
      </c>
      <c r="H5741" s="44" t="s">
        <v>18891</v>
      </c>
      <c r="I5741" s="44" t="s">
        <v>4673</v>
      </c>
      <c r="J5741" s="20" t="s">
        <v>1910</v>
      </c>
      <c r="K5741" s="21" t="str">
        <f>Base[[#This Row],[Nom]]&amp;Base[[#This Row],[Prénom]]</f>
        <v>WaituikaDiana</v>
      </c>
    </row>
    <row r="5742" spans="1:11" s="3" customFormat="1" ht="15">
      <c r="A5742" s="20" t="s">
        <v>14248</v>
      </c>
      <c r="B5742" s="20" t="s">
        <v>10629</v>
      </c>
      <c r="C5742" s="20" t="s">
        <v>1943</v>
      </c>
      <c r="D5742" s="20" t="s">
        <v>305</v>
      </c>
      <c r="E5742" s="20" t="s">
        <v>14249</v>
      </c>
      <c r="F5742" s="20" t="s">
        <v>4333</v>
      </c>
      <c r="G5742" s="43" t="s">
        <v>14250</v>
      </c>
      <c r="H5742" s="44" t="s">
        <v>14251</v>
      </c>
      <c r="I5742" s="44" t="s">
        <v>4490</v>
      </c>
      <c r="J5742" s="20" t="s">
        <v>1910</v>
      </c>
      <c r="K5742" s="21" t="str">
        <f>Base[[#This Row],[Nom]]&amp;Base[[#This Row],[Prénom]]</f>
        <v>WakataKoichi</v>
      </c>
    </row>
    <row r="5743" spans="1:11" s="3" customFormat="1" ht="15">
      <c r="A5743" s="2" t="s">
        <v>1171</v>
      </c>
      <c r="B5743" s="2" t="s">
        <v>1172</v>
      </c>
      <c r="C5743" s="2"/>
      <c r="D5743" s="22"/>
      <c r="E5743" s="24"/>
      <c r="F5743" s="2" t="s">
        <v>1725</v>
      </c>
      <c r="G5743" s="14" t="s">
        <v>19783</v>
      </c>
      <c r="H5743" s="2" t="s">
        <v>19905</v>
      </c>
      <c r="I5743" s="2" t="s">
        <v>19813</v>
      </c>
      <c r="J5743" s="2" t="s">
        <v>1611</v>
      </c>
      <c r="K5743" s="21" t="str">
        <f>Base[[#This Row],[Nom]]&amp;Base[[#This Row],[Prénom]]</f>
        <v>WakimNabil</v>
      </c>
    </row>
    <row r="5744" spans="1:11" s="3" customFormat="1" ht="15">
      <c r="A5744" s="20" t="s">
        <v>12227</v>
      </c>
      <c r="B5744" s="20" t="s">
        <v>12228</v>
      </c>
      <c r="C5744" s="20" t="s">
        <v>14</v>
      </c>
      <c r="D5744" s="20" t="s">
        <v>305</v>
      </c>
      <c r="E5744" s="20" t="s">
        <v>18738</v>
      </c>
      <c r="F5744" s="20" t="s">
        <v>4338</v>
      </c>
      <c r="G5744" s="43" t="s">
        <v>12229</v>
      </c>
      <c r="H5744" s="44" t="s">
        <v>18892</v>
      </c>
      <c r="I5744" s="44" t="s">
        <v>4565</v>
      </c>
      <c r="J5744" s="20" t="s">
        <v>1910</v>
      </c>
      <c r="K5744" s="21" t="str">
        <f>Base[[#This Row],[Nom]]&amp;Base[[#This Row],[Prénom]]</f>
        <v>WalcottDavid Alexander</v>
      </c>
    </row>
    <row r="5745" spans="1:11" s="3" customFormat="1" ht="15">
      <c r="A5745" s="20" t="s">
        <v>16489</v>
      </c>
      <c r="B5745" s="20" t="s">
        <v>240</v>
      </c>
      <c r="C5745" s="20" t="s">
        <v>14</v>
      </c>
      <c r="D5745" s="20" t="s">
        <v>305</v>
      </c>
      <c r="E5745" s="20"/>
      <c r="F5745" s="20" t="s">
        <v>4336</v>
      </c>
      <c r="G5745" s="43" t="s">
        <v>16490</v>
      </c>
      <c r="H5745" s="44" t="s">
        <v>16491</v>
      </c>
      <c r="I5745" s="44" t="s">
        <v>4501</v>
      </c>
      <c r="J5745" s="20" t="s">
        <v>1910</v>
      </c>
      <c r="K5745" s="21" t="str">
        <f>Base[[#This Row],[Nom]]&amp;Base[[#This Row],[Prénom]]</f>
        <v>WaldronRobert</v>
      </c>
    </row>
    <row r="5746" spans="1:11" s="3" customFormat="1" ht="15">
      <c r="A5746" s="20" t="s">
        <v>1893</v>
      </c>
      <c r="B5746" s="20" t="s">
        <v>17743</v>
      </c>
      <c r="C5746" s="20" t="s">
        <v>4665</v>
      </c>
      <c r="D5746" s="20" t="s">
        <v>305</v>
      </c>
      <c r="E5746" s="20"/>
      <c r="F5746" s="20" t="s">
        <v>4348</v>
      </c>
      <c r="G5746" s="43" t="s">
        <v>17744</v>
      </c>
      <c r="H5746" s="44" t="s">
        <v>17745</v>
      </c>
      <c r="I5746" s="44" t="s">
        <v>4501</v>
      </c>
      <c r="J5746" s="20" t="s">
        <v>1910</v>
      </c>
      <c r="K5746" s="21" t="str">
        <f>Base[[#This Row],[Nom]]&amp;Base[[#This Row],[Prénom]]</f>
        <v xml:space="preserve">WalesAndrew </v>
      </c>
    </row>
    <row r="5747" spans="1:11" s="3" customFormat="1" ht="15">
      <c r="A5747" s="2" t="s">
        <v>1893</v>
      </c>
      <c r="B5747" s="2" t="s">
        <v>1892</v>
      </c>
      <c r="C5747" s="2" t="s">
        <v>14</v>
      </c>
      <c r="D5747" s="22"/>
      <c r="E5747" s="45" t="s">
        <v>9083</v>
      </c>
      <c r="F5747" s="2" t="s">
        <v>4423</v>
      </c>
      <c r="G5747" s="43" t="s">
        <v>9084</v>
      </c>
      <c r="H5747" s="2" t="s">
        <v>2012</v>
      </c>
      <c r="I5747" s="44" t="s">
        <v>4548</v>
      </c>
      <c r="J5747" s="2" t="s">
        <v>1910</v>
      </c>
      <c r="K5747" s="21" t="str">
        <f>Base[[#This Row],[Nom]]&amp;Base[[#This Row],[Prénom]]</f>
        <v>WalesJimmy</v>
      </c>
    </row>
    <row r="5748" spans="1:11" s="3" customFormat="1" ht="15">
      <c r="A5748" s="20" t="s">
        <v>4895</v>
      </c>
      <c r="B5748" s="20" t="s">
        <v>8444</v>
      </c>
      <c r="C5748" s="20" t="s">
        <v>12</v>
      </c>
      <c r="D5748" s="20" t="s">
        <v>305</v>
      </c>
      <c r="E5748" s="20" t="s">
        <v>8445</v>
      </c>
      <c r="F5748" s="20" t="s">
        <v>4352</v>
      </c>
      <c r="G5748" s="43" t="s">
        <v>8446</v>
      </c>
      <c r="H5748" s="44" t="s">
        <v>8447</v>
      </c>
      <c r="I5748" s="44" t="s">
        <v>4766</v>
      </c>
      <c r="J5748" s="20" t="s">
        <v>1910</v>
      </c>
      <c r="K5748" s="21" t="str">
        <f>Base[[#This Row],[Nom]]&amp;Base[[#This Row],[Prénom]]</f>
        <v>WalkerDon J.</v>
      </c>
    </row>
    <row r="5749" spans="1:11" s="3" customFormat="1" ht="15">
      <c r="A5749" s="20" t="s">
        <v>4895</v>
      </c>
      <c r="B5749" s="20" t="s">
        <v>102</v>
      </c>
      <c r="C5749" s="20" t="s">
        <v>14</v>
      </c>
      <c r="D5749" s="20" t="s">
        <v>305</v>
      </c>
      <c r="E5749" s="20"/>
      <c r="F5749" s="20" t="s">
        <v>4345</v>
      </c>
      <c r="G5749" s="55" t="s">
        <v>13801</v>
      </c>
      <c r="H5749" s="44" t="s">
        <v>13802</v>
      </c>
      <c r="I5749" s="44" t="s">
        <v>4537</v>
      </c>
      <c r="J5749" s="20" t="s">
        <v>1910</v>
      </c>
      <c r="K5749" s="21" t="str">
        <f>Base[[#This Row],[Nom]]&amp;Base[[#This Row],[Prénom]]</f>
        <v>WalkerGeorge</v>
      </c>
    </row>
    <row r="5750" spans="1:11" s="3" customFormat="1" ht="15">
      <c r="A5750" s="20" t="s">
        <v>4895</v>
      </c>
      <c r="B5750" s="20" t="s">
        <v>4896</v>
      </c>
      <c r="C5750" s="20" t="s">
        <v>14</v>
      </c>
      <c r="D5750" s="20" t="s">
        <v>305</v>
      </c>
      <c r="E5750" s="50" t="s">
        <v>18503</v>
      </c>
      <c r="F5750" s="20" t="s">
        <v>4332</v>
      </c>
      <c r="G5750" s="43" t="s">
        <v>18512</v>
      </c>
      <c r="H5750" s="44" t="s">
        <v>4897</v>
      </c>
      <c r="I5750" s="44" t="s">
        <v>4537</v>
      </c>
      <c r="J5750" s="20" t="s">
        <v>1910</v>
      </c>
      <c r="K5750" s="21" t="str">
        <f>Base[[#This Row],[Nom]]&amp;Base[[#This Row],[Prénom]]</f>
        <v>WalkerKara</v>
      </c>
    </row>
    <row r="5751" spans="1:11" s="3" customFormat="1" ht="15">
      <c r="A5751" s="20" t="s">
        <v>4895</v>
      </c>
      <c r="B5751" s="20" t="s">
        <v>1084</v>
      </c>
      <c r="C5751" s="20" t="s">
        <v>4665</v>
      </c>
      <c r="D5751" s="20" t="s">
        <v>305</v>
      </c>
      <c r="E5751" s="20" t="s">
        <v>5816</v>
      </c>
      <c r="F5751" s="20" t="s">
        <v>4352</v>
      </c>
      <c r="G5751" s="43" t="s">
        <v>5817</v>
      </c>
      <c r="H5751" s="44" t="s">
        <v>5818</v>
      </c>
      <c r="I5751" s="44" t="s">
        <v>4613</v>
      </c>
      <c r="J5751" s="20" t="s">
        <v>1910</v>
      </c>
      <c r="K5751" s="21" t="str">
        <f>Base[[#This Row],[Nom]]&amp;Base[[#This Row],[Prénom]]</f>
        <v>WalkerLisa</v>
      </c>
    </row>
    <row r="5752" spans="1:11" s="3" customFormat="1" ht="15">
      <c r="A5752" s="20" t="s">
        <v>4895</v>
      </c>
      <c r="B5752" s="20" t="s">
        <v>2447</v>
      </c>
      <c r="C5752" s="20" t="s">
        <v>14</v>
      </c>
      <c r="D5752" s="20" t="s">
        <v>305</v>
      </c>
      <c r="E5752" s="20"/>
      <c r="F5752" s="20" t="s">
        <v>4336</v>
      </c>
      <c r="G5752" s="43" t="s">
        <v>9415</v>
      </c>
      <c r="H5752" s="44" t="s">
        <v>9416</v>
      </c>
      <c r="I5752" s="44" t="s">
        <v>4476</v>
      </c>
      <c r="J5752" s="20" t="s">
        <v>1910</v>
      </c>
      <c r="K5752" s="21" t="str">
        <f>Base[[#This Row],[Nom]]&amp;Base[[#This Row],[Prénom]]</f>
        <v>WalkerMelanie</v>
      </c>
    </row>
    <row r="5753" spans="1:11" s="3" customFormat="1" ht="15">
      <c r="A5753" s="20" t="s">
        <v>4895</v>
      </c>
      <c r="B5753" s="20" t="s">
        <v>124</v>
      </c>
      <c r="C5753" s="20" t="s">
        <v>4665</v>
      </c>
      <c r="D5753" s="20" t="s">
        <v>305</v>
      </c>
      <c r="E5753" s="20"/>
      <c r="F5753" s="20" t="s">
        <v>4348</v>
      </c>
      <c r="G5753" s="43" t="s">
        <v>13583</v>
      </c>
      <c r="H5753" s="44" t="s">
        <v>13584</v>
      </c>
      <c r="I5753" s="44" t="s">
        <v>4798</v>
      </c>
      <c r="J5753" s="20" t="s">
        <v>1910</v>
      </c>
      <c r="K5753" s="21" t="str">
        <f>Base[[#This Row],[Nom]]&amp;Base[[#This Row],[Prénom]]</f>
        <v>WalkerRichard</v>
      </c>
    </row>
    <row r="5754" spans="1:11" s="3" customFormat="1" ht="15">
      <c r="A5754" s="2" t="s">
        <v>232</v>
      </c>
      <c r="B5754" s="2" t="s">
        <v>231</v>
      </c>
      <c r="C5754" s="2" t="s">
        <v>20</v>
      </c>
      <c r="D5754" s="22"/>
      <c r="E5754" s="24"/>
      <c r="F5754" s="2" t="s">
        <v>4345</v>
      </c>
      <c r="G5754" s="2"/>
      <c r="H5754" s="2" t="s">
        <v>2075</v>
      </c>
      <c r="I5754" s="2"/>
      <c r="J5754" s="2" t="s">
        <v>18382</v>
      </c>
      <c r="K5754" s="21" t="str">
        <f>Base[[#This Row],[Nom]]&amp;Base[[#This Row],[Prénom]]</f>
        <v>WallenbergJacob</v>
      </c>
    </row>
    <row r="5755" spans="1:11" s="3" customFormat="1" ht="15">
      <c r="A5755" s="20" t="s">
        <v>232</v>
      </c>
      <c r="B5755" s="20" t="s">
        <v>5423</v>
      </c>
      <c r="C5755" s="20" t="s">
        <v>20</v>
      </c>
      <c r="D5755" s="20" t="s">
        <v>305</v>
      </c>
      <c r="E5755" s="20"/>
      <c r="F5755" s="20" t="s">
        <v>4345</v>
      </c>
      <c r="G5755" s="43" t="s">
        <v>7607</v>
      </c>
      <c r="H5755" s="44" t="s">
        <v>7608</v>
      </c>
      <c r="I5755" s="44" t="s">
        <v>4472</v>
      </c>
      <c r="J5755" s="20" t="s">
        <v>1910</v>
      </c>
      <c r="K5755" s="21" t="str">
        <f>Base[[#This Row],[Nom]]&amp;Base[[#This Row],[Prénom]]</f>
        <v>WallenbergMarcus</v>
      </c>
    </row>
    <row r="5756" spans="1:11" s="3" customFormat="1" ht="15">
      <c r="A5756" s="20" t="s">
        <v>5771</v>
      </c>
      <c r="B5756" s="20" t="s">
        <v>435</v>
      </c>
      <c r="C5756" s="20" t="s">
        <v>4665</v>
      </c>
      <c r="D5756" s="20" t="s">
        <v>305</v>
      </c>
      <c r="E5756" s="20"/>
      <c r="F5756" s="20" t="s">
        <v>4507</v>
      </c>
      <c r="G5756" s="43" t="s">
        <v>17622</v>
      </c>
      <c r="H5756" s="44" t="s">
        <v>17621</v>
      </c>
      <c r="I5756" s="44" t="s">
        <v>4694</v>
      </c>
      <c r="J5756" s="20" t="s">
        <v>1910</v>
      </c>
      <c r="K5756" s="21" t="str">
        <f>Base[[#This Row],[Nom]]&amp;Base[[#This Row],[Prénom]]</f>
        <v>WalshIan</v>
      </c>
    </row>
    <row r="5757" spans="1:11" s="3" customFormat="1" ht="15">
      <c r="A5757" s="20" t="s">
        <v>5771</v>
      </c>
      <c r="B5757" s="20" t="s">
        <v>5772</v>
      </c>
      <c r="C5757" s="20" t="s">
        <v>4665</v>
      </c>
      <c r="D5757" s="20" t="s">
        <v>305</v>
      </c>
      <c r="E5757" s="20" t="s">
        <v>5773</v>
      </c>
      <c r="F5757" s="20" t="s">
        <v>4352</v>
      </c>
      <c r="G5757" s="43" t="s">
        <v>5774</v>
      </c>
      <c r="H5757" s="44" t="s">
        <v>5775</v>
      </c>
      <c r="I5757" s="44" t="s">
        <v>4456</v>
      </c>
      <c r="J5757" s="20" t="s">
        <v>1910</v>
      </c>
      <c r="K5757" s="21" t="str">
        <f>Base[[#This Row],[Nom]]&amp;Base[[#This Row],[Prénom]]</f>
        <v>WalshPaul S.</v>
      </c>
    </row>
    <row r="5758" spans="1:11" s="3" customFormat="1" ht="15">
      <c r="A5758" s="20" t="s">
        <v>5771</v>
      </c>
      <c r="B5758" s="20" t="s">
        <v>17866</v>
      </c>
      <c r="C5758" s="20" t="s">
        <v>23</v>
      </c>
      <c r="D5758" s="20" t="s">
        <v>305</v>
      </c>
      <c r="E5758" s="20" t="s">
        <v>17867</v>
      </c>
      <c r="F5758" s="20" t="s">
        <v>4336</v>
      </c>
      <c r="G5758" s="43" t="s">
        <v>17868</v>
      </c>
      <c r="H5758" s="44" t="s">
        <v>17869</v>
      </c>
      <c r="I5758" s="44" t="s">
        <v>4548</v>
      </c>
      <c r="J5758" s="20" t="s">
        <v>1910</v>
      </c>
      <c r="K5758" s="21" t="str">
        <f>Base[[#This Row],[Nom]]&amp;Base[[#This Row],[Prénom]]</f>
        <v>WalshSiobhan</v>
      </c>
    </row>
    <row r="5759" spans="1:11" s="3" customFormat="1" ht="15">
      <c r="A5759" s="20" t="s">
        <v>13539</v>
      </c>
      <c r="B5759" s="20" t="s">
        <v>6958</v>
      </c>
      <c r="C5759" s="20" t="s">
        <v>1914</v>
      </c>
      <c r="D5759" s="20" t="s">
        <v>305</v>
      </c>
      <c r="E5759" s="20"/>
      <c r="F5759" s="20" t="s">
        <v>4338</v>
      </c>
      <c r="G5759" s="43" t="s">
        <v>13540</v>
      </c>
      <c r="H5759" s="44" t="s">
        <v>13541</v>
      </c>
      <c r="I5759" s="44" t="s">
        <v>4542</v>
      </c>
      <c r="J5759" s="20" t="s">
        <v>1910</v>
      </c>
      <c r="K5759" s="21" t="str">
        <f>Base[[#This Row],[Nom]]&amp;Base[[#This Row],[Prénom]]</f>
        <v>WanchooAmit</v>
      </c>
    </row>
    <row r="5760" spans="1:11" s="3" customFormat="1" ht="15">
      <c r="A5760" s="20"/>
      <c r="B5760" s="20" t="s">
        <v>1173</v>
      </c>
      <c r="C5760" s="20" t="s">
        <v>1929</v>
      </c>
      <c r="D5760" s="20" t="s">
        <v>305</v>
      </c>
      <c r="E5760" s="20"/>
      <c r="F5760" s="20" t="s">
        <v>4352</v>
      </c>
      <c r="G5760" s="55" t="s">
        <v>17402</v>
      </c>
      <c r="H5760" s="44" t="s">
        <v>17403</v>
      </c>
      <c r="I5760" s="44" t="s">
        <v>4476</v>
      </c>
      <c r="J5760" s="20" t="s">
        <v>1910</v>
      </c>
      <c r="K5760" s="21" t="str">
        <f>Base[[#This Row],[Nom]]&amp;Base[[#This Row],[Prénom]]</f>
        <v>Wang</v>
      </c>
    </row>
    <row r="5761" spans="1:11" s="3" customFormat="1" ht="15">
      <c r="A5761" s="20" t="s">
        <v>7410</v>
      </c>
      <c r="B5761" s="20" t="s">
        <v>10942</v>
      </c>
      <c r="C5761" s="20" t="s">
        <v>1929</v>
      </c>
      <c r="D5761" s="20" t="s">
        <v>305</v>
      </c>
      <c r="E5761" s="20"/>
      <c r="F5761" s="20" t="s">
        <v>4352</v>
      </c>
      <c r="G5761" s="43" t="s">
        <v>10943</v>
      </c>
      <c r="H5761" s="44" t="s">
        <v>10944</v>
      </c>
      <c r="I5761" s="44" t="s">
        <v>4537</v>
      </c>
      <c r="J5761" s="20" t="s">
        <v>1910</v>
      </c>
      <c r="K5761" s="21" t="str">
        <f>Base[[#This Row],[Nom]]&amp;Base[[#This Row],[Prénom]]</f>
        <v>Wang Weixian (David)</v>
      </c>
    </row>
    <row r="5762" spans="1:11" s="3" customFormat="1" ht="15">
      <c r="A5762" s="20" t="s">
        <v>7410</v>
      </c>
      <c r="B5762" s="20" t="s">
        <v>18335</v>
      </c>
      <c r="C5762" s="20" t="s">
        <v>1929</v>
      </c>
      <c r="D5762" s="20" t="s">
        <v>305</v>
      </c>
      <c r="E5762" s="20"/>
      <c r="F5762" s="20" t="s">
        <v>4345</v>
      </c>
      <c r="G5762" s="43" t="s">
        <v>18536</v>
      </c>
      <c r="H5762" s="44"/>
      <c r="I5762" s="44" t="s">
        <v>4472</v>
      </c>
      <c r="J5762" s="20" t="s">
        <v>1910</v>
      </c>
      <c r="K5762" s="21" t="str">
        <f>Base[[#This Row],[Nom]]&amp;Base[[#This Row],[Prénom]]</f>
        <v xml:space="preserve">Wang Xuebing </v>
      </c>
    </row>
    <row r="5763" spans="1:11" s="3" customFormat="1" ht="15">
      <c r="A5763" s="2" t="s">
        <v>19160</v>
      </c>
      <c r="B5763" s="2" t="s">
        <v>19326</v>
      </c>
      <c r="C5763" s="44" t="s">
        <v>1929</v>
      </c>
      <c r="D5763" s="22"/>
      <c r="E5763" s="24"/>
      <c r="F5763" s="2" t="s">
        <v>4354</v>
      </c>
      <c r="G5763" s="2"/>
      <c r="H5763" s="28" t="s">
        <v>18949</v>
      </c>
      <c r="I5763" s="2"/>
      <c r="J5763" s="2" t="s">
        <v>20087</v>
      </c>
      <c r="K5763" s="21" t="str">
        <f>Base[[#This Row],[Nom]]&amp;Base[[#This Row],[Prénom]]</f>
        <v>WANGDake</v>
      </c>
    </row>
    <row r="5764" spans="1:11" s="3" customFormat="1" ht="15">
      <c r="A5764" s="20" t="s">
        <v>1173</v>
      </c>
      <c r="B5764" s="20" t="s">
        <v>6161</v>
      </c>
      <c r="C5764" s="20" t="s">
        <v>1929</v>
      </c>
      <c r="D5764" s="20" t="s">
        <v>305</v>
      </c>
      <c r="E5764" s="20" t="s">
        <v>6162</v>
      </c>
      <c r="F5764" s="20" t="s">
        <v>4336</v>
      </c>
      <c r="G5764" s="43" t="s">
        <v>6163</v>
      </c>
      <c r="H5764" s="44" t="s">
        <v>6164</v>
      </c>
      <c r="I5764" s="44" t="s">
        <v>4565</v>
      </c>
      <c r="J5764" s="20" t="s">
        <v>1910</v>
      </c>
      <c r="K5764" s="21" t="str">
        <f>Base[[#This Row],[Nom]]&amp;Base[[#This Row],[Prénom]]</f>
        <v>WangGuan</v>
      </c>
    </row>
    <row r="5765" spans="1:11" s="3" customFormat="1" ht="15">
      <c r="A5765" s="28" t="s">
        <v>19160</v>
      </c>
      <c r="B5765" s="2" t="s">
        <v>19141</v>
      </c>
      <c r="C5765" s="44" t="s">
        <v>1929</v>
      </c>
      <c r="D5765" s="22"/>
      <c r="E5765" s="24"/>
      <c r="F5765" s="2" t="s">
        <v>4339</v>
      </c>
      <c r="G5765" s="2"/>
      <c r="H5765" s="28" t="s">
        <v>19846</v>
      </c>
      <c r="I5765" s="2"/>
      <c r="J5765" s="2" t="s">
        <v>20087</v>
      </c>
      <c r="K5765" s="21" t="str">
        <f>Base[[#This Row],[Nom]]&amp;Base[[#This Row],[Prénom]]</f>
        <v>WANGHaofeng</v>
      </c>
    </row>
    <row r="5766" spans="1:11" s="3" customFormat="1" ht="15">
      <c r="A5766" s="20" t="s">
        <v>1173</v>
      </c>
      <c r="B5766" s="20" t="s">
        <v>6973</v>
      </c>
      <c r="C5766" s="20" t="s">
        <v>1929</v>
      </c>
      <c r="D5766" s="20" t="s">
        <v>305</v>
      </c>
      <c r="E5766" s="20"/>
      <c r="F5766" s="20" t="s">
        <v>4345</v>
      </c>
      <c r="G5766" s="43" t="s">
        <v>6974</v>
      </c>
      <c r="H5766" s="44" t="s">
        <v>6975</v>
      </c>
      <c r="I5766" s="44" t="s">
        <v>4462</v>
      </c>
      <c r="J5766" s="20" t="s">
        <v>1910</v>
      </c>
      <c r="K5766" s="21" t="str">
        <f>Base[[#This Row],[Nom]]&amp;Base[[#This Row],[Prénom]]</f>
        <v>WangHarry (Huai)</v>
      </c>
    </row>
    <row r="5767" spans="1:11" s="3" customFormat="1" ht="15">
      <c r="A5767" s="2" t="s">
        <v>19160</v>
      </c>
      <c r="B5767" s="2" t="s">
        <v>19327</v>
      </c>
      <c r="C5767" s="44" t="s">
        <v>1929</v>
      </c>
      <c r="D5767" s="22"/>
      <c r="E5767" s="24"/>
      <c r="F5767" s="2" t="s">
        <v>2718</v>
      </c>
      <c r="G5767" s="2"/>
      <c r="H5767" s="28" t="s">
        <v>19039</v>
      </c>
      <c r="I5767" s="2"/>
      <c r="J5767" s="2" t="s">
        <v>20087</v>
      </c>
      <c r="K5767" s="21" t="str">
        <f>Base[[#This Row],[Nom]]&amp;Base[[#This Row],[Prénom]]</f>
        <v>WANGHongwei</v>
      </c>
    </row>
    <row r="5768" spans="1:11" s="3" customFormat="1" ht="15">
      <c r="A5768" s="2" t="s">
        <v>19160</v>
      </c>
      <c r="B5768" s="2" t="s">
        <v>8224</v>
      </c>
      <c r="C5768" s="44" t="s">
        <v>1929</v>
      </c>
      <c r="D5768" s="22"/>
      <c r="E5768" s="24"/>
      <c r="F5768" s="2" t="s">
        <v>4354</v>
      </c>
      <c r="G5768" s="2"/>
      <c r="H5768" s="28" t="s">
        <v>19081</v>
      </c>
      <c r="I5768" s="2"/>
      <c r="J5768" s="2" t="s">
        <v>20087</v>
      </c>
      <c r="K5768" s="21" t="str">
        <f>Base[[#This Row],[Nom]]&amp;Base[[#This Row],[Prénom]]</f>
        <v>WANGJia</v>
      </c>
    </row>
    <row r="5769" spans="1:11" s="3" customFormat="1" ht="15">
      <c r="A5769" s="20" t="s">
        <v>1173</v>
      </c>
      <c r="B5769" s="20" t="s">
        <v>11924</v>
      </c>
      <c r="C5769" s="20" t="s">
        <v>1929</v>
      </c>
      <c r="D5769" s="20" t="s">
        <v>305</v>
      </c>
      <c r="E5769" s="20"/>
      <c r="F5769" s="20" t="s">
        <v>1725</v>
      </c>
      <c r="G5769" s="43" t="s">
        <v>11925</v>
      </c>
      <c r="H5769" s="44" t="s">
        <v>18723</v>
      </c>
      <c r="I5769" s="44" t="s">
        <v>4673</v>
      </c>
      <c r="J5769" s="20" t="s">
        <v>1910</v>
      </c>
      <c r="K5769" s="21" t="str">
        <f>Base[[#This Row],[Nom]]&amp;Base[[#This Row],[Prénom]]</f>
        <v>WangLifen</v>
      </c>
    </row>
    <row r="5770" spans="1:11" s="3" customFormat="1" ht="15">
      <c r="A5770" s="2" t="s">
        <v>1173</v>
      </c>
      <c r="B5770" s="2" t="s">
        <v>1174</v>
      </c>
      <c r="C5770" s="2"/>
      <c r="D5770" s="22"/>
      <c r="E5770" s="24"/>
      <c r="F5770" s="2"/>
      <c r="G5770" s="2"/>
      <c r="H5770" s="2"/>
      <c r="I5770" s="2"/>
      <c r="J5770" s="2" t="s">
        <v>1611</v>
      </c>
      <c r="K5770" s="21" t="str">
        <f>Base[[#This Row],[Nom]]&amp;Base[[#This Row],[Prénom]]</f>
        <v>WangMelinda</v>
      </c>
    </row>
    <row r="5771" spans="1:11" s="3" customFormat="1" ht="15">
      <c r="A5771" s="2" t="s">
        <v>19160</v>
      </c>
      <c r="B5771" s="2" t="s">
        <v>19161</v>
      </c>
      <c r="C5771" s="44" t="s">
        <v>1929</v>
      </c>
      <c r="D5771" s="22"/>
      <c r="E5771" s="24"/>
      <c r="F5771" s="2" t="s">
        <v>4354</v>
      </c>
      <c r="G5771" s="2"/>
      <c r="H5771" s="28" t="s">
        <v>19082</v>
      </c>
      <c r="I5771" s="2"/>
      <c r="J5771" s="2" t="s">
        <v>20087</v>
      </c>
      <c r="K5771" s="21" t="str">
        <f>Base[[#This Row],[Nom]]&amp;Base[[#This Row],[Prénom]]</f>
        <v>WANGMiao</v>
      </c>
    </row>
    <row r="5772" spans="1:11" s="3" customFormat="1" ht="15">
      <c r="A5772" s="20" t="s">
        <v>15630</v>
      </c>
      <c r="B5772" s="20" t="s">
        <v>15631</v>
      </c>
      <c r="C5772" s="20" t="s">
        <v>5032</v>
      </c>
      <c r="D5772" s="20" t="s">
        <v>305</v>
      </c>
      <c r="E5772" s="20"/>
      <c r="F5772" s="20" t="s">
        <v>4354</v>
      </c>
      <c r="G5772" s="43" t="s">
        <v>15632</v>
      </c>
      <c r="H5772" s="44" t="s">
        <v>15633</v>
      </c>
      <c r="I5772" s="44" t="s">
        <v>4451</v>
      </c>
      <c r="J5772" s="20" t="s">
        <v>1910</v>
      </c>
      <c r="K5772" s="21" t="str">
        <f>Base[[#This Row],[Nom]]&amp;Base[[#This Row],[Prénom]]</f>
        <v>WangmoTashi</v>
      </c>
    </row>
    <row r="5773" spans="1:11" s="3" customFormat="1" ht="15">
      <c r="A5773" s="2" t="s">
        <v>19160</v>
      </c>
      <c r="B5773" s="2" t="s">
        <v>19328</v>
      </c>
      <c r="C5773" s="44" t="s">
        <v>1929</v>
      </c>
      <c r="D5773" s="22"/>
      <c r="E5773" s="24"/>
      <c r="F5773" s="2" t="s">
        <v>4338</v>
      </c>
      <c r="G5773" s="2"/>
      <c r="H5773" s="28" t="s">
        <v>19355</v>
      </c>
      <c r="I5773" s="2"/>
      <c r="J5773" s="2" t="s">
        <v>20087</v>
      </c>
      <c r="K5773" s="21" t="str">
        <f>Base[[#This Row],[Nom]]&amp;Base[[#This Row],[Prénom]]</f>
        <v>WANGNinie</v>
      </c>
    </row>
    <row r="5774" spans="1:11" s="3" customFormat="1" ht="15">
      <c r="A5774" s="2" t="s">
        <v>19160</v>
      </c>
      <c r="B5774" s="2" t="s">
        <v>5781</v>
      </c>
      <c r="C5774" s="44" t="s">
        <v>1929</v>
      </c>
      <c r="D5774" s="22"/>
      <c r="E5774" s="24"/>
      <c r="F5774" s="2" t="s">
        <v>4354</v>
      </c>
      <c r="G5774" s="2"/>
      <c r="H5774" s="28" t="s">
        <v>18949</v>
      </c>
      <c r="I5774" s="2"/>
      <c r="J5774" s="2" t="s">
        <v>20087</v>
      </c>
      <c r="K5774" s="21" t="str">
        <f>Base[[#This Row],[Nom]]&amp;Base[[#This Row],[Prénom]]</f>
        <v>WANGQing</v>
      </c>
    </row>
    <row r="5775" spans="1:11" s="3" customFormat="1" ht="15">
      <c r="A5775" s="20" t="s">
        <v>1173</v>
      </c>
      <c r="B5775" s="20" t="s">
        <v>13399</v>
      </c>
      <c r="C5775" s="20" t="s">
        <v>1929</v>
      </c>
      <c r="D5775" s="20" t="s">
        <v>1649</v>
      </c>
      <c r="E5775" s="20" t="s">
        <v>13400</v>
      </c>
      <c r="F5775" s="20" t="s">
        <v>4507</v>
      </c>
      <c r="G5775" s="43" t="s">
        <v>13401</v>
      </c>
      <c r="H5775" s="44" t="s">
        <v>13402</v>
      </c>
      <c r="I5775" s="44" t="s">
        <v>4627</v>
      </c>
      <c r="J5775" s="20" t="s">
        <v>1910</v>
      </c>
      <c r="K5775" s="21" t="str">
        <f>Base[[#This Row],[Nom]]&amp;Base[[#This Row],[Prénom]]</f>
        <v>WangShu</v>
      </c>
    </row>
    <row r="5776" spans="1:11" s="3" customFormat="1" ht="15">
      <c r="A5776" s="20" t="s">
        <v>1173</v>
      </c>
      <c r="B5776" s="20" t="s">
        <v>13956</v>
      </c>
      <c r="C5776" s="20" t="s">
        <v>1929</v>
      </c>
      <c r="D5776" s="20" t="s">
        <v>305</v>
      </c>
      <c r="E5776" s="20"/>
      <c r="F5776" s="20" t="s">
        <v>1725</v>
      </c>
      <c r="G5776" s="43" t="s">
        <v>13957</v>
      </c>
      <c r="H5776" s="44" t="s">
        <v>13958</v>
      </c>
      <c r="I5776" s="44" t="s">
        <v>4632</v>
      </c>
      <c r="J5776" s="20" t="s">
        <v>1910</v>
      </c>
      <c r="K5776" s="21" t="str">
        <f>Base[[#This Row],[Nom]]&amp;Base[[#This Row],[Prénom]]</f>
        <v>WangShuo</v>
      </c>
    </row>
    <row r="5777" spans="1:11" s="3" customFormat="1" ht="15">
      <c r="A5777" s="20" t="s">
        <v>1173</v>
      </c>
      <c r="B5777" s="20" t="s">
        <v>6750</v>
      </c>
      <c r="C5777" s="20" t="s">
        <v>4491</v>
      </c>
      <c r="D5777" s="20" t="s">
        <v>305</v>
      </c>
      <c r="E5777" s="20" t="s">
        <v>6753</v>
      </c>
      <c r="F5777" s="20" t="s">
        <v>4345</v>
      </c>
      <c r="G5777" s="43" t="s">
        <v>6754</v>
      </c>
      <c r="H5777" s="44" t="s">
        <v>6755</v>
      </c>
      <c r="I5777" s="44" t="s">
        <v>4196</v>
      </c>
      <c r="J5777" s="20" t="s">
        <v>1910</v>
      </c>
      <c r="K5777" s="21" t="str">
        <f>Base[[#This Row],[Nom]]&amp;Base[[#This Row],[Prénom]]</f>
        <v>WangSing</v>
      </c>
    </row>
    <row r="5778" spans="1:11" s="3" customFormat="1" ht="15">
      <c r="A5778" s="2" t="s">
        <v>19160</v>
      </c>
      <c r="B5778" s="2" t="s">
        <v>5480</v>
      </c>
      <c r="C5778" s="44" t="s">
        <v>1929</v>
      </c>
      <c r="D5778" s="22"/>
      <c r="E5778" s="24"/>
      <c r="F5778" s="2"/>
      <c r="G5778" s="2"/>
      <c r="H5778" s="28" t="s">
        <v>18950</v>
      </c>
      <c r="I5778" s="2"/>
      <c r="J5778" s="2" t="s">
        <v>20087</v>
      </c>
      <c r="K5778" s="21" t="str">
        <f>Base[[#This Row],[Nom]]&amp;Base[[#This Row],[Prénom]]</f>
        <v>WANGWen</v>
      </c>
    </row>
    <row r="5779" spans="1:11" s="3" customFormat="1" ht="15">
      <c r="A5779" s="20" t="s">
        <v>1173</v>
      </c>
      <c r="B5779" s="20" t="s">
        <v>10818</v>
      </c>
      <c r="C5779" s="20" t="s">
        <v>4719</v>
      </c>
      <c r="D5779" s="20" t="s">
        <v>305</v>
      </c>
      <c r="E5779" s="20"/>
      <c r="F5779" s="20" t="s">
        <v>4348</v>
      </c>
      <c r="G5779" s="43" t="s">
        <v>10819</v>
      </c>
      <c r="H5779" s="44" t="s">
        <v>10820</v>
      </c>
      <c r="I5779" s="44" t="s">
        <v>4462</v>
      </c>
      <c r="J5779" s="20" t="s">
        <v>1910</v>
      </c>
      <c r="K5779" s="21" t="str">
        <f>Base[[#This Row],[Nom]]&amp;Base[[#This Row],[Prénom]]</f>
        <v xml:space="preserve">WangWen </v>
      </c>
    </row>
    <row r="5780" spans="1:11" s="3" customFormat="1" ht="15">
      <c r="A5780" s="2" t="s">
        <v>19160</v>
      </c>
      <c r="B5780" s="2" t="s">
        <v>19329</v>
      </c>
      <c r="C5780" s="44" t="s">
        <v>1929</v>
      </c>
      <c r="D5780" s="22"/>
      <c r="E5780" s="24"/>
      <c r="F5780" s="2" t="s">
        <v>4352</v>
      </c>
      <c r="G5780" s="2"/>
      <c r="H5780" s="28" t="s">
        <v>19018</v>
      </c>
      <c r="I5780" s="2"/>
      <c r="J5780" s="2" t="s">
        <v>20087</v>
      </c>
      <c r="K5780" s="21" t="str">
        <f>Base[[#This Row],[Nom]]&amp;Base[[#This Row],[Prénom]]</f>
        <v>WANGYanan</v>
      </c>
    </row>
    <row r="5781" spans="1:11" s="3" customFormat="1" ht="15">
      <c r="A5781" s="2" t="s">
        <v>19160</v>
      </c>
      <c r="B5781" s="2" t="s">
        <v>1195</v>
      </c>
      <c r="C5781" s="44" t="s">
        <v>1929</v>
      </c>
      <c r="D5781" s="22"/>
      <c r="E5781" s="24"/>
      <c r="F5781" s="2" t="s">
        <v>4345</v>
      </c>
      <c r="G5781" s="2"/>
      <c r="H5781" s="28" t="s">
        <v>19019</v>
      </c>
      <c r="I5781" s="2"/>
      <c r="J5781" s="2" t="s">
        <v>20087</v>
      </c>
      <c r="K5781" s="21" t="str">
        <f>Base[[#This Row],[Nom]]&amp;Base[[#This Row],[Prénom]]</f>
        <v>WANGYang</v>
      </c>
    </row>
    <row r="5782" spans="1:11" s="3" customFormat="1" ht="15">
      <c r="A5782" s="20" t="s">
        <v>1173</v>
      </c>
      <c r="B5782" s="20" t="s">
        <v>9969</v>
      </c>
      <c r="C5782" s="20" t="s">
        <v>1929</v>
      </c>
      <c r="D5782" s="20" t="s">
        <v>305</v>
      </c>
      <c r="E5782" s="20"/>
      <c r="F5782" s="20" t="s">
        <v>2718</v>
      </c>
      <c r="G5782" s="43" t="s">
        <v>9970</v>
      </c>
      <c r="H5782" s="44" t="s">
        <v>9971</v>
      </c>
      <c r="I5782" s="44" t="s">
        <v>4476</v>
      </c>
      <c r="J5782" s="20" t="s">
        <v>1910</v>
      </c>
      <c r="K5782" s="21" t="str">
        <f>Base[[#This Row],[Nom]]&amp;Base[[#This Row],[Prénom]]</f>
        <v>WangYong</v>
      </c>
    </row>
    <row r="5783" spans="1:11" s="3" customFormat="1" ht="15">
      <c r="A5783" s="20" t="s">
        <v>1173</v>
      </c>
      <c r="B5783" s="20" t="s">
        <v>9338</v>
      </c>
      <c r="C5783" s="20" t="s">
        <v>1929</v>
      </c>
      <c r="D5783" s="20" t="s">
        <v>305</v>
      </c>
      <c r="E5783" s="20"/>
      <c r="F5783" s="20" t="s">
        <v>2718</v>
      </c>
      <c r="G5783" s="43" t="s">
        <v>9339</v>
      </c>
      <c r="H5783" s="44" t="s">
        <v>9340</v>
      </c>
      <c r="I5783" s="44" t="s">
        <v>4673</v>
      </c>
      <c r="J5783" s="20" t="s">
        <v>1910</v>
      </c>
      <c r="K5783" s="21" t="str">
        <f>Base[[#This Row],[Nom]]&amp;Base[[#This Row],[Prénom]]</f>
        <v>WangZhenmin</v>
      </c>
    </row>
    <row r="5784" spans="1:11" s="3" customFormat="1" ht="15">
      <c r="A5784" s="20" t="s">
        <v>1173</v>
      </c>
      <c r="B5784" s="20" t="s">
        <v>12514</v>
      </c>
      <c r="C5784" s="20" t="s">
        <v>1929</v>
      </c>
      <c r="D5784" s="20" t="s">
        <v>305</v>
      </c>
      <c r="E5784" s="20"/>
      <c r="F5784" s="20" t="s">
        <v>4333</v>
      </c>
      <c r="G5784" s="43" t="s">
        <v>12515</v>
      </c>
      <c r="H5784" s="44" t="s">
        <v>12516</v>
      </c>
      <c r="I5784" s="44" t="s">
        <v>4794</v>
      </c>
      <c r="J5784" s="20" t="s">
        <v>1910</v>
      </c>
      <c r="K5784" s="21" t="str">
        <f>Base[[#This Row],[Nom]]&amp;Base[[#This Row],[Prénom]]</f>
        <v>WangZhidong</v>
      </c>
    </row>
    <row r="5785" spans="1:11" s="3" customFormat="1" ht="15">
      <c r="A5785" s="20" t="s">
        <v>1173</v>
      </c>
      <c r="B5785" s="20" t="s">
        <v>18217</v>
      </c>
      <c r="C5785" s="20" t="s">
        <v>1929</v>
      </c>
      <c r="D5785" s="20" t="s">
        <v>305</v>
      </c>
      <c r="E5785" s="20"/>
      <c r="F5785" s="20" t="s">
        <v>4333</v>
      </c>
      <c r="G5785" s="43" t="s">
        <v>18218</v>
      </c>
      <c r="H5785" s="44" t="s">
        <v>18219</v>
      </c>
      <c r="I5785" s="44" t="s">
        <v>4451</v>
      </c>
      <c r="J5785" s="20" t="s">
        <v>1910</v>
      </c>
      <c r="K5785" s="21" t="str">
        <f>Base[[#This Row],[Nom]]&amp;Base[[#This Row],[Prénom]]</f>
        <v>WangZichao</v>
      </c>
    </row>
    <row r="5786" spans="1:11" s="3" customFormat="1" ht="15">
      <c r="A5786" s="20" t="s">
        <v>13996</v>
      </c>
      <c r="B5786" s="20" t="s">
        <v>646</v>
      </c>
      <c r="C5786" s="20" t="s">
        <v>4529</v>
      </c>
      <c r="D5786" s="20" t="s">
        <v>305</v>
      </c>
      <c r="E5786" s="20" t="s">
        <v>13997</v>
      </c>
      <c r="F5786" s="20" t="s">
        <v>4507</v>
      </c>
      <c r="G5786" s="43" t="s">
        <v>13998</v>
      </c>
      <c r="H5786" s="44" t="s">
        <v>13999</v>
      </c>
      <c r="I5786" s="44" t="s">
        <v>4542</v>
      </c>
      <c r="J5786" s="20" t="s">
        <v>1910</v>
      </c>
      <c r="K5786" s="21" t="str">
        <f>Base[[#This Row],[Nom]]&amp;Base[[#This Row],[Prénom]]</f>
        <v>WanjohiJames</v>
      </c>
    </row>
    <row r="5787" spans="1:11" s="3" customFormat="1" ht="15">
      <c r="A5787" s="20" t="s">
        <v>11635</v>
      </c>
      <c r="B5787" s="20" t="s">
        <v>11636</v>
      </c>
      <c r="C5787" s="20" t="s">
        <v>6407</v>
      </c>
      <c r="D5787" s="20" t="s">
        <v>305</v>
      </c>
      <c r="E5787" s="20" t="s">
        <v>11637</v>
      </c>
      <c r="F5787" s="20" t="s">
        <v>4336</v>
      </c>
      <c r="G5787" s="43" t="s">
        <v>11638</v>
      </c>
      <c r="H5787" s="44" t="s">
        <v>11639</v>
      </c>
      <c r="I5787" s="44" t="s">
        <v>4451</v>
      </c>
      <c r="J5787" s="20" t="s">
        <v>1910</v>
      </c>
      <c r="K5787" s="21" t="str">
        <f>Base[[#This Row],[Nom]]&amp;Base[[#This Row],[Prénom]]</f>
        <v>WanninayakaNandasiri</v>
      </c>
    </row>
    <row r="5788" spans="1:11" s="3" customFormat="1" ht="15">
      <c r="A5788" s="20" t="s">
        <v>10821</v>
      </c>
      <c r="B5788" s="20" t="s">
        <v>10822</v>
      </c>
      <c r="C5788" s="20" t="s">
        <v>14</v>
      </c>
      <c r="D5788" s="20" t="s">
        <v>305</v>
      </c>
      <c r="E5788" s="20"/>
      <c r="F5788" s="20" t="s">
        <v>4336</v>
      </c>
      <c r="G5788" s="43" t="s">
        <v>10823</v>
      </c>
      <c r="H5788" s="44" t="s">
        <v>10824</v>
      </c>
      <c r="I5788" s="44" t="s">
        <v>4537</v>
      </c>
      <c r="J5788" s="20" t="s">
        <v>1910</v>
      </c>
      <c r="K5788" s="21" t="str">
        <f>Base[[#This Row],[Nom]]&amp;Base[[#This Row],[Prénom]]</f>
        <v>WardHines</v>
      </c>
    </row>
    <row r="5789" spans="1:11" s="3" customFormat="1" ht="30">
      <c r="A5789" s="2" t="s">
        <v>1505</v>
      </c>
      <c r="B5789" s="2" t="s">
        <v>897</v>
      </c>
      <c r="C5789" s="2" t="s">
        <v>1</v>
      </c>
      <c r="D5789" s="22"/>
      <c r="E5789" s="24"/>
      <c r="F5789" s="2" t="s">
        <v>4354</v>
      </c>
      <c r="G5789" s="2"/>
      <c r="H5789" s="2" t="s">
        <v>1668</v>
      </c>
      <c r="I5789" s="2"/>
      <c r="J5789" s="22" t="s">
        <v>20086</v>
      </c>
      <c r="K5789" s="21" t="str">
        <f>Base[[#This Row],[Nom]]&amp;Base[[#This Row],[Prénom]]</f>
        <v>WargonEmmanuelle</v>
      </c>
    </row>
    <row r="5790" spans="1:11" s="3" customFormat="1" ht="15">
      <c r="A5790" s="20" t="s">
        <v>8479</v>
      </c>
      <c r="B5790" s="20" t="s">
        <v>8480</v>
      </c>
      <c r="C5790" s="20" t="s">
        <v>1914</v>
      </c>
      <c r="D5790" s="20" t="s">
        <v>305</v>
      </c>
      <c r="E5790" s="20" t="s">
        <v>8481</v>
      </c>
      <c r="F5790" s="20" t="s">
        <v>4578</v>
      </c>
      <c r="G5790" s="55" t="s">
        <v>8482</v>
      </c>
      <c r="H5790" s="44" t="s">
        <v>18724</v>
      </c>
      <c r="I5790" s="44" t="s">
        <v>4558</v>
      </c>
      <c r="J5790" s="20" t="s">
        <v>1910</v>
      </c>
      <c r="K5790" s="21" t="str">
        <f>Base[[#This Row],[Nom]]&amp;Base[[#This Row],[Prénom]]</f>
        <v>WarierPooja</v>
      </c>
    </row>
    <row r="5791" spans="1:11" s="3" customFormat="1" ht="15">
      <c r="A5791" s="20" t="s">
        <v>3543</v>
      </c>
      <c r="B5791" s="20" t="s">
        <v>5978</v>
      </c>
      <c r="C5791" s="20" t="s">
        <v>2181</v>
      </c>
      <c r="D5791" s="20" t="s">
        <v>305</v>
      </c>
      <c r="E5791" s="20"/>
      <c r="F5791" s="20" t="s">
        <v>4338</v>
      </c>
      <c r="G5791" s="43" t="s">
        <v>5979</v>
      </c>
      <c r="H5791" s="44" t="s">
        <v>5980</v>
      </c>
      <c r="I5791" s="44" t="s">
        <v>4519</v>
      </c>
      <c r="J5791" s="20" t="s">
        <v>1910</v>
      </c>
      <c r="K5791" s="21" t="str">
        <f>Base[[#This Row],[Nom]]&amp;Base[[#This Row],[Prénom]]</f>
        <v>WarrenHayley</v>
      </c>
    </row>
    <row r="5792" spans="1:11" s="3" customFormat="1" ht="15">
      <c r="A5792" s="20" t="s">
        <v>5219</v>
      </c>
      <c r="B5792" s="20" t="s">
        <v>380</v>
      </c>
      <c r="C5792" s="20" t="s">
        <v>14</v>
      </c>
      <c r="D5792" s="20" t="s">
        <v>305</v>
      </c>
      <c r="E5792" s="20"/>
      <c r="F5792" s="20" t="s">
        <v>4345</v>
      </c>
      <c r="G5792" s="43" t="s">
        <v>5220</v>
      </c>
      <c r="H5792" s="44" t="s">
        <v>5221</v>
      </c>
      <c r="I5792" s="44" t="s">
        <v>4451</v>
      </c>
      <c r="J5792" s="20" t="s">
        <v>1910</v>
      </c>
      <c r="K5792" s="21" t="str">
        <f>Base[[#This Row],[Nom]]&amp;Base[[#This Row],[Prénom]]</f>
        <v>WarshKevin</v>
      </c>
    </row>
    <row r="5793" spans="1:11" s="3" customFormat="1" ht="15">
      <c r="A5793" s="20" t="s">
        <v>14647</v>
      </c>
      <c r="B5793" s="20" t="s">
        <v>14648</v>
      </c>
      <c r="C5793" s="20" t="s">
        <v>5136</v>
      </c>
      <c r="D5793" s="20" t="s">
        <v>305</v>
      </c>
      <c r="E5793" s="20"/>
      <c r="F5793" s="20" t="s">
        <v>4332</v>
      </c>
      <c r="G5793" s="43" t="s">
        <v>14649</v>
      </c>
      <c r="H5793" s="44" t="s">
        <v>14650</v>
      </c>
      <c r="I5793" s="44" t="s">
        <v>4476</v>
      </c>
      <c r="J5793" s="20" t="s">
        <v>1910</v>
      </c>
      <c r="K5793" s="21" t="str">
        <f>Base[[#This Row],[Nom]]&amp;Base[[#This Row],[Prénom]]</f>
        <v>WasifAbdul Wunem</v>
      </c>
    </row>
    <row r="5794" spans="1:11" s="3" customFormat="1" ht="15">
      <c r="A5794" s="20" t="s">
        <v>7910</v>
      </c>
      <c r="B5794" s="20" t="s">
        <v>5016</v>
      </c>
      <c r="C5794" s="20" t="s">
        <v>14</v>
      </c>
      <c r="D5794" s="20" t="s">
        <v>305</v>
      </c>
      <c r="E5794" s="20"/>
      <c r="F5794" s="20" t="s">
        <v>4352</v>
      </c>
      <c r="G5794" s="43" t="s">
        <v>7911</v>
      </c>
      <c r="H5794" s="44" t="s">
        <v>7912</v>
      </c>
      <c r="I5794" s="44" t="s">
        <v>4537</v>
      </c>
      <c r="J5794" s="20" t="s">
        <v>1910</v>
      </c>
      <c r="K5794" s="21" t="str">
        <f>Base[[#This Row],[Nom]]&amp;Base[[#This Row],[Prénom]]</f>
        <v>WassermanCasey</v>
      </c>
    </row>
    <row r="5795" spans="1:11" s="3" customFormat="1" ht="15">
      <c r="A5795" s="20" t="s">
        <v>5068</v>
      </c>
      <c r="B5795" s="20" t="s">
        <v>5069</v>
      </c>
      <c r="C5795" s="20" t="s">
        <v>1943</v>
      </c>
      <c r="D5795" s="20" t="s">
        <v>305</v>
      </c>
      <c r="E5795" s="20"/>
      <c r="F5795" s="20" t="s">
        <v>4332</v>
      </c>
      <c r="G5795" s="43" t="s">
        <v>5070</v>
      </c>
      <c r="H5795" s="44" t="s">
        <v>5071</v>
      </c>
      <c r="I5795" s="44" t="s">
        <v>4537</v>
      </c>
      <c r="J5795" s="20" t="s">
        <v>1910</v>
      </c>
      <c r="K5795" s="21" t="str">
        <f>Base[[#This Row],[Nom]]&amp;Base[[#This Row],[Prénom]]</f>
        <v>WatayaRisa</v>
      </c>
    </row>
    <row r="5796" spans="1:11" s="3" customFormat="1" ht="15">
      <c r="A5796" s="20" t="s">
        <v>3038</v>
      </c>
      <c r="B5796" s="20" t="s">
        <v>623</v>
      </c>
      <c r="C5796" s="20" t="s">
        <v>1929</v>
      </c>
      <c r="D5796" s="20" t="s">
        <v>305</v>
      </c>
      <c r="E5796" s="20" t="s">
        <v>11193</v>
      </c>
      <c r="F5796" s="20" t="s">
        <v>4578</v>
      </c>
      <c r="G5796" s="43" t="s">
        <v>11194</v>
      </c>
      <c r="H5796" s="44" t="s">
        <v>11195</v>
      </c>
      <c r="I5796" s="44" t="s">
        <v>4476</v>
      </c>
      <c r="J5796" s="20" t="s">
        <v>1910</v>
      </c>
      <c r="K5796" s="21" t="str">
        <f>Base[[#This Row],[Nom]]&amp;Base[[#This Row],[Prénom]]</f>
        <v>WatsonCaroline</v>
      </c>
    </row>
    <row r="5797" spans="1:11" s="3" customFormat="1" ht="15">
      <c r="A5797" s="2" t="s">
        <v>3038</v>
      </c>
      <c r="B5797" s="2" t="s">
        <v>3039</v>
      </c>
      <c r="C5797" s="2"/>
      <c r="D5797" s="22"/>
      <c r="E5797" s="24"/>
      <c r="F5797" s="2"/>
      <c r="G5797" s="30" t="s">
        <v>2823</v>
      </c>
      <c r="H5797" s="2"/>
      <c r="I5797" s="2"/>
      <c r="J5797" s="2" t="s">
        <v>3340</v>
      </c>
      <c r="K5797" s="21" t="str">
        <f>Base[[#This Row],[Nom]]&amp;Base[[#This Row],[Prénom]]</f>
        <v>WatsonMyriam</v>
      </c>
    </row>
    <row r="5798" spans="1:11" s="3" customFormat="1" ht="15">
      <c r="A5798" s="20" t="s">
        <v>3038</v>
      </c>
      <c r="B5798" s="20" t="s">
        <v>8024</v>
      </c>
      <c r="C5798" s="20" t="s">
        <v>12</v>
      </c>
      <c r="D5798" s="20" t="s">
        <v>305</v>
      </c>
      <c r="E5798" s="20"/>
      <c r="F5798" s="20" t="s">
        <v>4352</v>
      </c>
      <c r="G5798" s="43" t="s">
        <v>8025</v>
      </c>
      <c r="H5798" s="44" t="s">
        <v>8026</v>
      </c>
      <c r="I5798" s="44" t="s">
        <v>4519</v>
      </c>
      <c r="J5798" s="20" t="s">
        <v>1910</v>
      </c>
      <c r="K5798" s="21" t="str">
        <f>Base[[#This Row],[Nom]]&amp;Base[[#This Row],[Prénom]]</f>
        <v>WatsonNolan</v>
      </c>
    </row>
    <row r="5799" spans="1:11" s="3" customFormat="1" ht="15">
      <c r="A5799" s="2" t="s">
        <v>1175</v>
      </c>
      <c r="B5799" s="2" t="s">
        <v>495</v>
      </c>
      <c r="C5799" s="2" t="s">
        <v>1</v>
      </c>
      <c r="D5799" s="22"/>
      <c r="E5799" s="24"/>
      <c r="F5799" s="2"/>
      <c r="G5799" s="2"/>
      <c r="H5799" s="2"/>
      <c r="I5799" s="2"/>
      <c r="J5799" s="2" t="s">
        <v>1611</v>
      </c>
      <c r="K5799" s="21" t="str">
        <f>Base[[#This Row],[Nom]]&amp;Base[[#This Row],[Prénom]]</f>
        <v>WauquiezLaurent</v>
      </c>
    </row>
    <row r="5800" spans="1:11" s="3" customFormat="1" ht="15">
      <c r="A5800" s="2" t="s">
        <v>1176</v>
      </c>
      <c r="B5800" s="2" t="s">
        <v>1177</v>
      </c>
      <c r="C5800" s="2"/>
      <c r="D5800" s="22"/>
      <c r="E5800" s="24"/>
      <c r="F5800" s="2" t="s">
        <v>305</v>
      </c>
      <c r="G5800" s="2"/>
      <c r="H5800" s="2"/>
      <c r="I5800" s="2"/>
      <c r="J5800" s="2" t="s">
        <v>1611</v>
      </c>
      <c r="K5800" s="21" t="str">
        <f>Base[[#This Row],[Nom]]&amp;Base[[#This Row],[Prénom]]</f>
        <v>WaynerRichard A.</v>
      </c>
    </row>
    <row r="5801" spans="1:11" s="3" customFormat="1" ht="15">
      <c r="A5801" s="28" t="s">
        <v>4086</v>
      </c>
      <c r="B5801" s="29" t="s">
        <v>443</v>
      </c>
      <c r="C5801" s="29"/>
      <c r="D5801" s="35"/>
      <c r="E5801" s="36"/>
      <c r="F5801" s="29" t="s">
        <v>1725</v>
      </c>
      <c r="G5801" s="29"/>
      <c r="H5801" s="28" t="s">
        <v>18725</v>
      </c>
      <c r="I5801" s="29" t="s">
        <v>4091</v>
      </c>
      <c r="J5801" s="29" t="s">
        <v>3980</v>
      </c>
      <c r="K5801" s="34" t="str">
        <f>Base[[#This Row],[Nom]]&amp;Base[[#This Row],[Prénom]]</f>
        <v>WebbAmy</v>
      </c>
    </row>
    <row r="5802" spans="1:11" s="3" customFormat="1" ht="15">
      <c r="A5802" s="20" t="s">
        <v>4086</v>
      </c>
      <c r="B5802" s="20" t="s">
        <v>10076</v>
      </c>
      <c r="C5802" s="20" t="s">
        <v>4665</v>
      </c>
      <c r="D5802" s="20" t="s">
        <v>305</v>
      </c>
      <c r="E5802" s="20"/>
      <c r="F5802" s="20" t="s">
        <v>1725</v>
      </c>
      <c r="G5802" s="43" t="s">
        <v>10077</v>
      </c>
      <c r="H5802" s="44" t="s">
        <v>10078</v>
      </c>
      <c r="I5802" s="44" t="s">
        <v>4794</v>
      </c>
      <c r="J5802" s="20" t="s">
        <v>1910</v>
      </c>
      <c r="K5802" s="21" t="str">
        <f>Base[[#This Row],[Nom]]&amp;Base[[#This Row],[Prénom]]</f>
        <v>WebbDavid M.</v>
      </c>
    </row>
    <row r="5803" spans="1:11" s="3" customFormat="1" ht="30">
      <c r="A5803" s="2" t="s">
        <v>1506</v>
      </c>
      <c r="B5803" s="2" t="s">
        <v>89</v>
      </c>
      <c r="C5803" s="2" t="s">
        <v>1</v>
      </c>
      <c r="D5803" s="22"/>
      <c r="E5803" s="24"/>
      <c r="F5803" s="2" t="s">
        <v>4354</v>
      </c>
      <c r="G5803" s="2"/>
      <c r="H5803" s="2"/>
      <c r="I5803" s="2"/>
      <c r="J5803" s="22" t="s">
        <v>20086</v>
      </c>
      <c r="K5803" s="21" t="str">
        <f>Base[[#This Row],[Nom]]&amp;Base[[#This Row],[Prénom]]</f>
        <v>WeberHenri</v>
      </c>
    </row>
    <row r="5804" spans="1:11" s="3" customFormat="1" ht="15">
      <c r="A5804" s="20" t="s">
        <v>1506</v>
      </c>
      <c r="B5804" s="20" t="s">
        <v>13700</v>
      </c>
      <c r="C5804" s="20" t="s">
        <v>16</v>
      </c>
      <c r="D5804" s="20" t="s">
        <v>305</v>
      </c>
      <c r="E5804" s="20"/>
      <c r="F5804" s="20" t="s">
        <v>4345</v>
      </c>
      <c r="G5804" s="43" t="s">
        <v>13701</v>
      </c>
      <c r="H5804" s="44" t="s">
        <v>13702</v>
      </c>
      <c r="I5804" s="44" t="s">
        <v>4519</v>
      </c>
      <c r="J5804" s="20" t="s">
        <v>1910</v>
      </c>
      <c r="K5804" s="21" t="str">
        <f>Base[[#This Row],[Nom]]&amp;Base[[#This Row],[Prénom]]</f>
        <v>WeberJohannes</v>
      </c>
    </row>
    <row r="5805" spans="1:11" s="3" customFormat="1" ht="15">
      <c r="A5805" s="20" t="s">
        <v>1506</v>
      </c>
      <c r="B5805" s="20" t="s">
        <v>696</v>
      </c>
      <c r="C5805" s="20" t="s">
        <v>14</v>
      </c>
      <c r="D5805" s="20" t="s">
        <v>305</v>
      </c>
      <c r="E5805" s="45" t="s">
        <v>16256</v>
      </c>
      <c r="F5805" s="20" t="s">
        <v>4336</v>
      </c>
      <c r="G5805" s="43" t="s">
        <v>16257</v>
      </c>
      <c r="H5805" s="44" t="s">
        <v>16258</v>
      </c>
      <c r="I5805" s="44" t="s">
        <v>4542</v>
      </c>
      <c r="J5805" s="20" t="s">
        <v>1910</v>
      </c>
      <c r="K5805" s="21" t="str">
        <f>Base[[#This Row],[Nom]]&amp;Base[[#This Row],[Prénom]]</f>
        <v>WeberScott</v>
      </c>
    </row>
    <row r="5806" spans="1:11" s="3" customFormat="1" ht="15">
      <c r="A5806" s="2" t="s">
        <v>1178</v>
      </c>
      <c r="B5806" s="2" t="s">
        <v>1179</v>
      </c>
      <c r="C5806" s="2"/>
      <c r="D5806" s="22"/>
      <c r="E5806" s="24"/>
      <c r="F5806" s="2" t="s">
        <v>305</v>
      </c>
      <c r="G5806" s="2"/>
      <c r="H5806" s="2"/>
      <c r="I5806" s="2"/>
      <c r="J5806" s="2" t="s">
        <v>1611</v>
      </c>
      <c r="K5806" s="21" t="str">
        <f>Base[[#This Row],[Nom]]&amp;Base[[#This Row],[Prénom]]</f>
        <v>WechslerWilliam F.</v>
      </c>
    </row>
    <row r="5807" spans="1:11" s="3" customFormat="1" ht="15">
      <c r="A5807" s="20" t="s">
        <v>17902</v>
      </c>
      <c r="B5807" s="20" t="s">
        <v>6772</v>
      </c>
      <c r="C5807" s="20" t="s">
        <v>16</v>
      </c>
      <c r="D5807" s="20" t="s">
        <v>305</v>
      </c>
      <c r="E5807" s="20"/>
      <c r="F5807" s="20" t="s">
        <v>2718</v>
      </c>
      <c r="G5807" s="43" t="s">
        <v>17903</v>
      </c>
      <c r="H5807" s="44" t="s">
        <v>17904</v>
      </c>
      <c r="I5807" s="44" t="s">
        <v>4673</v>
      </c>
      <c r="J5807" s="20" t="s">
        <v>1910</v>
      </c>
      <c r="K5807" s="21" t="str">
        <f>Base[[#This Row],[Nom]]&amp;Base[[#This Row],[Prénom]]</f>
        <v>Weder di MauroBeatrice</v>
      </c>
    </row>
    <row r="5808" spans="1:11" s="3" customFormat="1" ht="15">
      <c r="A5808" s="20" t="s">
        <v>11681</v>
      </c>
      <c r="B5808" s="20" t="s">
        <v>11682</v>
      </c>
      <c r="C5808" s="20" t="s">
        <v>1923</v>
      </c>
      <c r="D5808" s="20" t="s">
        <v>305</v>
      </c>
      <c r="E5808" s="20"/>
      <c r="F5808" s="20" t="s">
        <v>4352</v>
      </c>
      <c r="G5808" s="43" t="s">
        <v>11683</v>
      </c>
      <c r="H5808" s="44" t="s">
        <v>11684</v>
      </c>
      <c r="I5808" s="44" t="s">
        <v>4565</v>
      </c>
      <c r="J5808" s="20" t="s">
        <v>1910</v>
      </c>
      <c r="K5808" s="21" t="str">
        <f>Base[[#This Row],[Nom]]&amp;Base[[#This Row],[Prénom]]</f>
        <v>WederRicardo</v>
      </c>
    </row>
    <row r="5809" spans="1:11" s="3" customFormat="1" ht="15">
      <c r="A5809" s="20" t="s">
        <v>6793</v>
      </c>
      <c r="B5809" s="20" t="s">
        <v>6794</v>
      </c>
      <c r="C5809" s="20" t="s">
        <v>4719</v>
      </c>
      <c r="D5809" s="20" t="s">
        <v>305</v>
      </c>
      <c r="E5809" s="20"/>
      <c r="F5809" s="20" t="s">
        <v>4345</v>
      </c>
      <c r="G5809" s="43" t="s">
        <v>6795</v>
      </c>
      <c r="H5809" s="44" t="s">
        <v>6796</v>
      </c>
      <c r="I5809" s="44" t="s">
        <v>4590</v>
      </c>
      <c r="J5809" s="20" t="s">
        <v>1910</v>
      </c>
      <c r="K5809" s="21" t="str">
        <f>Base[[#This Row],[Nom]]&amp;Base[[#This Row],[Prénom]]</f>
        <v>WeeEe-Cheong</v>
      </c>
    </row>
    <row r="5810" spans="1:11" s="3" customFormat="1" ht="15">
      <c r="A5810" s="20" t="s">
        <v>12172</v>
      </c>
      <c r="B5810" s="20" t="s">
        <v>12173</v>
      </c>
      <c r="C5810" s="20" t="s">
        <v>12137</v>
      </c>
      <c r="D5810" s="20" t="s">
        <v>305</v>
      </c>
      <c r="E5810" s="20"/>
      <c r="F5810" s="20" t="s">
        <v>4336</v>
      </c>
      <c r="G5810" s="43" t="s">
        <v>12174</v>
      </c>
      <c r="H5810" s="44" t="s">
        <v>18893</v>
      </c>
      <c r="I5810" s="44" t="s">
        <v>4451</v>
      </c>
      <c r="J5810" s="20" t="s">
        <v>1910</v>
      </c>
      <c r="K5810" s="21" t="str">
        <f>Base[[#This Row],[Nom]]&amp;Base[[#This Row],[Prénom]]</f>
        <v>WeeksKimmie</v>
      </c>
    </row>
    <row r="5811" spans="1:11" s="3" customFormat="1" ht="15">
      <c r="A5811" s="2" t="s">
        <v>2410</v>
      </c>
      <c r="B5811" s="2" t="s">
        <v>2411</v>
      </c>
      <c r="C5811" s="2" t="s">
        <v>4665</v>
      </c>
      <c r="D5811" s="22" t="s">
        <v>1649</v>
      </c>
      <c r="E5811" s="24"/>
      <c r="F5811" s="2" t="s">
        <v>1903</v>
      </c>
      <c r="G5811" s="2"/>
      <c r="H5811" s="2" t="s">
        <v>2751</v>
      </c>
      <c r="I5811" s="2" t="s">
        <v>2412</v>
      </c>
      <c r="J5811" s="2" t="s">
        <v>2383</v>
      </c>
      <c r="K5811" s="21" t="str">
        <f>Base[[#This Row],[Nom]]&amp;Base[[#This Row],[Prénom]]</f>
        <v>WeidenfeldArthur George</v>
      </c>
    </row>
    <row r="5812" spans="1:11" s="3" customFormat="1" ht="15">
      <c r="A5812" s="46" t="s">
        <v>7388</v>
      </c>
      <c r="B5812" s="47" t="s">
        <v>7389</v>
      </c>
      <c r="C5812" s="20" t="s">
        <v>1929</v>
      </c>
      <c r="D5812" s="47" t="s">
        <v>305</v>
      </c>
      <c r="E5812" s="20"/>
      <c r="F5812" s="20"/>
      <c r="G5812" s="43" t="s">
        <v>7390</v>
      </c>
      <c r="H5812" s="44" t="s">
        <v>7391</v>
      </c>
      <c r="I5812" s="44" t="s">
        <v>4694</v>
      </c>
      <c r="J5812" s="20" t="s">
        <v>1910</v>
      </c>
      <c r="K5812" s="21" t="str">
        <f>Base[[#This Row],[Nom]]&amp;Base[[#This Row],[Prénom]]</f>
        <v xml:space="preserve">WeiGouhua </v>
      </c>
    </row>
    <row r="5813" spans="1:11" s="3" customFormat="1" ht="15">
      <c r="A5813" s="2" t="s">
        <v>1180</v>
      </c>
      <c r="B5813" s="2" t="s">
        <v>1181</v>
      </c>
      <c r="C5813" s="2"/>
      <c r="D5813" s="22"/>
      <c r="E5813" s="24"/>
      <c r="F5813" s="2"/>
      <c r="G5813" s="2"/>
      <c r="H5813" s="2"/>
      <c r="I5813" s="2"/>
      <c r="J5813" s="2" t="s">
        <v>1611</v>
      </c>
      <c r="K5813" s="21" t="str">
        <f>Base[[#This Row],[Nom]]&amp;Base[[#This Row],[Prénom]]</f>
        <v>WeilandShamus</v>
      </c>
    </row>
    <row r="5814" spans="1:11" s="3" customFormat="1" ht="15">
      <c r="A5814" s="2" t="s">
        <v>19302</v>
      </c>
      <c r="B5814" s="2" t="s">
        <v>500</v>
      </c>
      <c r="C5814" s="44" t="s">
        <v>1</v>
      </c>
      <c r="D5814" s="22"/>
      <c r="E5814" s="24"/>
      <c r="F5814" s="2" t="s">
        <v>4352</v>
      </c>
      <c r="G5814" s="2"/>
      <c r="H5814" s="28" t="s">
        <v>19234</v>
      </c>
      <c r="I5814" s="2"/>
      <c r="J5814" s="2" t="s">
        <v>20087</v>
      </c>
      <c r="K5814" s="21" t="str">
        <f>Base[[#This Row],[Nom]]&amp;Base[[#This Row],[Prénom]]</f>
        <v>WeillMorgane</v>
      </c>
    </row>
    <row r="5815" spans="1:11" s="3" customFormat="1" ht="30">
      <c r="A5815" s="2" t="s">
        <v>1507</v>
      </c>
      <c r="B5815" s="2" t="s">
        <v>1508</v>
      </c>
      <c r="C5815" s="2" t="s">
        <v>1</v>
      </c>
      <c r="D5815" s="22"/>
      <c r="E5815" s="24"/>
      <c r="F5815" s="2" t="s">
        <v>1725</v>
      </c>
      <c r="G5815" s="2"/>
      <c r="H5815" s="2" t="s">
        <v>2325</v>
      </c>
      <c r="I5815" s="2"/>
      <c r="J5815" s="22" t="s">
        <v>20086</v>
      </c>
      <c r="K5815" s="21" t="str">
        <f>Base[[#This Row],[Nom]]&amp;Base[[#This Row],[Prénom]]</f>
        <v>WeilSibyle</v>
      </c>
    </row>
    <row r="5816" spans="1:11" s="3" customFormat="1" ht="15">
      <c r="A5816" s="20" t="s">
        <v>7388</v>
      </c>
      <c r="B5816" s="20" t="s">
        <v>15950</v>
      </c>
      <c r="C5816" s="20" t="s">
        <v>4665</v>
      </c>
      <c r="D5816" s="20" t="s">
        <v>305</v>
      </c>
      <c r="E5816" s="20" t="s">
        <v>15951</v>
      </c>
      <c r="F5816" s="20" t="s">
        <v>4354</v>
      </c>
      <c r="G5816" s="43" t="s">
        <v>15952</v>
      </c>
      <c r="H5816" s="44" t="s">
        <v>15953</v>
      </c>
      <c r="I5816" s="44" t="s">
        <v>4558</v>
      </c>
      <c r="J5816" s="20" t="s">
        <v>1910</v>
      </c>
      <c r="K5816" s="21" t="str">
        <f>Base[[#This Row],[Nom]]&amp;Base[[#This Row],[Prénom]]</f>
        <v>WeiNat</v>
      </c>
    </row>
    <row r="5817" spans="1:11" s="3" customFormat="1" ht="15">
      <c r="A5817" s="28" t="s">
        <v>3490</v>
      </c>
      <c r="B5817" s="28" t="s">
        <v>3489</v>
      </c>
      <c r="C5817" s="2"/>
      <c r="D5817" s="31"/>
      <c r="E5817" s="32" t="s">
        <v>1651</v>
      </c>
      <c r="F5817" s="28" t="s">
        <v>4354</v>
      </c>
      <c r="G5817" s="28"/>
      <c r="H5817" s="28" t="s">
        <v>3475</v>
      </c>
      <c r="I5817" s="2"/>
      <c r="J5817" s="2" t="s">
        <v>3469</v>
      </c>
      <c r="K5817" s="21" t="str">
        <f>Base[[#This Row],[Nom]]&amp;Base[[#This Row],[Prénom]]</f>
        <v>WeinbergerCaspar</v>
      </c>
    </row>
    <row r="5818" spans="1:11" s="3" customFormat="1" ht="15">
      <c r="A5818" s="20" t="s">
        <v>10733</v>
      </c>
      <c r="B5818" s="20" t="s">
        <v>3871</v>
      </c>
      <c r="C5818" s="20" t="s">
        <v>14</v>
      </c>
      <c r="D5818" s="20" t="s">
        <v>305</v>
      </c>
      <c r="E5818" s="20" t="s">
        <v>10734</v>
      </c>
      <c r="F5818" s="20" t="s">
        <v>4338</v>
      </c>
      <c r="G5818" s="43" t="s">
        <v>10735</v>
      </c>
      <c r="H5818" s="44" t="s">
        <v>10736</v>
      </c>
      <c r="I5818" s="44" t="s">
        <v>4519</v>
      </c>
      <c r="J5818" s="20" t="s">
        <v>1910</v>
      </c>
      <c r="K5818" s="21" t="str">
        <f>Base[[#This Row],[Nom]]&amp;Base[[#This Row],[Prénom]]</f>
        <v>WeintraubRebecca</v>
      </c>
    </row>
    <row r="5819" spans="1:11" s="3" customFormat="1" ht="15">
      <c r="A5819" s="20" t="s">
        <v>7388</v>
      </c>
      <c r="B5819" s="20" t="s">
        <v>2627</v>
      </c>
      <c r="C5819" s="20" t="s">
        <v>14</v>
      </c>
      <c r="D5819" s="20" t="s">
        <v>305</v>
      </c>
      <c r="E5819" s="20"/>
      <c r="F5819" s="20" t="s">
        <v>4332</v>
      </c>
      <c r="G5819" s="43" t="s">
        <v>8423</v>
      </c>
      <c r="H5819" s="44" t="s">
        <v>8424</v>
      </c>
      <c r="I5819" s="44" t="s">
        <v>4542</v>
      </c>
      <c r="J5819" s="20" t="s">
        <v>1910</v>
      </c>
      <c r="K5819" s="21" t="str">
        <f>Base[[#This Row],[Nom]]&amp;Base[[#This Row],[Prénom]]</f>
        <v>WeiShen</v>
      </c>
    </row>
    <row r="5820" spans="1:11" s="3" customFormat="1" ht="15">
      <c r="A5820" s="2" t="s">
        <v>1574</v>
      </c>
      <c r="B5820" s="2" t="s">
        <v>1023</v>
      </c>
      <c r="C5820" s="2"/>
      <c r="D5820" s="22"/>
      <c r="E5820" s="24"/>
      <c r="F5820" s="2"/>
      <c r="G5820" s="2"/>
      <c r="H5820" s="2"/>
      <c r="I5820" s="2"/>
      <c r="J5820" s="2" t="s">
        <v>1611</v>
      </c>
      <c r="K5820" s="21" t="str">
        <f>Base[[#This Row],[Nom]]&amp;Base[[#This Row],[Prénom]]</f>
        <v>WeismanSteven</v>
      </c>
    </row>
    <row r="5821" spans="1:11" s="3" customFormat="1" ht="15">
      <c r="A5821" s="20" t="s">
        <v>7388</v>
      </c>
      <c r="B5821" s="20" t="s">
        <v>6891</v>
      </c>
      <c r="C5821" s="20" t="s">
        <v>1929</v>
      </c>
      <c r="D5821" s="20" t="s">
        <v>305</v>
      </c>
      <c r="E5821" s="20" t="s">
        <v>13020</v>
      </c>
      <c r="F5821" s="20" t="s">
        <v>1725</v>
      </c>
      <c r="G5821" s="43" t="s">
        <v>13021</v>
      </c>
      <c r="H5821" s="44" t="s">
        <v>13022</v>
      </c>
      <c r="I5821" s="44" t="s">
        <v>4632</v>
      </c>
      <c r="J5821" s="20" t="s">
        <v>1910</v>
      </c>
      <c r="K5821" s="21" t="str">
        <f>Base[[#This Row],[Nom]]&amp;Base[[#This Row],[Prénom]]</f>
        <v>WeiTian</v>
      </c>
    </row>
    <row r="5822" spans="1:11" s="3" customFormat="1" ht="15">
      <c r="A5822" s="25" t="s">
        <v>2103</v>
      </c>
      <c r="B5822" s="25" t="s">
        <v>798</v>
      </c>
      <c r="C5822" s="2" t="s">
        <v>1</v>
      </c>
      <c r="D5822" s="22"/>
      <c r="E5822" s="24"/>
      <c r="F5822" s="2" t="s">
        <v>4333</v>
      </c>
      <c r="G5822" s="2"/>
      <c r="H5822" s="2"/>
      <c r="I5822" s="2"/>
      <c r="J5822" s="2" t="s">
        <v>19909</v>
      </c>
      <c r="K5822" s="21" t="str">
        <f>Base[[#This Row],[Nom]]&amp;Base[[#This Row],[Prénom]]</f>
        <v>WeitzmannMarc</v>
      </c>
    </row>
    <row r="5823" spans="1:11" s="3" customFormat="1" ht="15">
      <c r="A5823" s="20" t="s">
        <v>14152</v>
      </c>
      <c r="B5823" s="20" t="s">
        <v>14153</v>
      </c>
      <c r="C5823" s="20" t="s">
        <v>11216</v>
      </c>
      <c r="D5823" s="20" t="s">
        <v>305</v>
      </c>
      <c r="E5823" s="20" t="s">
        <v>14154</v>
      </c>
      <c r="F5823" s="20" t="s">
        <v>4336</v>
      </c>
      <c r="G5823" s="43" t="s">
        <v>14155</v>
      </c>
      <c r="H5823" s="44" t="s">
        <v>14156</v>
      </c>
      <c r="I5823" s="44" t="s">
        <v>4519</v>
      </c>
      <c r="J5823" s="20" t="s">
        <v>1910</v>
      </c>
      <c r="K5823" s="21" t="str">
        <f>Base[[#This Row],[Nom]]&amp;Base[[#This Row],[Prénom]]</f>
        <v>WekAlek</v>
      </c>
    </row>
    <row r="5824" spans="1:11" s="3" customFormat="1" ht="15">
      <c r="A5824" s="20" t="s">
        <v>6344</v>
      </c>
      <c r="B5824" s="20" t="s">
        <v>215</v>
      </c>
      <c r="C5824" s="20" t="s">
        <v>2178</v>
      </c>
      <c r="D5824" s="20" t="s">
        <v>305</v>
      </c>
      <c r="E5824" s="20"/>
      <c r="F5824" s="20" t="s">
        <v>4345</v>
      </c>
      <c r="G5824" s="43" t="s">
        <v>6345</v>
      </c>
      <c r="H5824" s="44" t="s">
        <v>6346</v>
      </c>
      <c r="I5824" s="44" t="s">
        <v>4537</v>
      </c>
      <c r="J5824" s="20" t="s">
        <v>1910</v>
      </c>
      <c r="K5824" s="21" t="str">
        <f>Base[[#This Row],[Nom]]&amp;Base[[#This Row],[Prénom]]</f>
        <v>WeldonMark</v>
      </c>
    </row>
    <row r="5825" spans="1:11" s="3" customFormat="1" ht="15">
      <c r="A5825" s="20" t="s">
        <v>17884</v>
      </c>
      <c r="B5825" s="20" t="s">
        <v>399</v>
      </c>
      <c r="C5825" s="20" t="s">
        <v>29</v>
      </c>
      <c r="D5825" s="20" t="s">
        <v>305</v>
      </c>
      <c r="E5825" s="20" t="s">
        <v>17885</v>
      </c>
      <c r="F5825" s="20" t="s">
        <v>4345</v>
      </c>
      <c r="G5825" s="43" t="s">
        <v>17886</v>
      </c>
      <c r="H5825" s="44" t="s">
        <v>17887</v>
      </c>
      <c r="I5825" s="44" t="s">
        <v>4490</v>
      </c>
      <c r="J5825" s="20" t="s">
        <v>1910</v>
      </c>
      <c r="K5825" s="21" t="str">
        <f>Base[[#This Row],[Nom]]&amp;Base[[#This Row],[Prénom]]</f>
        <v>WellauerThomas</v>
      </c>
    </row>
    <row r="5826" spans="1:11" s="3" customFormat="1" ht="15">
      <c r="A5826" s="25" t="s">
        <v>3714</v>
      </c>
      <c r="B5826" s="25" t="s">
        <v>115</v>
      </c>
      <c r="C5826" s="2" t="s">
        <v>1</v>
      </c>
      <c r="D5826" s="22"/>
      <c r="E5826" s="24"/>
      <c r="F5826" s="2" t="s">
        <v>4507</v>
      </c>
      <c r="G5826" s="2"/>
      <c r="H5826" s="2"/>
      <c r="I5826" s="33" t="s">
        <v>3789</v>
      </c>
      <c r="J5826" s="2" t="s">
        <v>3619</v>
      </c>
      <c r="K5826" s="21" t="str">
        <f>Base[[#This Row],[Nom]]&amp;Base[[#This Row],[Prénom]]</f>
        <v>WeltiPaul</v>
      </c>
    </row>
    <row r="5827" spans="1:11" s="3" customFormat="1" ht="15">
      <c r="A5827" s="20" t="s">
        <v>5480</v>
      </c>
      <c r="B5827" s="20" t="s">
        <v>7178</v>
      </c>
      <c r="C5827" s="20" t="s">
        <v>1929</v>
      </c>
      <c r="D5827" s="20" t="s">
        <v>305</v>
      </c>
      <c r="E5827" s="20" t="s">
        <v>8556</v>
      </c>
      <c r="F5827" s="20" t="s">
        <v>4336</v>
      </c>
      <c r="G5827" s="43" t="s">
        <v>8557</v>
      </c>
      <c r="H5827" s="44" t="s">
        <v>8558</v>
      </c>
      <c r="I5827" s="44" t="s">
        <v>4542</v>
      </c>
      <c r="J5827" s="20" t="s">
        <v>1910</v>
      </c>
      <c r="K5827" s="21" t="str">
        <f>Base[[#This Row],[Nom]]&amp;Base[[#This Row],[Prénom]]</f>
        <v>WenBo</v>
      </c>
    </row>
    <row r="5828" spans="1:11" s="3" customFormat="1" ht="15">
      <c r="A5828" s="20" t="s">
        <v>5270</v>
      </c>
      <c r="B5828" s="20" t="s">
        <v>5271</v>
      </c>
      <c r="C5828" s="20" t="s">
        <v>34</v>
      </c>
      <c r="D5828" s="20" t="s">
        <v>305</v>
      </c>
      <c r="E5828" s="20" t="s">
        <v>5272</v>
      </c>
      <c r="F5828" s="20" t="s">
        <v>4352</v>
      </c>
      <c r="G5828" s="43" t="s">
        <v>5273</v>
      </c>
      <c r="H5828" s="44" t="s">
        <v>5274</v>
      </c>
      <c r="I5828" s="44" t="s">
        <v>4456</v>
      </c>
      <c r="J5828" s="20" t="s">
        <v>1910</v>
      </c>
      <c r="K5828" s="21" t="str">
        <f>Base[[#This Row],[Nom]]&amp;Base[[#This Row],[Prénom]]</f>
        <v>WendeFrank-Detlef</v>
      </c>
    </row>
    <row r="5829" spans="1:11" s="3" customFormat="1" ht="15">
      <c r="A5829" s="2" t="s">
        <v>1182</v>
      </c>
      <c r="B5829" s="2" t="s">
        <v>559</v>
      </c>
      <c r="C5829" s="2"/>
      <c r="D5829" s="22"/>
      <c r="E5829" s="24"/>
      <c r="F5829" s="2" t="s">
        <v>4352</v>
      </c>
      <c r="G5829" s="2"/>
      <c r="H5829" s="2" t="s">
        <v>1724</v>
      </c>
      <c r="I5829" s="2"/>
      <c r="J5829" s="2" t="s">
        <v>1611</v>
      </c>
      <c r="K5829" s="21" t="str">
        <f>Base[[#This Row],[Nom]]&amp;Base[[#This Row],[Prénom]]</f>
        <v>Wendel (de)Christine</v>
      </c>
    </row>
    <row r="5830" spans="1:11" s="3" customFormat="1" ht="15">
      <c r="A5830" s="20" t="s">
        <v>16715</v>
      </c>
      <c r="B5830" s="20" t="s">
        <v>3897</v>
      </c>
      <c r="C5830" s="20" t="s">
        <v>14</v>
      </c>
      <c r="D5830" s="20" t="s">
        <v>305</v>
      </c>
      <c r="E5830" s="20"/>
      <c r="F5830" s="20" t="s">
        <v>4352</v>
      </c>
      <c r="G5830" s="43" t="s">
        <v>16716</v>
      </c>
      <c r="H5830" s="44" t="s">
        <v>16717</v>
      </c>
      <c r="I5830" s="44" t="s">
        <v>4501</v>
      </c>
      <c r="J5830" s="20" t="s">
        <v>1910</v>
      </c>
      <c r="K5830" s="21" t="str">
        <f>Base[[#This Row],[Nom]]&amp;Base[[#This Row],[Prénom]]</f>
        <v>WenigDevin</v>
      </c>
    </row>
    <row r="5831" spans="1:11" s="3" customFormat="1" ht="15">
      <c r="A5831" s="2" t="s">
        <v>19207</v>
      </c>
      <c r="B5831" s="2" t="s">
        <v>1073</v>
      </c>
      <c r="C5831" s="44" t="s">
        <v>1929</v>
      </c>
      <c r="D5831" s="22"/>
      <c r="E5831" s="24"/>
      <c r="F5831" s="2" t="s">
        <v>2718</v>
      </c>
      <c r="G5831" s="2"/>
      <c r="H5831" s="28" t="s">
        <v>19078</v>
      </c>
      <c r="I5831" s="2"/>
      <c r="J5831" s="2" t="s">
        <v>20087</v>
      </c>
      <c r="K5831" s="21" t="str">
        <f>Base[[#This Row],[Nom]]&amp;Base[[#This Row],[Prénom]]</f>
        <v>WENJuan</v>
      </c>
    </row>
    <row r="5832" spans="1:11" s="3" customFormat="1" ht="15">
      <c r="A5832" s="20" t="s">
        <v>17642</v>
      </c>
      <c r="B5832" s="20" t="s">
        <v>856</v>
      </c>
      <c r="C5832" s="20" t="s">
        <v>29</v>
      </c>
      <c r="D5832" s="20" t="s">
        <v>305</v>
      </c>
      <c r="E5832" s="20" t="s">
        <v>17643</v>
      </c>
      <c r="F5832" s="20" t="s">
        <v>4338</v>
      </c>
      <c r="G5832" s="43" t="s">
        <v>17644</v>
      </c>
      <c r="H5832" s="44" t="s">
        <v>17645</v>
      </c>
      <c r="I5832" s="44" t="s">
        <v>4542</v>
      </c>
      <c r="J5832" s="20" t="s">
        <v>1910</v>
      </c>
      <c r="K5832" s="21" t="str">
        <f>Base[[#This Row],[Nom]]&amp;Base[[#This Row],[Prénom]]</f>
        <v>WenkChristian</v>
      </c>
    </row>
    <row r="5833" spans="1:11" s="3" customFormat="1" ht="15">
      <c r="A5833" s="20" t="s">
        <v>5480</v>
      </c>
      <c r="B5833" s="20" t="s">
        <v>17332</v>
      </c>
      <c r="C5833" s="20" t="s">
        <v>14</v>
      </c>
      <c r="D5833" s="20" t="s">
        <v>305</v>
      </c>
      <c r="E5833" s="20" t="s">
        <v>17333</v>
      </c>
      <c r="F5833" s="20" t="s">
        <v>2718</v>
      </c>
      <c r="G5833" s="43" t="s">
        <v>17334</v>
      </c>
      <c r="H5833" s="44" t="s">
        <v>17335</v>
      </c>
      <c r="I5833" s="44" t="s">
        <v>4462</v>
      </c>
      <c r="J5833" s="20" t="s">
        <v>1910</v>
      </c>
      <c r="K5833" s="21" t="str">
        <f>Base[[#This Row],[Nom]]&amp;Base[[#This Row],[Prénom]]</f>
        <v>WenLeana</v>
      </c>
    </row>
    <row r="5834" spans="1:11" s="3" customFormat="1" ht="15">
      <c r="A5834" s="20" t="s">
        <v>13836</v>
      </c>
      <c r="B5834" s="20" t="s">
        <v>13837</v>
      </c>
      <c r="C5834" s="20" t="s">
        <v>1929</v>
      </c>
      <c r="D5834" s="20" t="s">
        <v>305</v>
      </c>
      <c r="E5834" s="20" t="s">
        <v>13838</v>
      </c>
      <c r="F5834" s="20" t="s">
        <v>4352</v>
      </c>
      <c r="G5834" s="43" t="s">
        <v>13839</v>
      </c>
      <c r="H5834" s="44" t="s">
        <v>13840</v>
      </c>
      <c r="I5834" s="44" t="s">
        <v>4558</v>
      </c>
      <c r="J5834" s="20" t="s">
        <v>1910</v>
      </c>
      <c r="K5834" s="21" t="str">
        <f>Base[[#This Row],[Nom]]&amp;Base[[#This Row],[Prénom]]</f>
        <v>WenyaWinston Ma</v>
      </c>
    </row>
    <row r="5835" spans="1:11" s="3" customFormat="1" ht="15">
      <c r="A5835" s="20" t="s">
        <v>5480</v>
      </c>
      <c r="B5835" s="20" t="s">
        <v>10228</v>
      </c>
      <c r="C5835" s="20" t="s">
        <v>1929</v>
      </c>
      <c r="D5835" s="20" t="s">
        <v>305</v>
      </c>
      <c r="E5835" s="20"/>
      <c r="F5835" s="20" t="s">
        <v>4352</v>
      </c>
      <c r="G5835" s="20" t="s">
        <v>4535</v>
      </c>
      <c r="H5835" s="44" t="s">
        <v>10229</v>
      </c>
      <c r="I5835" s="44" t="s">
        <v>4524</v>
      </c>
      <c r="J5835" s="20" t="s">
        <v>1910</v>
      </c>
      <c r="K5835" s="21" t="str">
        <f>Base[[#This Row],[Nom]]&amp;Base[[#This Row],[Prénom]]</f>
        <v>WenYuan Wei</v>
      </c>
    </row>
    <row r="5836" spans="1:11" s="3" customFormat="1" ht="15">
      <c r="A5836" s="20" t="s">
        <v>5480</v>
      </c>
      <c r="B5836" s="20" t="s">
        <v>7275</v>
      </c>
      <c r="C5836" s="20" t="s">
        <v>1929</v>
      </c>
      <c r="D5836" s="20" t="s">
        <v>305</v>
      </c>
      <c r="E5836" s="20" t="s">
        <v>7276</v>
      </c>
      <c r="F5836" s="20" t="s">
        <v>4423</v>
      </c>
      <c r="G5836" s="43" t="s">
        <v>7277</v>
      </c>
      <c r="H5836" s="44" t="s">
        <v>7278</v>
      </c>
      <c r="I5836" s="44" t="s">
        <v>4548</v>
      </c>
      <c r="J5836" s="20" t="s">
        <v>1910</v>
      </c>
      <c r="K5836" s="21" t="str">
        <f>Base[[#This Row],[Nom]]&amp;Base[[#This Row],[Prénom]]</f>
        <v>WenYunsong</v>
      </c>
    </row>
    <row r="5837" spans="1:11" s="3" customFormat="1" ht="15">
      <c r="A5837" s="20" t="s">
        <v>5480</v>
      </c>
      <c r="B5837" s="20" t="s">
        <v>4683</v>
      </c>
      <c r="C5837" s="20" t="s">
        <v>1929</v>
      </c>
      <c r="D5837" s="20" t="s">
        <v>305</v>
      </c>
      <c r="E5837" s="20"/>
      <c r="F5837" s="20" t="s">
        <v>4352</v>
      </c>
      <c r="G5837" s="43" t="s">
        <v>5481</v>
      </c>
      <c r="H5837" s="44" t="s">
        <v>5482</v>
      </c>
      <c r="I5837" s="44" t="s">
        <v>4476</v>
      </c>
      <c r="J5837" s="20" t="s">
        <v>1910</v>
      </c>
      <c r="K5837" s="21" t="str">
        <f>Base[[#This Row],[Nom]]&amp;Base[[#This Row],[Prénom]]</f>
        <v>WenZhou</v>
      </c>
    </row>
    <row r="5838" spans="1:11" s="3" customFormat="1" ht="15">
      <c r="A5838" s="20" t="s">
        <v>12626</v>
      </c>
      <c r="B5838" s="20" t="s">
        <v>370</v>
      </c>
      <c r="C5838" s="20" t="s">
        <v>14</v>
      </c>
      <c r="D5838" s="20" t="s">
        <v>305</v>
      </c>
      <c r="E5838" s="20" t="s">
        <v>12627</v>
      </c>
      <c r="F5838" s="20" t="s">
        <v>4352</v>
      </c>
      <c r="G5838" s="43" t="s">
        <v>12628</v>
      </c>
      <c r="H5838" s="44" t="s">
        <v>12629</v>
      </c>
      <c r="I5838" s="44" t="s">
        <v>4476</v>
      </c>
      <c r="J5838" s="20" t="s">
        <v>1910</v>
      </c>
      <c r="K5838" s="21" t="str">
        <f>Base[[#This Row],[Nom]]&amp;Base[[#This Row],[Prénom]]</f>
        <v>WerbachAdam</v>
      </c>
    </row>
    <row r="5839" spans="1:11" s="3" customFormat="1" ht="15">
      <c r="A5839" s="2" t="s">
        <v>2745</v>
      </c>
      <c r="B5839" s="2" t="s">
        <v>2541</v>
      </c>
      <c r="C5839" s="2" t="s">
        <v>21</v>
      </c>
      <c r="D5839" s="22"/>
      <c r="E5839" s="24"/>
      <c r="F5839" s="2" t="s">
        <v>4354</v>
      </c>
      <c r="G5839" s="2"/>
      <c r="H5839" s="2" t="s">
        <v>2746</v>
      </c>
      <c r="I5839" s="2"/>
      <c r="J5839" s="2" t="s">
        <v>4196</v>
      </c>
      <c r="K5839" s="21" t="str">
        <f>Base[[#This Row],[Nom]]&amp;Base[[#This Row],[Prénom]]</f>
        <v>WermelinLea</v>
      </c>
    </row>
    <row r="5840" spans="1:11" s="3" customFormat="1" ht="15">
      <c r="A5840" s="20" t="s">
        <v>4830</v>
      </c>
      <c r="B5840" s="20" t="s">
        <v>5231</v>
      </c>
      <c r="C5840" s="20" t="s">
        <v>1923</v>
      </c>
      <c r="D5840" s="20" t="s">
        <v>305</v>
      </c>
      <c r="E5840" s="20"/>
      <c r="F5840" s="20" t="s">
        <v>4345</v>
      </c>
      <c r="G5840" s="43" t="s">
        <v>9967</v>
      </c>
      <c r="H5840" s="44" t="s">
        <v>9968</v>
      </c>
      <c r="I5840" s="44" t="s">
        <v>4537</v>
      </c>
      <c r="J5840" s="20" t="s">
        <v>1910</v>
      </c>
      <c r="K5840" s="21" t="str">
        <f>Base[[#This Row],[Nom]]&amp;Base[[#This Row],[Prénom]]</f>
        <v>WernerAlejandro</v>
      </c>
    </row>
    <row r="5841" spans="1:11" s="3" customFormat="1" ht="15">
      <c r="A5841" s="20" t="s">
        <v>4830</v>
      </c>
      <c r="B5841" s="20" t="s">
        <v>1356</v>
      </c>
      <c r="C5841" s="20" t="s">
        <v>1923</v>
      </c>
      <c r="D5841" s="20" t="s">
        <v>305</v>
      </c>
      <c r="E5841" s="20"/>
      <c r="F5841" s="20" t="s">
        <v>4345</v>
      </c>
      <c r="G5841" s="43" t="s">
        <v>13717</v>
      </c>
      <c r="H5841" s="44" t="s">
        <v>13718</v>
      </c>
      <c r="I5841" s="44" t="s">
        <v>4467</v>
      </c>
      <c r="J5841" s="20" t="s">
        <v>1910</v>
      </c>
      <c r="K5841" s="21" t="str">
        <f>Base[[#This Row],[Nom]]&amp;Base[[#This Row],[Prénom]]</f>
        <v>WernerMartin</v>
      </c>
    </row>
    <row r="5842" spans="1:11" s="3" customFormat="1" ht="15">
      <c r="A5842" s="20" t="s">
        <v>4830</v>
      </c>
      <c r="B5842" s="20" t="s">
        <v>1177</v>
      </c>
      <c r="C5842" s="20" t="s">
        <v>4665</v>
      </c>
      <c r="D5842" s="20" t="s">
        <v>305</v>
      </c>
      <c r="E5842" s="20"/>
      <c r="F5842" s="20" t="s">
        <v>2718</v>
      </c>
      <c r="G5842" s="43" t="s">
        <v>16998</v>
      </c>
      <c r="H5842" s="44" t="s">
        <v>16999</v>
      </c>
      <c r="I5842" s="44" t="s">
        <v>4603</v>
      </c>
      <c r="J5842" s="20" t="s">
        <v>1910</v>
      </c>
      <c r="K5842" s="21" t="str">
        <f>Base[[#This Row],[Nom]]&amp;Base[[#This Row],[Prénom]]</f>
        <v>WernerRichard A.</v>
      </c>
    </row>
    <row r="5843" spans="1:11" s="3" customFormat="1" ht="15">
      <c r="A5843" s="20" t="s">
        <v>8515</v>
      </c>
      <c r="B5843" s="20" t="s">
        <v>8516</v>
      </c>
      <c r="C5843" s="20" t="s">
        <v>3804</v>
      </c>
      <c r="D5843" s="20" t="s">
        <v>305</v>
      </c>
      <c r="E5843" s="20"/>
      <c r="F5843" s="20" t="s">
        <v>4352</v>
      </c>
      <c r="G5843" s="43" t="s">
        <v>8517</v>
      </c>
      <c r="H5843" s="44" t="s">
        <v>8518</v>
      </c>
      <c r="I5843" s="44" t="s">
        <v>4798</v>
      </c>
      <c r="J5843" s="20" t="s">
        <v>1910</v>
      </c>
      <c r="K5843" s="21" t="str">
        <f>Base[[#This Row],[Nom]]&amp;Base[[#This Row],[Prénom]]</f>
        <v>WertheinGregorioi</v>
      </c>
    </row>
    <row r="5844" spans="1:11" s="3" customFormat="1" ht="15">
      <c r="A5844" s="20" t="s">
        <v>11109</v>
      </c>
      <c r="B5844" s="20" t="s">
        <v>11110</v>
      </c>
      <c r="C5844" s="20" t="s">
        <v>4665</v>
      </c>
      <c r="D5844" s="20" t="s">
        <v>305</v>
      </c>
      <c r="E5844" s="20" t="s">
        <v>11111</v>
      </c>
      <c r="F5844" s="20" t="s">
        <v>4352</v>
      </c>
      <c r="G5844" s="43" t="s">
        <v>11112</v>
      </c>
      <c r="H5844" s="44" t="s">
        <v>11113</v>
      </c>
      <c r="I5844" s="44" t="s">
        <v>4632</v>
      </c>
      <c r="J5844" s="20" t="s">
        <v>1910</v>
      </c>
      <c r="K5844" s="21" t="str">
        <f>Base[[#This Row],[Nom]]&amp;Base[[#This Row],[Prénom]]</f>
        <v>WeslingKresse</v>
      </c>
    </row>
    <row r="5845" spans="1:11" s="3" customFormat="1" ht="15">
      <c r="A5845" s="20" t="s">
        <v>14531</v>
      </c>
      <c r="B5845" s="20" t="s">
        <v>14532</v>
      </c>
      <c r="C5845" s="20" t="s">
        <v>16</v>
      </c>
      <c r="D5845" s="20" t="s">
        <v>305</v>
      </c>
      <c r="E5845" s="20" t="s">
        <v>6096</v>
      </c>
      <c r="F5845" s="20" t="s">
        <v>4345</v>
      </c>
      <c r="G5845" s="43" t="s">
        <v>14533</v>
      </c>
      <c r="H5845" s="44" t="s">
        <v>14534</v>
      </c>
      <c r="I5845" s="44" t="s">
        <v>4632</v>
      </c>
      <c r="J5845" s="20" t="s">
        <v>1910</v>
      </c>
      <c r="K5845" s="21" t="str">
        <f>Base[[#This Row],[Nom]]&amp;Base[[#This Row],[Prénom]]</f>
        <v>WesselsChristian Hans</v>
      </c>
    </row>
    <row r="5846" spans="1:11" s="3" customFormat="1" ht="15">
      <c r="A5846" s="20" t="s">
        <v>15919</v>
      </c>
      <c r="B5846" s="20" t="s">
        <v>15920</v>
      </c>
      <c r="C5846" s="20" t="s">
        <v>20</v>
      </c>
      <c r="D5846" s="20" t="s">
        <v>305</v>
      </c>
      <c r="E5846" s="46" t="s">
        <v>15921</v>
      </c>
      <c r="F5846" s="20" t="s">
        <v>4354</v>
      </c>
      <c r="G5846" s="43" t="s">
        <v>15922</v>
      </c>
      <c r="H5846" s="44" t="s">
        <v>15923</v>
      </c>
      <c r="I5846" s="44" t="s">
        <v>4456</v>
      </c>
      <c r="J5846" s="20" t="s">
        <v>1910</v>
      </c>
      <c r="K5846" s="21" t="str">
        <f>Base[[#This Row],[Nom]]&amp;Base[[#This Row],[Prénom]]</f>
        <v>WesterbergPer</v>
      </c>
    </row>
    <row r="5847" spans="1:11" s="3" customFormat="1" ht="15">
      <c r="A5847" s="20" t="s">
        <v>7325</v>
      </c>
      <c r="B5847" s="20" t="s">
        <v>7326</v>
      </c>
      <c r="C5847" s="20" t="s">
        <v>16</v>
      </c>
      <c r="D5847" s="20" t="s">
        <v>305</v>
      </c>
      <c r="E5847" s="20"/>
      <c r="F5847" s="20" t="s">
        <v>4354</v>
      </c>
      <c r="G5847" s="43" t="s">
        <v>7327</v>
      </c>
      <c r="H5847" s="44" t="s">
        <v>7328</v>
      </c>
      <c r="I5847" s="44" t="s">
        <v>4766</v>
      </c>
      <c r="J5847" s="20" t="s">
        <v>1910</v>
      </c>
      <c r="K5847" s="21" t="str">
        <f>Base[[#This Row],[Nom]]&amp;Base[[#This Row],[Prénom]]</f>
        <v>WesterwelleGuido</v>
      </c>
    </row>
    <row r="5848" spans="1:11" s="3" customFormat="1" ht="15">
      <c r="A5848" s="2" t="s">
        <v>1575</v>
      </c>
      <c r="B5848" s="2" t="s">
        <v>1183</v>
      </c>
      <c r="C5848" s="2"/>
      <c r="D5848" s="22"/>
      <c r="E5848" s="24"/>
      <c r="F5848" s="2"/>
      <c r="G5848" s="2"/>
      <c r="H5848" s="2"/>
      <c r="I5848" s="2"/>
      <c r="J5848" s="2" t="s">
        <v>1611</v>
      </c>
      <c r="K5848" s="21" t="str">
        <f>Base[[#This Row],[Nom]]&amp;Base[[#This Row],[Prénom]]</f>
        <v>WestJ. Robinson</v>
      </c>
    </row>
    <row r="5849" spans="1:11" s="3" customFormat="1" ht="15">
      <c r="A5849" s="2" t="s">
        <v>1184</v>
      </c>
      <c r="B5849" s="2" t="s">
        <v>1185</v>
      </c>
      <c r="C5849" s="2"/>
      <c r="D5849" s="22"/>
      <c r="E5849" s="24"/>
      <c r="F5849" s="2"/>
      <c r="G5849" s="2"/>
      <c r="H5849" s="2"/>
      <c r="I5849" s="2"/>
      <c r="J5849" s="2" t="s">
        <v>1611</v>
      </c>
      <c r="K5849" s="21" t="str">
        <f>Base[[#This Row],[Nom]]&amp;Base[[#This Row],[Prénom]]</f>
        <v>WeymouthKatharine</v>
      </c>
    </row>
    <row r="5850" spans="1:11" s="3" customFormat="1" ht="15">
      <c r="A5850" s="20" t="s">
        <v>6451</v>
      </c>
      <c r="B5850" s="20" t="s">
        <v>6452</v>
      </c>
      <c r="C5850" s="20" t="s">
        <v>2181</v>
      </c>
      <c r="D5850" s="20" t="s">
        <v>305</v>
      </c>
      <c r="E5850" s="20"/>
      <c r="F5850" s="20" t="s">
        <v>4333</v>
      </c>
      <c r="G5850" s="43" t="s">
        <v>6453</v>
      </c>
      <c r="H5850" s="44" t="s">
        <v>6454</v>
      </c>
      <c r="I5850" s="44" t="s">
        <v>4694</v>
      </c>
      <c r="J5850" s="20" t="s">
        <v>1910</v>
      </c>
      <c r="K5850" s="21" t="str">
        <f>Base[[#This Row],[Nom]]&amp;Base[[#This Row],[Prénom]]</f>
        <v>WhalanHugh</v>
      </c>
    </row>
    <row r="5851" spans="1:11" s="3" customFormat="1" ht="15">
      <c r="A5851" s="2" t="s">
        <v>230</v>
      </c>
      <c r="B5851" s="2" t="s">
        <v>229</v>
      </c>
      <c r="C5851" s="2" t="s">
        <v>30</v>
      </c>
      <c r="D5851" s="22"/>
      <c r="E5851" s="24"/>
      <c r="F5851" s="2" t="s">
        <v>4352</v>
      </c>
      <c r="G5851" s="2"/>
      <c r="H5851" s="2" t="s">
        <v>1671</v>
      </c>
      <c r="I5851" s="2"/>
      <c r="J5851" s="2" t="s">
        <v>18382</v>
      </c>
      <c r="K5851" s="21" t="str">
        <f>Base[[#This Row],[Nom]]&amp;Base[[#This Row],[Prénom]]</f>
        <v>WhalroosBjorn</v>
      </c>
    </row>
    <row r="5852" spans="1:11" s="3" customFormat="1" ht="15">
      <c r="A5852" s="20" t="s">
        <v>9806</v>
      </c>
      <c r="B5852" s="20" t="s">
        <v>9807</v>
      </c>
      <c r="C5852" s="20" t="s">
        <v>4665</v>
      </c>
      <c r="D5852" s="20" t="s">
        <v>305</v>
      </c>
      <c r="E5852" s="20"/>
      <c r="F5852" s="20" t="s">
        <v>4345</v>
      </c>
      <c r="G5852" s="43" t="s">
        <v>9808</v>
      </c>
      <c r="H5852" s="44" t="s">
        <v>9809</v>
      </c>
      <c r="I5852" s="44" t="s">
        <v>4766</v>
      </c>
      <c r="J5852" s="20" t="s">
        <v>1910</v>
      </c>
      <c r="K5852" s="21" t="str">
        <f>Base[[#This Row],[Nom]]&amp;Base[[#This Row],[Prénom]]</f>
        <v>Wicker-MiurinFields</v>
      </c>
    </row>
    <row r="5853" spans="1:11" s="3" customFormat="1" ht="15">
      <c r="A5853" s="20" t="s">
        <v>10474</v>
      </c>
      <c r="B5853" s="20" t="s">
        <v>10475</v>
      </c>
      <c r="C5853" s="20" t="s">
        <v>4665</v>
      </c>
      <c r="D5853" s="20" t="s">
        <v>1649</v>
      </c>
      <c r="E5853" s="20" t="s">
        <v>10476</v>
      </c>
      <c r="F5853" s="20" t="s">
        <v>4352</v>
      </c>
      <c r="G5853" s="43" t="s">
        <v>10477</v>
      </c>
      <c r="H5853" s="44" t="s">
        <v>10478</v>
      </c>
      <c r="I5853" s="44" t="s">
        <v>4524</v>
      </c>
      <c r="J5853" s="20" t="s">
        <v>1910</v>
      </c>
      <c r="K5853" s="21" t="str">
        <f>Base[[#This Row],[Nom]]&amp;Base[[#This Row],[Prénom]]</f>
        <v>WicksPippa</v>
      </c>
    </row>
    <row r="5854" spans="1:11" s="3" customFormat="1" ht="15">
      <c r="A5854" s="20" t="s">
        <v>14022</v>
      </c>
      <c r="B5854" s="20" t="s">
        <v>14023</v>
      </c>
      <c r="C5854" s="20" t="s">
        <v>16</v>
      </c>
      <c r="D5854" s="20" t="s">
        <v>305</v>
      </c>
      <c r="E5854" s="20"/>
      <c r="F5854" s="20" t="s">
        <v>4507</v>
      </c>
      <c r="G5854" s="43" t="s">
        <v>14024</v>
      </c>
      <c r="H5854" s="44" t="s">
        <v>14025</v>
      </c>
      <c r="I5854" s="44" t="s">
        <v>4472</v>
      </c>
      <c r="J5854" s="20" t="s">
        <v>1910</v>
      </c>
      <c r="K5854" s="21" t="str">
        <f>Base[[#This Row],[Nom]]&amp;Base[[#This Row],[Prénom]]</f>
        <v>WieduwiltMargrit</v>
      </c>
    </row>
    <row r="5855" spans="1:11" s="3" customFormat="1" ht="15">
      <c r="A5855" s="20" t="s">
        <v>9232</v>
      </c>
      <c r="B5855" s="20" t="s">
        <v>240</v>
      </c>
      <c r="C5855" s="20" t="s">
        <v>14</v>
      </c>
      <c r="D5855" s="20" t="s">
        <v>305</v>
      </c>
      <c r="E5855" s="20"/>
      <c r="F5855" s="20" t="s">
        <v>4332</v>
      </c>
      <c r="G5855" s="43" t="s">
        <v>9233</v>
      </c>
      <c r="H5855" s="44" t="s">
        <v>9234</v>
      </c>
      <c r="I5855" s="44" t="s">
        <v>4548</v>
      </c>
      <c r="J5855" s="20" t="s">
        <v>1910</v>
      </c>
      <c r="K5855" s="21" t="str">
        <f>Base[[#This Row],[Nom]]&amp;Base[[#This Row],[Prénom]]</f>
        <v>WiesenthalRobert</v>
      </c>
    </row>
    <row r="5856" spans="1:11" s="3" customFormat="1" ht="15">
      <c r="A5856" s="20" t="s">
        <v>12522</v>
      </c>
      <c r="B5856" s="20" t="s">
        <v>12523</v>
      </c>
      <c r="C5856" s="20" t="s">
        <v>18</v>
      </c>
      <c r="D5856" s="20" t="s">
        <v>305</v>
      </c>
      <c r="E5856" s="20"/>
      <c r="F5856" s="20" t="s">
        <v>4352</v>
      </c>
      <c r="G5856" s="43" t="s">
        <v>12524</v>
      </c>
      <c r="H5856" s="44" t="s">
        <v>12525</v>
      </c>
      <c r="I5856" s="44" t="s">
        <v>4565</v>
      </c>
      <c r="J5856" s="20" t="s">
        <v>1910</v>
      </c>
      <c r="K5856" s="21" t="str">
        <f>Base[[#This Row],[Nom]]&amp;Base[[#This Row],[Prénom]]</f>
        <v>WiesnerSilvia</v>
      </c>
    </row>
    <row r="5857" spans="1:11" s="3" customFormat="1" ht="15">
      <c r="A5857" s="2" t="s">
        <v>1186</v>
      </c>
      <c r="B5857" s="2" t="s">
        <v>730</v>
      </c>
      <c r="C5857" s="2"/>
      <c r="D5857" s="22"/>
      <c r="E5857" s="24"/>
      <c r="F5857" s="2"/>
      <c r="G5857" s="2"/>
      <c r="H5857" s="2"/>
      <c r="I5857" s="2"/>
      <c r="J5857" s="2" t="s">
        <v>1611</v>
      </c>
      <c r="K5857" s="21" t="str">
        <f>Base[[#This Row],[Nom]]&amp;Base[[#This Row],[Prénom]]</f>
        <v>Wilett-JensenNicole</v>
      </c>
    </row>
    <row r="5858" spans="1:11" s="3" customFormat="1" ht="15">
      <c r="A5858" s="20" t="s">
        <v>9070</v>
      </c>
      <c r="B5858" s="20" t="s">
        <v>9071</v>
      </c>
      <c r="C5858" s="20" t="s">
        <v>14</v>
      </c>
      <c r="D5858" s="20" t="s">
        <v>305</v>
      </c>
      <c r="E5858" s="20"/>
      <c r="F5858" s="20" t="s">
        <v>4333</v>
      </c>
      <c r="G5858" s="43" t="s">
        <v>9072</v>
      </c>
      <c r="H5858" s="44" t="s">
        <v>18894</v>
      </c>
      <c r="I5858" s="44" t="s">
        <v>4558</v>
      </c>
      <c r="J5858" s="20" t="s">
        <v>1910</v>
      </c>
      <c r="K5858" s="21" t="str">
        <f>Base[[#This Row],[Nom]]&amp;Base[[#This Row],[Prénom]]</f>
        <v>WileyTed</v>
      </c>
    </row>
    <row r="5859" spans="1:11" s="3" customFormat="1" ht="30">
      <c r="A5859" s="2" t="s">
        <v>1509</v>
      </c>
      <c r="B5859" s="2" t="s">
        <v>1242</v>
      </c>
      <c r="C5859" s="2" t="s">
        <v>1</v>
      </c>
      <c r="D5859" s="22"/>
      <c r="E5859" s="24"/>
      <c r="F5859" s="2"/>
      <c r="G5859" s="2"/>
      <c r="H5859" s="2" t="s">
        <v>305</v>
      </c>
      <c r="I5859" s="2"/>
      <c r="J5859" s="22" t="s">
        <v>20086</v>
      </c>
      <c r="K5859" s="21" t="str">
        <f>Base[[#This Row],[Nom]]&amp;Base[[#This Row],[Prénom]]</f>
        <v>WilhelmJean-Michel</v>
      </c>
    </row>
    <row r="5860" spans="1:11" s="3" customFormat="1" ht="15">
      <c r="A5860" s="20" t="s">
        <v>12698</v>
      </c>
      <c r="B5860" s="20" t="s">
        <v>399</v>
      </c>
      <c r="C5860" s="20" t="s">
        <v>22</v>
      </c>
      <c r="D5860" s="20" t="s">
        <v>305</v>
      </c>
      <c r="E5860" s="20"/>
      <c r="F5860" s="20" t="s">
        <v>4352</v>
      </c>
      <c r="G5860" s="43" t="s">
        <v>12699</v>
      </c>
      <c r="H5860" s="44" t="s">
        <v>12700</v>
      </c>
      <c r="I5860" s="44" t="s">
        <v>4558</v>
      </c>
      <c r="J5860" s="20" t="s">
        <v>1910</v>
      </c>
      <c r="K5860" s="21" t="str">
        <f>Base[[#This Row],[Nom]]&amp;Base[[#This Row],[Prénom]]</f>
        <v>WilhelmsenThomas</v>
      </c>
    </row>
    <row r="5861" spans="1:11" s="3" customFormat="1" ht="15">
      <c r="A5861" s="2" t="s">
        <v>1187</v>
      </c>
      <c r="B5861" s="2" t="s">
        <v>1188</v>
      </c>
      <c r="C5861" s="2"/>
      <c r="D5861" s="22"/>
      <c r="E5861" s="24"/>
      <c r="F5861" s="2"/>
      <c r="G5861" s="2"/>
      <c r="H5861" s="2"/>
      <c r="I5861" s="2"/>
      <c r="J5861" s="2" t="s">
        <v>1611</v>
      </c>
      <c r="K5861" s="21" t="str">
        <f>Base[[#This Row],[Nom]]&amp;Base[[#This Row],[Prénom]]</f>
        <v>WilkersonIsabel</v>
      </c>
    </row>
    <row r="5862" spans="1:11" s="3" customFormat="1" ht="15">
      <c r="A5862" s="20" t="s">
        <v>234</v>
      </c>
      <c r="B5862" s="20" t="s">
        <v>12687</v>
      </c>
      <c r="C5862" s="20" t="s">
        <v>5067</v>
      </c>
      <c r="D5862" s="20" t="s">
        <v>305</v>
      </c>
      <c r="E5862" s="20"/>
      <c r="F5862" s="20" t="s">
        <v>1725</v>
      </c>
      <c r="G5862" s="43" t="s">
        <v>12688</v>
      </c>
      <c r="H5862" s="44" t="s">
        <v>12689</v>
      </c>
      <c r="I5862" s="44" t="s">
        <v>4798</v>
      </c>
      <c r="J5862" s="20" t="s">
        <v>1910</v>
      </c>
      <c r="K5862" s="21" t="str">
        <f>Base[[#This Row],[Nom]]&amp;Base[[#This Row],[Prénom]]</f>
        <v>WilliamsAdebola</v>
      </c>
    </row>
    <row r="5863" spans="1:11" s="3" customFormat="1" ht="15">
      <c r="A5863" s="20" t="s">
        <v>234</v>
      </c>
      <c r="B5863" s="20" t="s">
        <v>353</v>
      </c>
      <c r="C5863" s="20" t="s">
        <v>14</v>
      </c>
      <c r="D5863" s="20" t="s">
        <v>305</v>
      </c>
      <c r="E5863" s="20"/>
      <c r="F5863" s="20" t="s">
        <v>5166</v>
      </c>
      <c r="G5863" s="43" t="s">
        <v>8908</v>
      </c>
      <c r="H5863" s="44" t="s">
        <v>18726</v>
      </c>
      <c r="I5863" s="44" t="s">
        <v>4451</v>
      </c>
      <c r="J5863" s="20" t="s">
        <v>1910</v>
      </c>
      <c r="K5863" s="21" t="str">
        <f>Base[[#This Row],[Nom]]&amp;Base[[#This Row],[Prénom]]</f>
        <v>WilliamsEvan</v>
      </c>
    </row>
    <row r="5864" spans="1:11" s="3" customFormat="1" ht="15">
      <c r="A5864" s="2" t="s">
        <v>234</v>
      </c>
      <c r="B5864" s="2" t="s">
        <v>233</v>
      </c>
      <c r="C5864" s="2" t="s">
        <v>4665</v>
      </c>
      <c r="D5864" s="22"/>
      <c r="E5864" s="24"/>
      <c r="F5864" s="2" t="s">
        <v>4354</v>
      </c>
      <c r="G5864" s="2"/>
      <c r="H5864" s="2" t="s">
        <v>2076</v>
      </c>
      <c r="I5864" s="2"/>
      <c r="J5864" s="2" t="s">
        <v>18382</v>
      </c>
      <c r="K5864" s="21" t="str">
        <f>Base[[#This Row],[Nom]]&amp;Base[[#This Row],[Prénom]]</f>
        <v>WilliamsGareth</v>
      </c>
    </row>
    <row r="5865" spans="1:11" s="3" customFormat="1" ht="15">
      <c r="A5865" s="20" t="s">
        <v>234</v>
      </c>
      <c r="B5865" s="20" t="s">
        <v>9022</v>
      </c>
      <c r="C5865" s="20" t="s">
        <v>14</v>
      </c>
      <c r="D5865" s="20" t="s">
        <v>305</v>
      </c>
      <c r="E5865" s="20" t="s">
        <v>5313</v>
      </c>
      <c r="F5865" s="20" t="s">
        <v>4578</v>
      </c>
      <c r="G5865" s="43" t="s">
        <v>9023</v>
      </c>
      <c r="H5865" s="44" t="s">
        <v>18895</v>
      </c>
      <c r="I5865" s="44" t="s">
        <v>4197</v>
      </c>
      <c r="J5865" s="20" t="s">
        <v>1910</v>
      </c>
      <c r="K5865" s="21" t="str">
        <f>Base[[#This Row],[Nom]]&amp;Base[[#This Row],[Prénom]]</f>
        <v xml:space="preserve">WilliamsKiah </v>
      </c>
    </row>
    <row r="5866" spans="1:11" s="3" customFormat="1" ht="15">
      <c r="A5866" s="20" t="s">
        <v>234</v>
      </c>
      <c r="B5866" s="20" t="s">
        <v>215</v>
      </c>
      <c r="C5866" s="20" t="s">
        <v>4529</v>
      </c>
      <c r="D5866" s="20" t="s">
        <v>305</v>
      </c>
      <c r="E5866" s="20"/>
      <c r="F5866" s="20" t="s">
        <v>4352</v>
      </c>
      <c r="G5866" s="43" t="s">
        <v>12719</v>
      </c>
      <c r="H5866" s="44" t="s">
        <v>12720</v>
      </c>
      <c r="I5866" s="44" t="s">
        <v>4537</v>
      </c>
      <c r="J5866" s="20" t="s">
        <v>1910</v>
      </c>
      <c r="K5866" s="21" t="str">
        <f>Base[[#This Row],[Nom]]&amp;Base[[#This Row],[Prénom]]</f>
        <v>WilliamsMark</v>
      </c>
    </row>
    <row r="5867" spans="1:11" s="3" customFormat="1" ht="15">
      <c r="A5867" s="25" t="s">
        <v>3958</v>
      </c>
      <c r="B5867" s="25" t="s">
        <v>3978</v>
      </c>
      <c r="C5867" s="29"/>
      <c r="D5867" s="26"/>
      <c r="E5867" s="27"/>
      <c r="F5867" s="25" t="s">
        <v>1725</v>
      </c>
      <c r="G5867" s="25"/>
      <c r="H5867" s="25"/>
      <c r="I5867" s="28" t="s">
        <v>3866</v>
      </c>
      <c r="J5867" s="29" t="s">
        <v>3980</v>
      </c>
      <c r="K5867" s="21" t="str">
        <f>Base[[#This Row],[Nom]]&amp;Base[[#This Row],[Prénom]]</f>
        <v>WilliamsonDeandre</v>
      </c>
    </row>
    <row r="5868" spans="1:11" s="3" customFormat="1" ht="15">
      <c r="A5868" s="2" t="s">
        <v>19324</v>
      </c>
      <c r="B5868" s="2" t="s">
        <v>1489</v>
      </c>
      <c r="C5868" s="44" t="s">
        <v>1</v>
      </c>
      <c r="D5868" s="22"/>
      <c r="E5868" s="24"/>
      <c r="F5868" s="2" t="s">
        <v>4332</v>
      </c>
      <c r="G5868" s="2"/>
      <c r="H5868" s="28" t="s">
        <v>19053</v>
      </c>
      <c r="I5868" s="2"/>
      <c r="J5868" s="2" t="s">
        <v>20087</v>
      </c>
      <c r="K5868" s="21" t="str">
        <f>Base[[#This Row],[Nom]]&amp;Base[[#This Row],[Prénom]]</f>
        <v>WilmotteVictoria</v>
      </c>
    </row>
    <row r="5869" spans="1:11" s="3" customFormat="1" ht="15">
      <c r="A5869" s="20" t="s">
        <v>9144</v>
      </c>
      <c r="B5869" s="20" t="s">
        <v>9145</v>
      </c>
      <c r="C5869" s="20" t="s">
        <v>14</v>
      </c>
      <c r="D5869" s="20" t="s">
        <v>305</v>
      </c>
      <c r="E5869" s="20"/>
      <c r="F5869" s="20" t="s">
        <v>4332</v>
      </c>
      <c r="G5869" s="43" t="s">
        <v>9146</v>
      </c>
      <c r="H5869" s="44" t="s">
        <v>9147</v>
      </c>
      <c r="I5869" s="44" t="s">
        <v>4694</v>
      </c>
      <c r="J5869" s="20" t="s">
        <v>1910</v>
      </c>
      <c r="K5869" s="21" t="str">
        <f>Base[[#This Row],[Nom]]&amp;Base[[#This Row],[Prénom]]</f>
        <v>WilsonGwendolyn Willow</v>
      </c>
    </row>
    <row r="5870" spans="1:11" s="3" customFormat="1" ht="15">
      <c r="A5870" s="25" t="s">
        <v>3935</v>
      </c>
      <c r="B5870" s="25" t="s">
        <v>3897</v>
      </c>
      <c r="C5870" s="29"/>
      <c r="D5870" s="26"/>
      <c r="E5870" s="27"/>
      <c r="F5870" s="25" t="s">
        <v>1725</v>
      </c>
      <c r="G5870" s="25"/>
      <c r="H5870" s="25"/>
      <c r="I5870" s="28" t="s">
        <v>3844</v>
      </c>
      <c r="J5870" s="29" t="s">
        <v>3980</v>
      </c>
      <c r="K5870" s="21" t="str">
        <f>Base[[#This Row],[Nom]]&amp;Base[[#This Row],[Prénom]]</f>
        <v>WindelspechtDevin</v>
      </c>
    </row>
    <row r="5871" spans="1:11" s="3" customFormat="1" ht="15">
      <c r="A5871" s="20" t="s">
        <v>7659</v>
      </c>
      <c r="B5871" s="20" t="s">
        <v>5703</v>
      </c>
      <c r="C5871" s="20" t="s">
        <v>16</v>
      </c>
      <c r="D5871" s="20" t="s">
        <v>305</v>
      </c>
      <c r="E5871" s="20"/>
      <c r="F5871" s="20" t="s">
        <v>4352</v>
      </c>
      <c r="G5871" s="43" t="s">
        <v>7660</v>
      </c>
      <c r="H5871" s="44" t="s">
        <v>7661</v>
      </c>
      <c r="I5871" s="44" t="s">
        <v>4590</v>
      </c>
      <c r="J5871" s="20" t="s">
        <v>1910</v>
      </c>
      <c r="K5871" s="21" t="str">
        <f>Base[[#This Row],[Nom]]&amp;Base[[#This Row],[Prénom]]</f>
        <v>WindhorstLars</v>
      </c>
    </row>
    <row r="5872" spans="1:11" s="3" customFormat="1" ht="15">
      <c r="A5872" s="20" t="s">
        <v>5999</v>
      </c>
      <c r="B5872" s="20" t="s">
        <v>76</v>
      </c>
      <c r="C5872" s="20" t="s">
        <v>14</v>
      </c>
      <c r="D5872" s="20" t="s">
        <v>305</v>
      </c>
      <c r="E5872" s="20" t="s">
        <v>6000</v>
      </c>
      <c r="F5872" s="1"/>
      <c r="G5872" s="43" t="s">
        <v>6001</v>
      </c>
      <c r="H5872" s="44" t="s">
        <v>6002</v>
      </c>
      <c r="I5872" s="44" t="s">
        <v>4467</v>
      </c>
      <c r="J5872" s="20" t="s">
        <v>1910</v>
      </c>
      <c r="K5872" s="21" t="str">
        <f>Base[[#This Row],[Nom]]&amp;Base[[#This Row],[Prénom]]</f>
        <v>WindolphJohn</v>
      </c>
    </row>
    <row r="5873" spans="1:11" s="3" customFormat="1" ht="15">
      <c r="A5873" s="20" t="s">
        <v>4017</v>
      </c>
      <c r="B5873" s="20" t="s">
        <v>10230</v>
      </c>
      <c r="C5873" s="20" t="s">
        <v>16</v>
      </c>
      <c r="D5873" s="20" t="s">
        <v>305</v>
      </c>
      <c r="E5873" s="20"/>
      <c r="F5873" s="20" t="s">
        <v>4352</v>
      </c>
      <c r="G5873" s="43" t="s">
        <v>10231</v>
      </c>
      <c r="H5873" s="44" t="s">
        <v>10232</v>
      </c>
      <c r="I5873" s="44" t="s">
        <v>4456</v>
      </c>
      <c r="J5873" s="20" t="s">
        <v>1910</v>
      </c>
      <c r="K5873" s="21" t="str">
        <f>Base[[#This Row],[Nom]]&amp;Base[[#This Row],[Prénom]]</f>
        <v>WinklerAnnette</v>
      </c>
    </row>
    <row r="5874" spans="1:11" s="3" customFormat="1" ht="15">
      <c r="A5874" s="28" t="s">
        <v>4017</v>
      </c>
      <c r="B5874" s="25" t="s">
        <v>648</v>
      </c>
      <c r="C5874" s="29"/>
      <c r="D5874" s="26"/>
      <c r="E5874" s="27"/>
      <c r="F5874" s="28" t="s">
        <v>1725</v>
      </c>
      <c r="G5874" s="28"/>
      <c r="H5874" s="28" t="s">
        <v>3985</v>
      </c>
      <c r="I5874" s="28" t="s">
        <v>3982</v>
      </c>
      <c r="J5874" s="29" t="s">
        <v>3980</v>
      </c>
      <c r="K5874" s="34" t="str">
        <f>Base[[#This Row],[Nom]]&amp;Base[[#This Row],[Prénom]]</f>
        <v>WinklerMatthew</v>
      </c>
    </row>
    <row r="5875" spans="1:11" s="3" customFormat="1" ht="15">
      <c r="A5875" s="20" t="s">
        <v>8396</v>
      </c>
      <c r="B5875" s="20" t="s">
        <v>8397</v>
      </c>
      <c r="C5875" s="20" t="s">
        <v>14</v>
      </c>
      <c r="D5875" s="20" t="s">
        <v>305</v>
      </c>
      <c r="E5875" s="20" t="s">
        <v>8398</v>
      </c>
      <c r="F5875" s="20" t="s">
        <v>4338</v>
      </c>
      <c r="G5875" s="43" t="s">
        <v>8399</v>
      </c>
      <c r="H5875" s="44" t="s">
        <v>8400</v>
      </c>
      <c r="I5875" s="44" t="s">
        <v>4798</v>
      </c>
      <c r="J5875" s="20" t="s">
        <v>1910</v>
      </c>
      <c r="K5875" s="21" t="str">
        <f>Base[[#This Row],[Nom]]&amp;Base[[#This Row],[Prénom]]</f>
        <v>WinnBryony</v>
      </c>
    </row>
    <row r="5876" spans="1:11" s="3" customFormat="1" ht="15">
      <c r="A5876" s="28" t="s">
        <v>4087</v>
      </c>
      <c r="B5876" s="29" t="s">
        <v>584</v>
      </c>
      <c r="C5876" s="29"/>
      <c r="D5876" s="35"/>
      <c r="E5876" s="36"/>
      <c r="F5876" s="29" t="s">
        <v>1725</v>
      </c>
      <c r="G5876" s="29"/>
      <c r="H5876" s="29"/>
      <c r="I5876" s="28" t="s">
        <v>4092</v>
      </c>
      <c r="J5876" s="29" t="s">
        <v>3980</v>
      </c>
      <c r="K5876" s="34" t="str">
        <f>Base[[#This Row],[Nom]]&amp;Base[[#This Row],[Prénom]]</f>
        <v>WinshipMargaret</v>
      </c>
    </row>
    <row r="5877" spans="1:11" s="3" customFormat="1" ht="15">
      <c r="A5877" s="2" t="s">
        <v>4087</v>
      </c>
      <c r="B5877" s="2" t="s">
        <v>2664</v>
      </c>
      <c r="C5877" s="2" t="s">
        <v>14</v>
      </c>
      <c r="D5877" s="22" t="s">
        <v>1649</v>
      </c>
      <c r="E5877" s="24"/>
      <c r="F5877" s="2" t="s">
        <v>1725</v>
      </c>
      <c r="G5877" s="2"/>
      <c r="H5877" s="2" t="s">
        <v>4101</v>
      </c>
      <c r="I5877" s="2" t="s">
        <v>4097</v>
      </c>
      <c r="J5877" s="29" t="s">
        <v>3980</v>
      </c>
      <c r="K5877" s="34" t="str">
        <f>Base[[#This Row],[Nom]]&amp;Base[[#This Row],[Prénom]]</f>
        <v>WinshipTom</v>
      </c>
    </row>
    <row r="5878" spans="1:11">
      <c r="A5878" s="20" t="s">
        <v>9622</v>
      </c>
      <c r="B5878" s="20" t="s">
        <v>9623</v>
      </c>
      <c r="C5878" s="20" t="s">
        <v>732</v>
      </c>
      <c r="D5878" s="20" t="s">
        <v>305</v>
      </c>
      <c r="E5878" s="20"/>
      <c r="F5878" s="20" t="s">
        <v>4352</v>
      </c>
      <c r="G5878" s="43" t="s">
        <v>9624</v>
      </c>
      <c r="H5878" s="44" t="s">
        <v>9625</v>
      </c>
      <c r="I5878" s="44" t="s">
        <v>4490</v>
      </c>
      <c r="J5878" s="20" t="s">
        <v>1910</v>
      </c>
      <c r="K5878" s="21" t="str">
        <f>Base[[#This Row],[Nom]]&amp;Base[[#This Row],[Prénom]]</f>
        <v>WiorMauricio E.</v>
      </c>
    </row>
    <row r="5879" spans="1:11" s="3" customFormat="1" ht="15">
      <c r="A5879" s="20" t="s">
        <v>16084</v>
      </c>
      <c r="B5879" s="20" t="s">
        <v>2164</v>
      </c>
      <c r="C5879" s="20" t="s">
        <v>37</v>
      </c>
      <c r="D5879" s="20" t="s">
        <v>305</v>
      </c>
      <c r="E5879" s="20"/>
      <c r="F5879" s="20" t="s">
        <v>4345</v>
      </c>
      <c r="G5879" s="20" t="s">
        <v>4535</v>
      </c>
      <c r="H5879" s="44" t="s">
        <v>16085</v>
      </c>
      <c r="I5879" s="44" t="s">
        <v>4467</v>
      </c>
      <c r="J5879" s="20" t="s">
        <v>1910</v>
      </c>
      <c r="K5879" s="21" t="str">
        <f>Base[[#This Row],[Nom]]&amp;Base[[#This Row],[Prénom]]</f>
        <v>WisniewskaMaria</v>
      </c>
    </row>
    <row r="5880" spans="1:11" s="3" customFormat="1" ht="15">
      <c r="A5880" s="20" t="s">
        <v>8351</v>
      </c>
      <c r="B5880" s="20" t="s">
        <v>1084</v>
      </c>
      <c r="C5880" s="20" t="s">
        <v>16</v>
      </c>
      <c r="D5880" s="20" t="s">
        <v>305</v>
      </c>
      <c r="E5880" s="20"/>
      <c r="F5880" s="20" t="s">
        <v>4336</v>
      </c>
      <c r="G5880" s="43" t="s">
        <v>8352</v>
      </c>
      <c r="H5880" s="44" t="s">
        <v>8353</v>
      </c>
      <c r="I5880" s="44" t="s">
        <v>4451</v>
      </c>
      <c r="J5880" s="20" t="s">
        <v>1910</v>
      </c>
      <c r="K5880" s="21" t="str">
        <f>Base[[#This Row],[Nom]]&amp;Base[[#This Row],[Prénom]]</f>
        <v>WitterLisa</v>
      </c>
    </row>
    <row r="5881" spans="1:11" s="3" customFormat="1" ht="15">
      <c r="A5881" t="s">
        <v>19994</v>
      </c>
      <c r="B5881" s="2" t="s">
        <v>15893</v>
      </c>
      <c r="C5881" s="44" t="s">
        <v>1</v>
      </c>
      <c r="D5881" s="22"/>
      <c r="E5881" s="24"/>
      <c r="F5881" s="2"/>
      <c r="G5881" s="2"/>
      <c r="H5881" s="2"/>
      <c r="I5881" s="2" t="s">
        <v>19981</v>
      </c>
      <c r="J5881" s="2" t="s">
        <v>1611</v>
      </c>
      <c r="K5881" s="21" t="str">
        <f>Base[[#This Row],[Nom]]&amp;Base[[#This Row],[Prénom]]</f>
        <v>WitzPascale</v>
      </c>
    </row>
    <row r="5882" spans="1:11" s="3" customFormat="1" ht="15">
      <c r="A5882" s="20" t="s">
        <v>13198</v>
      </c>
      <c r="B5882" s="20" t="s">
        <v>7837</v>
      </c>
      <c r="C5882" s="20" t="s">
        <v>12</v>
      </c>
      <c r="D5882" s="20" t="s">
        <v>305</v>
      </c>
      <c r="E5882" s="20" t="s">
        <v>18513</v>
      </c>
      <c r="F5882" s="20" t="s">
        <v>6439</v>
      </c>
      <c r="G5882" s="43" t="s">
        <v>18514</v>
      </c>
      <c r="H5882" s="44" t="s">
        <v>13199</v>
      </c>
      <c r="I5882" s="44" t="s">
        <v>4196</v>
      </c>
      <c r="J5882" s="20" t="s">
        <v>1910</v>
      </c>
      <c r="K5882" s="21" t="str">
        <f>Base[[#This Row],[Nom]]&amp;Base[[#This Row],[Prénom]]</f>
        <v>WiwaKen</v>
      </c>
    </row>
    <row r="5883" spans="1:11" s="3" customFormat="1" ht="15">
      <c r="A5883" s="20" t="s">
        <v>8590</v>
      </c>
      <c r="B5883" s="20" t="s">
        <v>460</v>
      </c>
      <c r="C5883" s="20" t="s">
        <v>14</v>
      </c>
      <c r="D5883" s="20" t="s">
        <v>305</v>
      </c>
      <c r="E5883" s="20" t="s">
        <v>8591</v>
      </c>
      <c r="F5883" s="20" t="s">
        <v>4339</v>
      </c>
      <c r="G5883" s="43" t="s">
        <v>8592</v>
      </c>
      <c r="H5883" s="44" t="s">
        <v>8593</v>
      </c>
      <c r="I5883" s="44" t="s">
        <v>4558</v>
      </c>
      <c r="J5883" s="20" t="s">
        <v>1910</v>
      </c>
      <c r="K5883" s="21" t="str">
        <f>Base[[#This Row],[Nom]]&amp;Base[[#This Row],[Prénom]]</f>
        <v>WojcickiAnne</v>
      </c>
    </row>
    <row r="5884" spans="1:11" s="3" customFormat="1" ht="15">
      <c r="A5884" s="20" t="s">
        <v>17392</v>
      </c>
      <c r="B5884" s="20" t="s">
        <v>17393</v>
      </c>
      <c r="C5884" s="20" t="s">
        <v>1923</v>
      </c>
      <c r="D5884" s="20" t="s">
        <v>305</v>
      </c>
      <c r="E5884" s="20"/>
      <c r="F5884" s="20" t="s">
        <v>4354</v>
      </c>
      <c r="G5884" s="43" t="s">
        <v>17394</v>
      </c>
      <c r="H5884" s="44" t="s">
        <v>17395</v>
      </c>
      <c r="I5884" s="44" t="s">
        <v>4519</v>
      </c>
      <c r="J5884" s="20" t="s">
        <v>1910</v>
      </c>
      <c r="K5884" s="21" t="str">
        <f>Base[[#This Row],[Nom]]&amp;Base[[#This Row],[Prénom]]</f>
        <v>WoldenbergSalomon Chertorivski</v>
      </c>
    </row>
    <row r="5885" spans="1:11" s="3" customFormat="1" ht="15">
      <c r="A5885" s="20" t="s">
        <v>11727</v>
      </c>
      <c r="B5885" s="20" t="s">
        <v>6041</v>
      </c>
      <c r="C5885" s="20" t="s">
        <v>14</v>
      </c>
      <c r="D5885" s="20" t="s">
        <v>305</v>
      </c>
      <c r="E5885" s="20" t="s">
        <v>11728</v>
      </c>
      <c r="F5885" s="20" t="s">
        <v>4338</v>
      </c>
      <c r="G5885" s="43" t="s">
        <v>11729</v>
      </c>
      <c r="H5885" s="44" t="s">
        <v>18727</v>
      </c>
      <c r="I5885" s="44" t="s">
        <v>4451</v>
      </c>
      <c r="J5885" s="20" t="s">
        <v>1910</v>
      </c>
      <c r="K5885" s="21" t="str">
        <f>Base[[#This Row],[Nom]]&amp;Base[[#This Row],[Prénom]]</f>
        <v>WolfeNathan</v>
      </c>
    </row>
    <row r="5886" spans="1:11" s="3" customFormat="1" ht="15">
      <c r="A5886" s="2" t="s">
        <v>236</v>
      </c>
      <c r="B5886" s="2" t="s">
        <v>289</v>
      </c>
      <c r="C5886" s="2" t="s">
        <v>14</v>
      </c>
      <c r="D5886" s="22"/>
      <c r="E5886" s="24"/>
      <c r="F5886" s="2" t="s">
        <v>4354</v>
      </c>
      <c r="G5886" s="2"/>
      <c r="H5886" s="2" t="s">
        <v>2334</v>
      </c>
      <c r="I5886" s="2"/>
      <c r="J5886" s="2" t="s">
        <v>18382</v>
      </c>
      <c r="K5886" s="21" t="str">
        <f>Base[[#This Row],[Nom]]&amp;Base[[#This Row],[Prénom]]</f>
        <v>WolfensohnJames D.</v>
      </c>
    </row>
    <row r="5887" spans="1:11" s="3" customFormat="1" ht="15">
      <c r="A5887" s="20" t="s">
        <v>236</v>
      </c>
      <c r="B5887" s="20" t="s">
        <v>330</v>
      </c>
      <c r="C5887" s="20" t="s">
        <v>14</v>
      </c>
      <c r="D5887" s="20" t="s">
        <v>305</v>
      </c>
      <c r="E5887" s="20" t="s">
        <v>9498</v>
      </c>
      <c r="F5887" s="20" t="s">
        <v>4336</v>
      </c>
      <c r="G5887" s="43" t="s">
        <v>9499</v>
      </c>
      <c r="H5887" s="44" t="s">
        <v>9500</v>
      </c>
      <c r="I5887" s="44" t="s">
        <v>4607</v>
      </c>
      <c r="J5887" s="20" t="s">
        <v>1910</v>
      </c>
      <c r="K5887" s="21" t="str">
        <f>Base[[#This Row],[Nom]]&amp;Base[[#This Row],[Prénom]]</f>
        <v>WolfensohnSara</v>
      </c>
    </row>
    <row r="5888" spans="1:11" s="3" customFormat="1" ht="15">
      <c r="A5888" s="2" t="s">
        <v>235</v>
      </c>
      <c r="B5888" s="2" t="s">
        <v>288</v>
      </c>
      <c r="C5888" s="2" t="s">
        <v>4665</v>
      </c>
      <c r="D5888" s="22"/>
      <c r="E5888" s="24"/>
      <c r="F5888" s="2" t="s">
        <v>1725</v>
      </c>
      <c r="G5888" s="2"/>
      <c r="H5888" s="2" t="s">
        <v>1532</v>
      </c>
      <c r="I5888" s="2"/>
      <c r="J5888" s="2" t="s">
        <v>18382</v>
      </c>
      <c r="K5888" s="21" t="str">
        <f>Base[[#This Row],[Nom]]&amp;Base[[#This Row],[Prénom]]</f>
        <v>WolfMartin H.</v>
      </c>
    </row>
    <row r="5889" spans="1:11" s="3" customFormat="1" ht="15">
      <c r="A5889" s="20" t="s">
        <v>235</v>
      </c>
      <c r="B5889" s="20" t="s">
        <v>189</v>
      </c>
      <c r="C5889" s="20" t="s">
        <v>14</v>
      </c>
      <c r="D5889" s="20" t="s">
        <v>305</v>
      </c>
      <c r="E5889" s="20" t="s">
        <v>16417</v>
      </c>
      <c r="F5889" s="20" t="s">
        <v>4352</v>
      </c>
      <c r="G5889" s="43" t="s">
        <v>16418</v>
      </c>
      <c r="H5889" s="44" t="s">
        <v>16419</v>
      </c>
      <c r="I5889" s="44" t="s">
        <v>4585</v>
      </c>
      <c r="J5889" s="20" t="s">
        <v>1910</v>
      </c>
      <c r="K5889" s="21" t="str">
        <f>Base[[#This Row],[Nom]]&amp;Base[[#This Row],[Prénom]]</f>
        <v>WolfMichael</v>
      </c>
    </row>
    <row r="5890" spans="1:11" s="3" customFormat="1" ht="15">
      <c r="A5890" s="2" t="s">
        <v>237</v>
      </c>
      <c r="B5890" s="2" t="s">
        <v>115</v>
      </c>
      <c r="C5890" s="2" t="s">
        <v>14</v>
      </c>
      <c r="D5890" s="22"/>
      <c r="E5890" s="24"/>
      <c r="F5890" s="2" t="s">
        <v>4334</v>
      </c>
      <c r="G5890" s="2"/>
      <c r="H5890" s="2" t="s">
        <v>2335</v>
      </c>
      <c r="I5890" s="2"/>
      <c r="J5890" s="2" t="s">
        <v>18382</v>
      </c>
      <c r="K5890" s="21" t="str">
        <f>Base[[#This Row],[Nom]]&amp;Base[[#This Row],[Prénom]]</f>
        <v>WolfowitzPaul</v>
      </c>
    </row>
    <row r="5891" spans="1:11" s="3" customFormat="1" ht="15">
      <c r="A5891" s="20" t="s">
        <v>16602</v>
      </c>
      <c r="B5891" s="20" t="s">
        <v>128</v>
      </c>
      <c r="C5891" s="20" t="s">
        <v>14</v>
      </c>
      <c r="D5891" s="20" t="s">
        <v>305</v>
      </c>
      <c r="E5891" s="20"/>
      <c r="F5891" s="20" t="s">
        <v>4352</v>
      </c>
      <c r="G5891" s="43" t="s">
        <v>16603</v>
      </c>
      <c r="H5891" s="44" t="s">
        <v>16604</v>
      </c>
      <c r="I5891" s="44" t="s">
        <v>4456</v>
      </c>
      <c r="J5891" s="20" t="s">
        <v>1910</v>
      </c>
      <c r="K5891" s="21" t="str">
        <f>Base[[#This Row],[Nom]]&amp;Base[[#This Row],[Prénom]]</f>
        <v>WolframStephen</v>
      </c>
    </row>
    <row r="5892" spans="1:11" s="3" customFormat="1" ht="15">
      <c r="A5892" s="2" t="s">
        <v>1189</v>
      </c>
      <c r="B5892" s="2" t="s">
        <v>1190</v>
      </c>
      <c r="C5892" s="2"/>
      <c r="D5892" s="22"/>
      <c r="E5892" s="24"/>
      <c r="F5892" s="2"/>
      <c r="G5892" s="2"/>
      <c r="H5892" s="2"/>
      <c r="I5892" s="2"/>
      <c r="J5892" s="2" t="s">
        <v>1611</v>
      </c>
      <c r="K5892" s="21" t="str">
        <f>Base[[#This Row],[Nom]]&amp;Base[[#This Row],[Prénom]]</f>
        <v>WoloskyLee</v>
      </c>
    </row>
    <row r="5893" spans="1:11" s="3" customFormat="1" ht="15">
      <c r="A5893" s="20" t="s">
        <v>7937</v>
      </c>
      <c r="B5893" s="20" t="s">
        <v>7938</v>
      </c>
      <c r="C5893" s="20" t="s">
        <v>4491</v>
      </c>
      <c r="D5893" s="20" t="s">
        <v>305</v>
      </c>
      <c r="E5893" s="20"/>
      <c r="F5893" s="20" t="s">
        <v>4352</v>
      </c>
      <c r="G5893" s="43" t="s">
        <v>7939</v>
      </c>
      <c r="H5893" s="44" t="s">
        <v>18936</v>
      </c>
      <c r="I5893" s="44" t="s">
        <v>4456</v>
      </c>
      <c r="J5893" s="20" t="s">
        <v>1910</v>
      </c>
      <c r="K5893" s="21" t="str">
        <f>Base[[#This Row],[Nom]]&amp;Base[[#This Row],[Prénom]]</f>
        <v>Wong Chi-YunAllan</v>
      </c>
    </row>
    <row r="5894" spans="1:11" s="3" customFormat="1" ht="15">
      <c r="A5894" s="20" t="s">
        <v>15453</v>
      </c>
      <c r="B5894" s="20" t="s">
        <v>15454</v>
      </c>
      <c r="C5894" s="20" t="s">
        <v>4491</v>
      </c>
      <c r="D5894" s="20" t="s">
        <v>305</v>
      </c>
      <c r="E5894" s="20"/>
      <c r="F5894" s="20" t="s">
        <v>4354</v>
      </c>
      <c r="G5894" s="43" t="s">
        <v>15455</v>
      </c>
      <c r="H5894" s="44" t="s">
        <v>15456</v>
      </c>
      <c r="I5894" s="44" t="s">
        <v>4456</v>
      </c>
      <c r="J5894" s="20" t="s">
        <v>1910</v>
      </c>
      <c r="K5894" s="21" t="str">
        <f>Base[[#This Row],[Nom]]&amp;Base[[#This Row],[Prénom]]</f>
        <v>Wong Rosanna (Yick-Ming)</v>
      </c>
    </row>
    <row r="5895" spans="1:11" s="3" customFormat="1" ht="15">
      <c r="A5895" s="20" t="s">
        <v>4486</v>
      </c>
      <c r="B5895" s="20" t="s">
        <v>4487</v>
      </c>
      <c r="C5895" s="20" t="s">
        <v>4491</v>
      </c>
      <c r="D5895" s="20" t="s">
        <v>305</v>
      </c>
      <c r="E5895" s="20"/>
      <c r="F5895" s="20" t="s">
        <v>2718</v>
      </c>
      <c r="G5895" s="43" t="s">
        <v>4488</v>
      </c>
      <c r="H5895" s="44" t="s">
        <v>4489</v>
      </c>
      <c r="I5895" s="44" t="s">
        <v>4490</v>
      </c>
      <c r="J5895" s="20" t="s">
        <v>1910</v>
      </c>
      <c r="K5895" s="21" t="str">
        <f>Base[[#This Row],[Nom]]&amp;Base[[#This Row],[Prénom]]</f>
        <v>Wong Wai-kwunFrances</v>
      </c>
    </row>
    <row r="5896" spans="1:11" s="3" customFormat="1" ht="15">
      <c r="A5896" s="20" t="s">
        <v>1191</v>
      </c>
      <c r="B5896" s="20" t="s">
        <v>233</v>
      </c>
      <c r="C5896" s="20" t="s">
        <v>4719</v>
      </c>
      <c r="D5896" s="20" t="s">
        <v>305</v>
      </c>
      <c r="E5896" s="20"/>
      <c r="F5896" s="20" t="s">
        <v>4352</v>
      </c>
      <c r="G5896" s="43" t="s">
        <v>6279</v>
      </c>
      <c r="H5896" s="44" t="s">
        <v>6280</v>
      </c>
      <c r="I5896" s="44" t="s">
        <v>4565</v>
      </c>
      <c r="J5896" s="20" t="s">
        <v>1910</v>
      </c>
      <c r="K5896" s="21" t="str">
        <f>Base[[#This Row],[Nom]]&amp;Base[[#This Row],[Prénom]]</f>
        <v>WongGareth</v>
      </c>
    </row>
    <row r="5897" spans="1:11" s="3" customFormat="1" ht="15">
      <c r="A5897" s="2" t="s">
        <v>19208</v>
      </c>
      <c r="B5897" s="2" t="s">
        <v>19330</v>
      </c>
      <c r="C5897" s="44" t="s">
        <v>1929</v>
      </c>
      <c r="D5897" s="22"/>
      <c r="E5897" s="24"/>
      <c r="F5897" s="2" t="s">
        <v>4345</v>
      </c>
      <c r="G5897" s="2"/>
      <c r="H5897" s="28" t="s">
        <v>19040</v>
      </c>
      <c r="I5897" s="2"/>
      <c r="J5897" s="2" t="s">
        <v>20087</v>
      </c>
      <c r="K5897" s="21" t="str">
        <f>Base[[#This Row],[Nom]]&amp;Base[[#This Row],[Prénom]]</f>
        <v>WONGKa Man</v>
      </c>
    </row>
    <row r="5898" spans="1:11" s="3" customFormat="1" ht="15">
      <c r="A5898" s="2" t="s">
        <v>1191</v>
      </c>
      <c r="B5898" s="2" t="s">
        <v>1192</v>
      </c>
      <c r="C5898" s="2"/>
      <c r="D5898" s="22"/>
      <c r="E5898" s="24"/>
      <c r="F5898" s="2"/>
      <c r="G5898" s="2"/>
      <c r="H5898" s="2"/>
      <c r="I5898" s="2"/>
      <c r="J5898" s="2" t="s">
        <v>1611</v>
      </c>
      <c r="K5898" s="21" t="str">
        <f>Base[[#This Row],[Nom]]&amp;Base[[#This Row],[Prénom]]</f>
        <v>WongKent</v>
      </c>
    </row>
    <row r="5899" spans="1:11" s="3" customFormat="1" ht="15">
      <c r="A5899" s="20" t="s">
        <v>1191</v>
      </c>
      <c r="B5899" s="20" t="s">
        <v>11471</v>
      </c>
      <c r="C5899" s="20" t="s">
        <v>1961</v>
      </c>
      <c r="D5899" s="20" t="s">
        <v>305</v>
      </c>
      <c r="E5899" s="20"/>
      <c r="F5899" s="20" t="s">
        <v>1725</v>
      </c>
      <c r="G5899" s="43" t="s">
        <v>11472</v>
      </c>
      <c r="H5899" s="44" t="s">
        <v>18728</v>
      </c>
      <c r="I5899" s="44" t="s">
        <v>4519</v>
      </c>
      <c r="J5899" s="20" t="s">
        <v>1910</v>
      </c>
      <c r="K5899" s="21" t="str">
        <f>Base[[#This Row],[Nom]]&amp;Base[[#This Row],[Prénom]]</f>
        <v>WongRicky</v>
      </c>
    </row>
    <row r="5900" spans="1:11" s="3" customFormat="1" ht="15">
      <c r="A5900" s="20" t="s">
        <v>1191</v>
      </c>
      <c r="B5900" s="20" t="s">
        <v>7956</v>
      </c>
      <c r="C5900" s="20" t="s">
        <v>4491</v>
      </c>
      <c r="D5900" s="20" t="s">
        <v>305</v>
      </c>
      <c r="E5900" s="20"/>
      <c r="F5900" s="20" t="s">
        <v>4352</v>
      </c>
      <c r="G5900" s="43" t="s">
        <v>7957</v>
      </c>
      <c r="H5900" s="44" t="s">
        <v>18896</v>
      </c>
      <c r="I5900" s="44" t="s">
        <v>4794</v>
      </c>
      <c r="J5900" s="20" t="s">
        <v>1910</v>
      </c>
      <c r="K5900" s="21" t="str">
        <f>Base[[#This Row],[Nom]]&amp;Base[[#This Row],[Prénom]]</f>
        <v>WongToon-King</v>
      </c>
    </row>
    <row r="5901" spans="1:11" s="3" customFormat="1" ht="15">
      <c r="A5901" s="28" t="s">
        <v>3423</v>
      </c>
      <c r="B5901" s="28" t="s">
        <v>3194</v>
      </c>
      <c r="C5901" s="2" t="s">
        <v>14</v>
      </c>
      <c r="D5901" s="31"/>
      <c r="E5901" s="32"/>
      <c r="F5901" s="28" t="s">
        <v>4354</v>
      </c>
      <c r="G5901" s="28"/>
      <c r="H5901" s="28" t="s">
        <v>3451</v>
      </c>
      <c r="I5901" s="28"/>
      <c r="J5901" s="2" t="s">
        <v>1611</v>
      </c>
      <c r="K5901" s="21" t="str">
        <f>Base[[#This Row],[Nom]]&amp;Base[[#This Row],[Prénom]]</f>
        <v>WoodardOmar</v>
      </c>
    </row>
    <row r="5902" spans="1:11" s="3" customFormat="1" ht="15">
      <c r="A5902" s="20" t="s">
        <v>6572</v>
      </c>
      <c r="B5902" s="20" t="s">
        <v>76</v>
      </c>
      <c r="C5902" s="20" t="s">
        <v>14</v>
      </c>
      <c r="D5902" s="20" t="s">
        <v>305</v>
      </c>
      <c r="E5902" s="20"/>
      <c r="F5902" s="20" t="s">
        <v>4336</v>
      </c>
      <c r="G5902" s="43" t="s">
        <v>6573</v>
      </c>
      <c r="H5902" s="44" t="s">
        <v>6574</v>
      </c>
      <c r="I5902" s="44" t="s">
        <v>4196</v>
      </c>
      <c r="J5902" s="20" t="s">
        <v>1910</v>
      </c>
      <c r="K5902" s="21" t="str">
        <f>Base[[#This Row],[Nom]]&amp;Base[[#This Row],[Prénom]]</f>
        <v>WoodJohn</v>
      </c>
    </row>
    <row r="5903" spans="1:11" s="3" customFormat="1" ht="15">
      <c r="A5903" s="20" t="s">
        <v>1193</v>
      </c>
      <c r="B5903" s="20" t="s">
        <v>7963</v>
      </c>
      <c r="C5903" s="20" t="s">
        <v>1929</v>
      </c>
      <c r="D5903" s="20" t="s">
        <v>305</v>
      </c>
      <c r="E5903" s="20"/>
      <c r="F5903" s="20" t="s">
        <v>4352</v>
      </c>
      <c r="G5903" s="43" t="s">
        <v>7964</v>
      </c>
      <c r="H5903" s="44" t="s">
        <v>18897</v>
      </c>
      <c r="I5903" s="44" t="s">
        <v>4613</v>
      </c>
      <c r="J5903" s="20" t="s">
        <v>1910</v>
      </c>
      <c r="K5903" s="21" t="str">
        <f>Base[[#This Row],[Nom]]&amp;Base[[#This Row],[Prénom]]</f>
        <v>WooDouglas C.K.</v>
      </c>
    </row>
    <row r="5904" spans="1:11" s="3" customFormat="1" ht="15">
      <c r="A5904" s="20" t="s">
        <v>1193</v>
      </c>
      <c r="B5904" s="20" t="s">
        <v>782</v>
      </c>
      <c r="C5904" s="20" t="s">
        <v>4491</v>
      </c>
      <c r="D5904" s="20" t="s">
        <v>305</v>
      </c>
      <c r="E5904" s="50" t="s">
        <v>18515</v>
      </c>
      <c r="F5904" s="20"/>
      <c r="G5904" s="43" t="s">
        <v>13600</v>
      </c>
      <c r="H5904" s="44" t="s">
        <v>13601</v>
      </c>
      <c r="I5904" s="44" t="s">
        <v>4451</v>
      </c>
      <c r="J5904" s="20" t="s">
        <v>1910</v>
      </c>
      <c r="K5904" s="21" t="str">
        <f>Base[[#This Row],[Nom]]&amp;Base[[#This Row],[Prénom]]</f>
        <v>WooJennifer</v>
      </c>
    </row>
    <row r="5905" spans="1:11" s="3" customFormat="1" ht="15">
      <c r="A5905" s="2" t="s">
        <v>1193</v>
      </c>
      <c r="B5905" s="2" t="s">
        <v>189</v>
      </c>
      <c r="C5905" s="2"/>
      <c r="D5905" s="22"/>
      <c r="E5905" s="24"/>
      <c r="F5905" s="2"/>
      <c r="G5905" s="2"/>
      <c r="H5905" s="2"/>
      <c r="I5905" s="2"/>
      <c r="J5905" s="2" t="s">
        <v>1611</v>
      </c>
      <c r="K5905" s="21" t="str">
        <f>Base[[#This Row],[Nom]]&amp;Base[[#This Row],[Prénom]]</f>
        <v>WooMichael</v>
      </c>
    </row>
    <row r="5906" spans="1:11" s="3" customFormat="1" ht="30">
      <c r="A5906" s="2" t="s">
        <v>1510</v>
      </c>
      <c r="B5906" s="2" t="s">
        <v>1485</v>
      </c>
      <c r="C5906" s="2" t="s">
        <v>1</v>
      </c>
      <c r="D5906" s="22"/>
      <c r="E5906" s="24" t="s">
        <v>1651</v>
      </c>
      <c r="F5906" s="2" t="s">
        <v>4352</v>
      </c>
      <c r="G5906" s="2"/>
      <c r="H5906" s="2"/>
      <c r="I5906" s="2" t="s">
        <v>3527</v>
      </c>
      <c r="J5906" s="22" t="s">
        <v>20086</v>
      </c>
      <c r="K5906" s="21" t="str">
        <f>Base[[#This Row],[Nom]]&amp;Base[[#This Row],[Prénom]]</f>
        <v>WormsGérard</v>
      </c>
    </row>
    <row r="5907" spans="1:11" s="3" customFormat="1" ht="15">
      <c r="A5907" s="20" t="s">
        <v>4776</v>
      </c>
      <c r="B5907" s="20" t="s">
        <v>4777</v>
      </c>
      <c r="C5907" s="20" t="s">
        <v>4780</v>
      </c>
      <c r="D5907" s="20" t="s">
        <v>305</v>
      </c>
      <c r="E5907" s="20"/>
      <c r="F5907" s="20" t="s">
        <v>2718</v>
      </c>
      <c r="G5907" s="43" t="s">
        <v>4778</v>
      </c>
      <c r="H5907" s="44" t="s">
        <v>4779</v>
      </c>
      <c r="I5907" s="44" t="s">
        <v>4476</v>
      </c>
      <c r="J5907" s="20" t="s">
        <v>1910</v>
      </c>
      <c r="K5907" s="21" t="str">
        <f>Base[[#This Row],[Nom]]&amp;Base[[#This Row],[Prénom]]</f>
        <v>WoubshetDagmawi</v>
      </c>
    </row>
    <row r="5908" spans="1:11" s="3" customFormat="1" ht="15">
      <c r="A5908" s="20" t="s">
        <v>6638</v>
      </c>
      <c r="B5908" s="20" t="s">
        <v>6639</v>
      </c>
      <c r="C5908" s="20" t="s">
        <v>16</v>
      </c>
      <c r="D5908" s="20" t="s">
        <v>305</v>
      </c>
      <c r="E5908" s="20"/>
      <c r="F5908" s="20" t="s">
        <v>4352</v>
      </c>
      <c r="G5908" s="43" t="s">
        <v>6640</v>
      </c>
      <c r="H5908" s="44" t="s">
        <v>6641</v>
      </c>
      <c r="I5908" s="44" t="s">
        <v>4542</v>
      </c>
      <c r="J5908" s="20" t="s">
        <v>1910</v>
      </c>
      <c r="K5908" s="21" t="str">
        <f>Base[[#This Row],[Nom]]&amp;Base[[#This Row],[Prénom]]</f>
        <v>WrageStephan</v>
      </c>
    </row>
    <row r="5909" spans="1:11" s="3" customFormat="1" ht="15">
      <c r="A5909" s="28" t="s">
        <v>4019</v>
      </c>
      <c r="B5909" s="25" t="s">
        <v>4054</v>
      </c>
      <c r="C5909" s="29"/>
      <c r="D5909" s="26"/>
      <c r="E5909" s="27"/>
      <c r="F5909" s="28" t="s">
        <v>1725</v>
      </c>
      <c r="G5909" s="28"/>
      <c r="H5909" s="28" t="s">
        <v>3989</v>
      </c>
      <c r="I5909" s="28" t="s">
        <v>3988</v>
      </c>
      <c r="J5909" s="29" t="s">
        <v>3980</v>
      </c>
      <c r="K5909" s="34" t="str">
        <f>Base[[#This Row],[Nom]]&amp;Base[[#This Row],[Prénom]]</f>
        <v>WrightJason H.</v>
      </c>
    </row>
    <row r="5910" spans="1:11" s="3" customFormat="1" ht="15">
      <c r="A5910" s="20" t="s">
        <v>2761</v>
      </c>
      <c r="B5910" s="20" t="s">
        <v>2762</v>
      </c>
      <c r="C5910" s="20" t="s">
        <v>1929</v>
      </c>
      <c r="D5910" s="20" t="s">
        <v>305</v>
      </c>
      <c r="E5910" s="20"/>
      <c r="F5910" s="20" t="s">
        <v>2718</v>
      </c>
      <c r="G5910" s="43" t="s">
        <v>16915</v>
      </c>
      <c r="H5910" s="44" t="s">
        <v>16916</v>
      </c>
      <c r="I5910" s="44" t="s">
        <v>4565</v>
      </c>
      <c r="J5910" s="20" t="s">
        <v>1910</v>
      </c>
      <c r="K5910" s="21" t="str">
        <f>Base[[#This Row],[Nom]]&amp;Base[[#This Row],[Prénom]]</f>
        <v>WuChen</v>
      </c>
    </row>
    <row r="5911" spans="1:11" s="3" customFormat="1" ht="15">
      <c r="A5911" s="20" t="s">
        <v>5955</v>
      </c>
      <c r="B5911" s="20" t="s">
        <v>5956</v>
      </c>
      <c r="C5911" s="20" t="s">
        <v>14</v>
      </c>
      <c r="D5911" s="20" t="s">
        <v>305</v>
      </c>
      <c r="E5911" s="20" t="s">
        <v>5957</v>
      </c>
      <c r="F5911" s="20" t="s">
        <v>4336</v>
      </c>
      <c r="G5911" s="43" t="s">
        <v>5958</v>
      </c>
      <c r="H5911" s="44" t="s">
        <v>5959</v>
      </c>
      <c r="I5911" s="44" t="s">
        <v>4542</v>
      </c>
      <c r="J5911" s="20" t="s">
        <v>1910</v>
      </c>
      <c r="K5911" s="21" t="str">
        <f>Base[[#This Row],[Nom]]&amp;Base[[#This Row],[Prénom]]</f>
        <v>WuckerMichele</v>
      </c>
    </row>
    <row r="5912" spans="1:11" s="3" customFormat="1" ht="15">
      <c r="A5912" s="20" t="s">
        <v>2761</v>
      </c>
      <c r="B5912" s="20" t="s">
        <v>1090</v>
      </c>
      <c r="C5912" s="20" t="s">
        <v>6469</v>
      </c>
      <c r="D5912" s="20" t="s">
        <v>305</v>
      </c>
      <c r="E5912" s="20"/>
      <c r="F5912" s="20" t="s">
        <v>4336</v>
      </c>
      <c r="G5912" s="43" t="s">
        <v>10545</v>
      </c>
      <c r="H5912" s="44" t="s">
        <v>10546</v>
      </c>
      <c r="I5912" s="44" t="s">
        <v>4476</v>
      </c>
      <c r="J5912" s="20" t="s">
        <v>1910</v>
      </c>
      <c r="K5912" s="21" t="str">
        <f>Base[[#This Row],[Nom]]&amp;Base[[#This Row],[Prénom]]</f>
        <v>WuCynthia</v>
      </c>
    </row>
    <row r="5913" spans="1:11" s="3" customFormat="1" ht="15">
      <c r="A5913" s="20" t="s">
        <v>5409</v>
      </c>
      <c r="B5913" s="20" t="s">
        <v>5410</v>
      </c>
      <c r="C5913" s="20" t="s">
        <v>29</v>
      </c>
      <c r="D5913" s="20" t="s">
        <v>305</v>
      </c>
      <c r="E5913" s="20"/>
      <c r="F5913" s="20" t="s">
        <v>4352</v>
      </c>
      <c r="G5913" s="43" t="s">
        <v>5411</v>
      </c>
      <c r="H5913" s="44" t="s">
        <v>5412</v>
      </c>
      <c r="I5913" s="44" t="s">
        <v>4472</v>
      </c>
      <c r="J5913" s="20" t="s">
        <v>1910</v>
      </c>
      <c r="K5913" s="21" t="str">
        <f>Base[[#This Row],[Nom]]&amp;Base[[#This Row],[Prénom]]</f>
        <v>WuffliPeter A.</v>
      </c>
    </row>
    <row r="5914" spans="1:11" s="3" customFormat="1" ht="15">
      <c r="A5914" s="20" t="s">
        <v>15655</v>
      </c>
      <c r="B5914" s="20" t="s">
        <v>856</v>
      </c>
      <c r="C5914" s="20" t="s">
        <v>16</v>
      </c>
      <c r="D5914" s="20" t="s">
        <v>305</v>
      </c>
      <c r="E5914" s="20"/>
      <c r="F5914" s="20" t="s">
        <v>4354</v>
      </c>
      <c r="G5914" s="43" t="s">
        <v>15656</v>
      </c>
      <c r="H5914" s="44" t="s">
        <v>15657</v>
      </c>
      <c r="I5914" s="44" t="s">
        <v>4524</v>
      </c>
      <c r="J5914" s="20" t="s">
        <v>1910</v>
      </c>
      <c r="K5914" s="21" t="str">
        <f>Base[[#This Row],[Nom]]&amp;Base[[#This Row],[Prénom]]</f>
        <v>WulffChristian</v>
      </c>
    </row>
    <row r="5915" spans="1:11" s="3" customFormat="1" ht="15">
      <c r="A5915" s="20" t="s">
        <v>2761</v>
      </c>
      <c r="B5915" s="20" t="s">
        <v>13362</v>
      </c>
      <c r="C5915" s="20" t="s">
        <v>1929</v>
      </c>
      <c r="D5915" s="20" t="s">
        <v>305</v>
      </c>
      <c r="E5915" s="20"/>
      <c r="F5915" s="20" t="s">
        <v>6439</v>
      </c>
      <c r="G5915" s="45" t="s">
        <v>4535</v>
      </c>
      <c r="H5915" s="44" t="s">
        <v>13363</v>
      </c>
      <c r="I5915" s="44" t="s">
        <v>4537</v>
      </c>
      <c r="J5915" s="20" t="s">
        <v>1910</v>
      </c>
      <c r="K5915" s="21" t="str">
        <f>Base[[#This Row],[Nom]]&amp;Base[[#This Row],[Prénom]]</f>
        <v xml:space="preserve">WuMichelle M. </v>
      </c>
    </row>
    <row r="5916" spans="1:11" s="3" customFormat="1" ht="15">
      <c r="A5916" s="20" t="s">
        <v>8296</v>
      </c>
      <c r="B5916" s="20" t="s">
        <v>320</v>
      </c>
      <c r="C5916" s="20" t="s">
        <v>16</v>
      </c>
      <c r="D5916" s="20" t="s">
        <v>305</v>
      </c>
      <c r="E5916" s="20"/>
      <c r="F5916" s="20" t="s">
        <v>4352</v>
      </c>
      <c r="G5916" s="43" t="s">
        <v>8297</v>
      </c>
      <c r="H5916" s="44" t="s">
        <v>8298</v>
      </c>
      <c r="I5916" s="44" t="s">
        <v>4548</v>
      </c>
      <c r="J5916" s="20" t="s">
        <v>1910</v>
      </c>
      <c r="K5916" s="21" t="str">
        <f>Base[[#This Row],[Nom]]&amp;Base[[#This Row],[Prénom]]</f>
        <v>WürtenbergerPeter</v>
      </c>
    </row>
    <row r="5917" spans="1:11" s="3" customFormat="1" ht="15">
      <c r="A5917" s="20" t="s">
        <v>2761</v>
      </c>
      <c r="B5917" s="20" t="s">
        <v>9438</v>
      </c>
      <c r="C5917" s="20" t="s">
        <v>4491</v>
      </c>
      <c r="D5917" s="20" t="s">
        <v>305</v>
      </c>
      <c r="E5917" s="20"/>
      <c r="F5917" s="20" t="s">
        <v>4352</v>
      </c>
      <c r="G5917" s="43" t="s">
        <v>9439</v>
      </c>
      <c r="H5917" s="44" t="s">
        <v>9440</v>
      </c>
      <c r="I5917" s="44" t="s">
        <v>4501</v>
      </c>
      <c r="J5917" s="20" t="s">
        <v>1910</v>
      </c>
      <c r="K5917" s="21" t="str">
        <f>Base[[#This Row],[Nom]]&amp;Base[[#This Row],[Prénom]]</f>
        <v>WuThomas Jefferson</v>
      </c>
    </row>
    <row r="5918" spans="1:11" s="3" customFormat="1" ht="15">
      <c r="A5918" s="20" t="s">
        <v>2761</v>
      </c>
      <c r="B5918" s="20" t="s">
        <v>2450</v>
      </c>
      <c r="C5918" s="20" t="s">
        <v>12</v>
      </c>
      <c r="D5918" s="20" t="s">
        <v>305</v>
      </c>
      <c r="E5918" s="20" t="s">
        <v>17452</v>
      </c>
      <c r="F5918" s="20" t="s">
        <v>4354</v>
      </c>
      <c r="G5918" s="43" t="s">
        <v>17453</v>
      </c>
      <c r="H5918" s="44" t="s">
        <v>17454</v>
      </c>
      <c r="I5918" s="44" t="s">
        <v>4632</v>
      </c>
      <c r="J5918" s="20" t="s">
        <v>1910</v>
      </c>
      <c r="K5918" s="21" t="str">
        <f>Base[[#This Row],[Nom]]&amp;Base[[#This Row],[Prénom]]</f>
        <v>WuTim</v>
      </c>
    </row>
    <row r="5919" spans="1:11" s="3" customFormat="1" ht="15">
      <c r="A5919" s="20" t="s">
        <v>4829</v>
      </c>
      <c r="B5919" s="20" t="s">
        <v>4830</v>
      </c>
      <c r="C5919" s="20" t="s">
        <v>4833</v>
      </c>
      <c r="D5919" s="20" t="s">
        <v>305</v>
      </c>
      <c r="E5919" s="20" t="s">
        <v>4831</v>
      </c>
      <c r="F5919" s="20" t="s">
        <v>4345</v>
      </c>
      <c r="G5919" s="43" t="s">
        <v>4832</v>
      </c>
      <c r="H5919" s="44" t="s">
        <v>19431</v>
      </c>
      <c r="I5919" s="44" t="s">
        <v>4542</v>
      </c>
      <c r="J5919" s="20" t="s">
        <v>1910</v>
      </c>
      <c r="K5919" s="21" t="str">
        <f>Base[[#This Row],[Nom]]&amp;Base[[#This Row],[Prénom]]</f>
        <v>WutscherWerner</v>
      </c>
    </row>
    <row r="5920" spans="1:11" s="3" customFormat="1" ht="15">
      <c r="A5920" s="2" t="s">
        <v>19163</v>
      </c>
      <c r="B5920" s="2" t="s">
        <v>19162</v>
      </c>
      <c r="C5920" s="44" t="s">
        <v>1929</v>
      </c>
      <c r="D5920" s="22"/>
      <c r="E5920" s="24"/>
      <c r="F5920" s="2" t="s">
        <v>4352</v>
      </c>
      <c r="G5920" s="2"/>
      <c r="H5920" s="28" t="s">
        <v>19054</v>
      </c>
      <c r="I5920" s="2"/>
      <c r="J5920" s="2" t="s">
        <v>20087</v>
      </c>
      <c r="K5920" s="21" t="str">
        <f>Base[[#This Row],[Nom]]&amp;Base[[#This Row],[Prénom]]</f>
        <v>WUYanjie</v>
      </c>
    </row>
    <row r="5921" spans="1:11" s="3" customFormat="1" ht="15">
      <c r="A5921" s="2" t="s">
        <v>19163</v>
      </c>
      <c r="B5921" s="2" t="s">
        <v>7068</v>
      </c>
      <c r="C5921" s="44" t="s">
        <v>1929</v>
      </c>
      <c r="D5921" s="22"/>
      <c r="E5921" s="24"/>
      <c r="F5921" s="2" t="s">
        <v>4345</v>
      </c>
      <c r="G5921" s="2"/>
      <c r="H5921" s="28" t="s">
        <v>19107</v>
      </c>
      <c r="I5921" s="2"/>
      <c r="J5921" s="2" t="s">
        <v>20087</v>
      </c>
      <c r="K5921" s="21" t="str">
        <f>Base[[#This Row],[Nom]]&amp;Base[[#This Row],[Prénom]]</f>
        <v>WUYingying</v>
      </c>
    </row>
    <row r="5922" spans="1:11" s="3" customFormat="1" ht="15">
      <c r="A5922" s="20" t="s">
        <v>11025</v>
      </c>
      <c r="B5922" s="20" t="s">
        <v>448</v>
      </c>
      <c r="C5922" s="20" t="s">
        <v>2181</v>
      </c>
      <c r="D5922" s="20" t="s">
        <v>305</v>
      </c>
      <c r="E5922" s="20" t="s">
        <v>11026</v>
      </c>
      <c r="F5922" s="20" t="s">
        <v>4578</v>
      </c>
      <c r="G5922" s="43" t="s">
        <v>11027</v>
      </c>
      <c r="H5922" s="44" t="s">
        <v>11028</v>
      </c>
      <c r="I5922" s="44" t="s">
        <v>4558</v>
      </c>
      <c r="J5922" s="20" t="s">
        <v>1910</v>
      </c>
      <c r="K5922" s="21" t="str">
        <f>Base[[#This Row],[Nom]]&amp;Base[[#This Row],[Prénom]]</f>
        <v>WyattAlex</v>
      </c>
    </row>
    <row r="5923" spans="1:11" s="3" customFormat="1" ht="15">
      <c r="A5923" s="2" t="s">
        <v>1194</v>
      </c>
      <c r="B5923" s="2" t="s">
        <v>399</v>
      </c>
      <c r="C5923" s="2"/>
      <c r="D5923" s="22"/>
      <c r="E5923" s="24"/>
      <c r="F5923" s="2"/>
      <c r="G5923" s="2"/>
      <c r="H5923" s="2"/>
      <c r="I5923" s="2"/>
      <c r="J5923" s="2" t="s">
        <v>1611</v>
      </c>
      <c r="K5923" s="21" t="str">
        <f>Base[[#This Row],[Nom]]&amp;Base[[#This Row],[Prénom]]</f>
        <v>WylerThomas</v>
      </c>
    </row>
    <row r="5924" spans="1:11" s="3" customFormat="1" ht="15">
      <c r="A5924" s="20" t="s">
        <v>4506</v>
      </c>
      <c r="B5924" s="20" t="s">
        <v>3349</v>
      </c>
      <c r="C5924" s="20" t="s">
        <v>14</v>
      </c>
      <c r="D5924" s="20" t="s">
        <v>305</v>
      </c>
      <c r="E5924" s="20"/>
      <c r="F5924" s="20" t="s">
        <v>4507</v>
      </c>
      <c r="G5924" s="43" t="s">
        <v>4508</v>
      </c>
      <c r="H5924" s="44" t="s">
        <v>4509</v>
      </c>
      <c r="I5924" s="44" t="s">
        <v>4451</v>
      </c>
      <c r="J5924" s="20" t="s">
        <v>1910</v>
      </c>
      <c r="K5924" s="21" t="str">
        <f>Base[[#This Row],[Nom]]&amp;Base[[#This Row],[Prénom]]</f>
        <v>WymanOliver</v>
      </c>
    </row>
    <row r="5925" spans="1:11" s="3" customFormat="1" ht="15">
      <c r="A5925" s="20" t="s">
        <v>10090</v>
      </c>
      <c r="B5925" s="20" t="s">
        <v>10091</v>
      </c>
      <c r="C5925" s="20" t="s">
        <v>1929</v>
      </c>
      <c r="D5925" s="20" t="s">
        <v>305</v>
      </c>
      <c r="E5925" s="20"/>
      <c r="F5925" s="20" t="s">
        <v>1725</v>
      </c>
      <c r="G5925" s="43" t="s">
        <v>10092</v>
      </c>
      <c r="H5925" s="44" t="s">
        <v>10093</v>
      </c>
      <c r="I5925" s="44" t="s">
        <v>4451</v>
      </c>
      <c r="J5925" s="20" t="s">
        <v>1910</v>
      </c>
      <c r="K5925" s="21" t="str">
        <f>Base[[#This Row],[Nom]]&amp;Base[[#This Row],[Prénom]]</f>
        <v>XiangXi</v>
      </c>
    </row>
    <row r="5926" spans="1:11" s="3" customFormat="1" ht="15">
      <c r="A5926" s="20" t="s">
        <v>8354</v>
      </c>
      <c r="B5926" s="20" t="s">
        <v>8355</v>
      </c>
      <c r="C5926" s="20" t="s">
        <v>1929</v>
      </c>
      <c r="D5926" s="20" t="s">
        <v>305</v>
      </c>
      <c r="E5926" s="20" t="s">
        <v>4173</v>
      </c>
      <c r="F5926" s="20" t="s">
        <v>4352</v>
      </c>
      <c r="G5926" s="43" t="s">
        <v>8356</v>
      </c>
      <c r="H5926" s="44" t="s">
        <v>8357</v>
      </c>
      <c r="I5926" s="44" t="s">
        <v>4462</v>
      </c>
      <c r="J5926" s="20" t="s">
        <v>1910</v>
      </c>
      <c r="K5926" s="21" t="str">
        <f>Base[[#This Row],[Nom]]&amp;Base[[#This Row],[Prénom]]</f>
        <v xml:space="preserve">XiaoLiu  </v>
      </c>
    </row>
    <row r="5927" spans="1:11" s="3" customFormat="1" ht="15">
      <c r="A5927" s="20" t="s">
        <v>16377</v>
      </c>
      <c r="B5927" s="20" t="s">
        <v>2762</v>
      </c>
      <c r="C5927" s="20" t="s">
        <v>1929</v>
      </c>
      <c r="D5927" s="20" t="s">
        <v>305</v>
      </c>
      <c r="E5927" s="20" t="s">
        <v>16378</v>
      </c>
      <c r="F5927" s="20" t="s">
        <v>4352</v>
      </c>
      <c r="G5927" s="43" t="s">
        <v>16379</v>
      </c>
      <c r="H5927" s="44" t="s">
        <v>16380</v>
      </c>
      <c r="I5927" s="44" t="s">
        <v>4537</v>
      </c>
      <c r="J5927" s="20" t="s">
        <v>1910</v>
      </c>
      <c r="K5927" s="21" t="str">
        <f>Base[[#This Row],[Nom]]&amp;Base[[#This Row],[Prénom]]</f>
        <v>XiaoweiChen</v>
      </c>
    </row>
    <row r="5928" spans="1:11" s="3" customFormat="1" ht="15">
      <c r="A5928" s="2" t="s">
        <v>2763</v>
      </c>
      <c r="B5928" s="2" t="s">
        <v>1788</v>
      </c>
      <c r="C5928" s="2" t="s">
        <v>1929</v>
      </c>
      <c r="D5928" s="22"/>
      <c r="E5928" s="24"/>
      <c r="F5928" s="2" t="s">
        <v>4333</v>
      </c>
      <c r="G5928" s="2"/>
      <c r="H5928" s="2" t="s">
        <v>2764</v>
      </c>
      <c r="I5928" s="2" t="s">
        <v>4196</v>
      </c>
      <c r="J5928" s="2" t="s">
        <v>1910</v>
      </c>
      <c r="K5928" s="21" t="str">
        <f>Base[[#This Row],[Nom]]&amp;Base[[#This Row],[Prénom]]</f>
        <v>XiaoxuanZhu</v>
      </c>
    </row>
    <row r="5929" spans="1:11" s="3" customFormat="1" ht="15">
      <c r="A5929" s="20" t="s">
        <v>16941</v>
      </c>
      <c r="B5929" s="20" t="s">
        <v>16942</v>
      </c>
      <c r="C5929" s="20" t="s">
        <v>1929</v>
      </c>
      <c r="D5929" s="20" t="s">
        <v>305</v>
      </c>
      <c r="E5929" s="20"/>
      <c r="F5929" s="20" t="s">
        <v>2718</v>
      </c>
      <c r="G5929" s="43" t="s">
        <v>16943</v>
      </c>
      <c r="H5929" s="44" t="s">
        <v>16944</v>
      </c>
      <c r="I5929" s="44" t="s">
        <v>4451</v>
      </c>
      <c r="J5929" s="20" t="s">
        <v>1910</v>
      </c>
      <c r="K5929" s="21" t="str">
        <f>Base[[#This Row],[Nom]]&amp;Base[[#This Row],[Prénom]]</f>
        <v xml:space="preserve">XieYoushun </v>
      </c>
    </row>
    <row r="5930" spans="1:11" s="3" customFormat="1" ht="15">
      <c r="A5930" s="20" t="s">
        <v>14429</v>
      </c>
      <c r="B5930" s="20" t="s">
        <v>14430</v>
      </c>
      <c r="C5930" s="20" t="s">
        <v>4491</v>
      </c>
      <c r="D5930" s="20" t="s">
        <v>305</v>
      </c>
      <c r="E5930" s="20"/>
      <c r="F5930" s="20" t="s">
        <v>4507</v>
      </c>
      <c r="G5930" s="43" t="s">
        <v>14431</v>
      </c>
      <c r="H5930" s="44" t="s">
        <v>14428</v>
      </c>
      <c r="I5930" s="44" t="s">
        <v>4599</v>
      </c>
      <c r="J5930" s="20" t="s">
        <v>1910</v>
      </c>
      <c r="K5930" s="21" t="str">
        <f>Base[[#This Row],[Nom]]&amp;Base[[#This Row],[Prénom]]</f>
        <v>XingWeiwei</v>
      </c>
    </row>
    <row r="5931" spans="1:11" s="3" customFormat="1" ht="15">
      <c r="A5931" s="20" t="s">
        <v>7755</v>
      </c>
      <c r="B5931" s="20" t="s">
        <v>4683</v>
      </c>
      <c r="C5931" s="20" t="s">
        <v>1929</v>
      </c>
      <c r="D5931" s="20" t="s">
        <v>305</v>
      </c>
      <c r="E5931" s="20"/>
      <c r="F5931" s="20" t="s">
        <v>4352</v>
      </c>
      <c r="G5931" s="20" t="s">
        <v>4535</v>
      </c>
      <c r="H5931" s="44" t="s">
        <v>7756</v>
      </c>
      <c r="I5931" s="44" t="s">
        <v>4537</v>
      </c>
      <c r="J5931" s="20" t="s">
        <v>1910</v>
      </c>
      <c r="K5931" s="21" t="str">
        <f>Base[[#This Row],[Nom]]&amp;Base[[#This Row],[Prénom]]</f>
        <v>XinZhou</v>
      </c>
    </row>
    <row r="5932" spans="1:11" s="3" customFormat="1" ht="15">
      <c r="A5932" s="2" t="s">
        <v>2634</v>
      </c>
      <c r="B5932" s="2" t="s">
        <v>2633</v>
      </c>
      <c r="C5932" s="2" t="s">
        <v>1929</v>
      </c>
      <c r="D5932" s="22"/>
      <c r="E5932" s="24"/>
      <c r="F5932" s="2" t="s">
        <v>4336</v>
      </c>
      <c r="G5932" s="2"/>
      <c r="H5932" s="2" t="s">
        <v>2632</v>
      </c>
      <c r="I5932" s="2" t="s">
        <v>4197</v>
      </c>
      <c r="J5932" s="2" t="s">
        <v>1910</v>
      </c>
      <c r="K5932" s="21" t="str">
        <f>Base[[#This Row],[Nom]]&amp;Base[[#This Row],[Prénom]]</f>
        <v>XuemeiSun</v>
      </c>
    </row>
    <row r="5933" spans="1:11" s="3" customFormat="1" ht="15">
      <c r="A5933" s="2" t="s">
        <v>19164</v>
      </c>
      <c r="B5933" s="2" t="s">
        <v>19331</v>
      </c>
      <c r="C5933" s="44" t="s">
        <v>1929</v>
      </c>
      <c r="D5933" s="22"/>
      <c r="E5933" s="24"/>
      <c r="F5933" s="2" t="s">
        <v>2718</v>
      </c>
      <c r="G5933" s="2"/>
      <c r="H5933" s="28" t="s">
        <v>19238</v>
      </c>
      <c r="I5933" s="2"/>
      <c r="J5933" s="2" t="s">
        <v>20087</v>
      </c>
      <c r="K5933" s="21" t="str">
        <f>Base[[#This Row],[Nom]]&amp;Base[[#This Row],[Prénom]]</f>
        <v>XUKai</v>
      </c>
    </row>
    <row r="5934" spans="1:11" s="3" customFormat="1" ht="15">
      <c r="A5934" s="2" t="s">
        <v>19164</v>
      </c>
      <c r="B5934" s="2" t="s">
        <v>19165</v>
      </c>
      <c r="C5934" s="44" t="s">
        <v>1929</v>
      </c>
      <c r="D5934" s="22"/>
      <c r="E5934" s="24"/>
      <c r="F5934" s="2" t="s">
        <v>2224</v>
      </c>
      <c r="G5934" s="2"/>
      <c r="H5934" s="28" t="s">
        <v>19079</v>
      </c>
      <c r="I5934" s="2"/>
      <c r="J5934" s="2" t="s">
        <v>20087</v>
      </c>
      <c r="K5934" s="21" t="str">
        <f>Base[[#This Row],[Nom]]&amp;Base[[#This Row],[Prénom]]</f>
        <v>XULijia</v>
      </c>
    </row>
    <row r="5935" spans="1:11" s="3" customFormat="1" ht="15">
      <c r="A5935" s="20" t="s">
        <v>16126</v>
      </c>
      <c r="B5935" s="20" t="s">
        <v>16127</v>
      </c>
      <c r="C5935" s="20" t="s">
        <v>1929</v>
      </c>
      <c r="D5935" s="20" t="s">
        <v>305</v>
      </c>
      <c r="E5935" s="20" t="s">
        <v>16128</v>
      </c>
      <c r="F5935" s="20" t="s">
        <v>4345</v>
      </c>
      <c r="G5935" s="43" t="s">
        <v>16129</v>
      </c>
      <c r="H5935" s="44" t="s">
        <v>16130</v>
      </c>
      <c r="I5935" s="44" t="s">
        <v>4501</v>
      </c>
      <c r="J5935" s="20" t="s">
        <v>1910</v>
      </c>
      <c r="K5935" s="21" t="str">
        <f>Base[[#This Row],[Nom]]&amp;Base[[#This Row],[Prénom]]</f>
        <v>XuMing</v>
      </c>
    </row>
    <row r="5936" spans="1:11" s="3" customFormat="1" ht="15">
      <c r="A5936" s="20" t="s">
        <v>4682</v>
      </c>
      <c r="B5936" s="20" t="s">
        <v>4683</v>
      </c>
      <c r="C5936" s="20" t="s">
        <v>1929</v>
      </c>
      <c r="D5936" s="20" t="s">
        <v>305</v>
      </c>
      <c r="E5936" s="20"/>
      <c r="F5936" s="20" t="s">
        <v>4332</v>
      </c>
      <c r="G5936" s="43" t="s">
        <v>4684</v>
      </c>
      <c r="H5936" s="44" t="s">
        <v>4685</v>
      </c>
      <c r="I5936" s="44" t="s">
        <v>4476</v>
      </c>
      <c r="J5936" s="20" t="s">
        <v>1910</v>
      </c>
      <c r="K5936" s="21" t="str">
        <f>Base[[#This Row],[Nom]]&amp;Base[[#This Row],[Prénom]]</f>
        <v>XunZhou</v>
      </c>
    </row>
    <row r="5937" spans="1:11" s="3" customFormat="1" ht="15">
      <c r="A5937" s="20" t="s">
        <v>15813</v>
      </c>
      <c r="B5937" s="20" t="s">
        <v>15814</v>
      </c>
      <c r="C5937" s="20" t="s">
        <v>1914</v>
      </c>
      <c r="D5937" s="20" t="s">
        <v>305</v>
      </c>
      <c r="E5937" s="20"/>
      <c r="F5937" s="20" t="s">
        <v>4354</v>
      </c>
      <c r="G5937" s="43" t="s">
        <v>15815</v>
      </c>
      <c r="H5937" s="44" t="s">
        <v>15816</v>
      </c>
      <c r="I5937" s="44" t="s">
        <v>4476</v>
      </c>
      <c r="J5937" s="20" t="s">
        <v>1910</v>
      </c>
      <c r="K5937" s="21" t="str">
        <f>Base[[#This Row],[Nom]]&amp;Base[[#This Row],[Prénom]]</f>
        <v>YadavAkhilesh</v>
      </c>
    </row>
    <row r="5938" spans="1:11" s="3" customFormat="1" ht="30">
      <c r="A5938" s="2" t="s">
        <v>1511</v>
      </c>
      <c r="B5938" s="2" t="s">
        <v>1512</v>
      </c>
      <c r="C5938" s="2" t="s">
        <v>1</v>
      </c>
      <c r="D5938" s="22"/>
      <c r="E5938" s="24" t="s">
        <v>1651</v>
      </c>
      <c r="F5938" s="2" t="s">
        <v>4354</v>
      </c>
      <c r="G5938" s="2"/>
      <c r="H5938" s="2" t="s">
        <v>4416</v>
      </c>
      <c r="I5938" s="2"/>
      <c r="J5938" s="22" t="s">
        <v>20086</v>
      </c>
      <c r="K5938" s="21" t="str">
        <f>Base[[#This Row],[Nom]]&amp;Base[[#This Row],[Prénom]]</f>
        <v>YadeRama</v>
      </c>
    </row>
    <row r="5939" spans="1:11" s="3" customFormat="1" ht="15">
      <c r="A5939" s="20" t="s">
        <v>4633</v>
      </c>
      <c r="B5939" s="20" t="s">
        <v>4634</v>
      </c>
      <c r="C5939" s="20" t="s">
        <v>4638</v>
      </c>
      <c r="D5939" s="20" t="s">
        <v>305</v>
      </c>
      <c r="E5939" s="20" t="s">
        <v>4635</v>
      </c>
      <c r="F5939" s="20" t="s">
        <v>4336</v>
      </c>
      <c r="G5939" s="43" t="s">
        <v>4636</v>
      </c>
      <c r="H5939" s="44" t="s">
        <v>4637</v>
      </c>
      <c r="I5939" s="44" t="s">
        <v>4627</v>
      </c>
      <c r="J5939" s="20" t="s">
        <v>1910</v>
      </c>
      <c r="K5939" s="21" t="str">
        <f>Base[[#This Row],[Nom]]&amp;Base[[#This Row],[Prénom]]</f>
        <v>YahyaouiAmira</v>
      </c>
    </row>
    <row r="5940" spans="1:11" s="3" customFormat="1" ht="15">
      <c r="A5940" s="20" t="s">
        <v>6106</v>
      </c>
      <c r="B5940" s="20" t="s">
        <v>6107</v>
      </c>
      <c r="C5940" s="20" t="s">
        <v>3</v>
      </c>
      <c r="D5940" s="20" t="s">
        <v>305</v>
      </c>
      <c r="E5940" s="20"/>
      <c r="F5940" s="20" t="s">
        <v>1725</v>
      </c>
      <c r="G5940" s="43" t="s">
        <v>6108</v>
      </c>
      <c r="H5940" s="44" t="s">
        <v>6109</v>
      </c>
      <c r="I5940" s="44" t="s">
        <v>4476</v>
      </c>
      <c r="J5940" s="20" t="s">
        <v>1910</v>
      </c>
      <c r="K5940" s="21" t="str">
        <f>Base[[#This Row],[Nom]]&amp;Base[[#This Row],[Prénom]]</f>
        <v>YalçindagArzuhan</v>
      </c>
    </row>
    <row r="5941" spans="1:11" s="3" customFormat="1" ht="15">
      <c r="A5941" s="20" t="s">
        <v>6302</v>
      </c>
      <c r="B5941" s="20" t="s">
        <v>6303</v>
      </c>
      <c r="C5941" s="20" t="s">
        <v>1943</v>
      </c>
      <c r="D5941" s="20" t="s">
        <v>305</v>
      </c>
      <c r="E5941" s="20"/>
      <c r="F5941" s="20" t="s">
        <v>4352</v>
      </c>
      <c r="G5941" s="43" t="s">
        <v>6304</v>
      </c>
      <c r="H5941" s="44" t="s">
        <v>6305</v>
      </c>
      <c r="I5941" s="44" t="s">
        <v>4537</v>
      </c>
      <c r="J5941" s="20" t="s">
        <v>1910</v>
      </c>
      <c r="K5941" s="21" t="str">
        <f>Base[[#This Row],[Nom]]&amp;Base[[#This Row],[Prénom]]</f>
        <v>YamaguchiEriko</v>
      </c>
    </row>
    <row r="5942" spans="1:11" s="3" customFormat="1" ht="15">
      <c r="A5942" s="20" t="s">
        <v>12957</v>
      </c>
      <c r="B5942" s="20" t="s">
        <v>12958</v>
      </c>
      <c r="C5942" s="20" t="s">
        <v>1943</v>
      </c>
      <c r="D5942" s="20" t="s">
        <v>305</v>
      </c>
      <c r="E5942" s="20"/>
      <c r="F5942" s="20" t="s">
        <v>4345</v>
      </c>
      <c r="G5942" s="43" t="s">
        <v>12959</v>
      </c>
      <c r="H5942" s="44" t="s">
        <v>12960</v>
      </c>
      <c r="I5942" s="44" t="s">
        <v>4632</v>
      </c>
      <c r="J5942" s="20" t="s">
        <v>1910</v>
      </c>
      <c r="K5942" s="21" t="str">
        <f>Base[[#This Row],[Nom]]&amp;Base[[#This Row],[Prénom]]</f>
        <v>YamamotoSatoru</v>
      </c>
    </row>
    <row r="5943" spans="1:11" s="3" customFormat="1" ht="15">
      <c r="A5943" s="20" t="s">
        <v>13112</v>
      </c>
      <c r="B5943" s="20" t="s">
        <v>13113</v>
      </c>
      <c r="C5943" s="20" t="s">
        <v>1943</v>
      </c>
      <c r="D5943" s="20" t="s">
        <v>305</v>
      </c>
      <c r="E5943" s="20"/>
      <c r="F5943" s="20" t="s">
        <v>4333</v>
      </c>
      <c r="G5943" s="43" t="s">
        <v>13114</v>
      </c>
      <c r="H5943" s="44" t="s">
        <v>13111</v>
      </c>
      <c r="I5943" s="44" t="s">
        <v>4476</v>
      </c>
      <c r="J5943" s="20" t="s">
        <v>1910</v>
      </c>
      <c r="K5943" s="21" t="str">
        <f>Base[[#This Row],[Nom]]&amp;Base[[#This Row],[Prénom]]</f>
        <v>YamazakiNaoko</v>
      </c>
    </row>
    <row r="5944" spans="1:11" s="3" customFormat="1" ht="15">
      <c r="A5944" s="20" t="s">
        <v>1195</v>
      </c>
      <c r="B5944" s="20" t="s">
        <v>9901</v>
      </c>
      <c r="C5944" s="20" t="s">
        <v>1929</v>
      </c>
      <c r="D5944" s="20" t="s">
        <v>305</v>
      </c>
      <c r="E5944" s="20"/>
      <c r="F5944" s="20" t="s">
        <v>4345</v>
      </c>
      <c r="G5944" s="20" t="s">
        <v>4535</v>
      </c>
      <c r="H5944" s="44" t="s">
        <v>9902</v>
      </c>
      <c r="I5944" s="44" t="s">
        <v>4519</v>
      </c>
      <c r="J5944" s="20" t="s">
        <v>1910</v>
      </c>
      <c r="K5944" s="21" t="str">
        <f>Base[[#This Row],[Nom]]&amp;Base[[#This Row],[Prénom]]</f>
        <v>YangDongning</v>
      </c>
    </row>
    <row r="5945" spans="1:11" s="3" customFormat="1" ht="15">
      <c r="A5945" s="2" t="s">
        <v>19166</v>
      </c>
      <c r="B5945" s="2" t="s">
        <v>19332</v>
      </c>
      <c r="C5945" s="44" t="s">
        <v>1929</v>
      </c>
      <c r="D5945" s="22"/>
      <c r="E5945" s="24"/>
      <c r="F5945" s="2" t="s">
        <v>2718</v>
      </c>
      <c r="G5945" s="2"/>
      <c r="H5945" s="28" t="s">
        <v>18968</v>
      </c>
      <c r="I5945" s="2"/>
      <c r="J5945" s="2" t="s">
        <v>20087</v>
      </c>
      <c r="K5945" s="21" t="str">
        <f>Base[[#This Row],[Nom]]&amp;Base[[#This Row],[Prénom]]</f>
        <v>YANGHua</v>
      </c>
    </row>
    <row r="5946" spans="1:11">
      <c r="A5946" s="20" t="s">
        <v>1195</v>
      </c>
      <c r="B5946" s="20" t="s">
        <v>11012</v>
      </c>
      <c r="C5946" s="20" t="s">
        <v>14</v>
      </c>
      <c r="D5946" s="20" t="s">
        <v>305</v>
      </c>
      <c r="E5946" s="20" t="s">
        <v>11013</v>
      </c>
      <c r="F5946" s="20" t="s">
        <v>4352</v>
      </c>
      <c r="G5946" s="43" t="s">
        <v>11014</v>
      </c>
      <c r="H5946" s="44" t="s">
        <v>11015</v>
      </c>
      <c r="I5946" s="44" t="s">
        <v>4196</v>
      </c>
      <c r="J5946" s="20" t="s">
        <v>1910</v>
      </c>
      <c r="K5946" s="21" t="str">
        <f>Base[[#This Row],[Nom]]&amp;Base[[#This Row],[Prénom]]</f>
        <v>YangJerry</v>
      </c>
    </row>
    <row r="5947" spans="1:11" s="3" customFormat="1" ht="15">
      <c r="A5947" s="2" t="s">
        <v>19166</v>
      </c>
      <c r="B5947" s="2" t="s">
        <v>19333</v>
      </c>
      <c r="C5947" s="44" t="s">
        <v>1929</v>
      </c>
      <c r="D5947" s="22"/>
      <c r="E5947" s="24"/>
      <c r="F5947" s="2"/>
      <c r="G5947" s="2"/>
      <c r="H5947" s="28" t="s">
        <v>19020</v>
      </c>
      <c r="I5947" s="2"/>
      <c r="J5947" s="2" t="s">
        <v>20087</v>
      </c>
      <c r="K5947" s="21" t="str">
        <f>Base[[#This Row],[Nom]]&amp;Base[[#This Row],[Prénom]]</f>
        <v>YANGKefei</v>
      </c>
    </row>
    <row r="5948" spans="1:11" s="3" customFormat="1" ht="15">
      <c r="A5948" s="2" t="s">
        <v>19166</v>
      </c>
      <c r="B5948" s="2" t="s">
        <v>4799</v>
      </c>
      <c r="C5948" s="44" t="s">
        <v>1929</v>
      </c>
      <c r="D5948" s="22"/>
      <c r="E5948" s="24"/>
      <c r="F5948" s="2" t="s">
        <v>4354</v>
      </c>
      <c r="G5948" s="2"/>
      <c r="H5948" s="28" t="s">
        <v>18993</v>
      </c>
      <c r="I5948" s="2"/>
      <c r="J5948" s="2" t="s">
        <v>20087</v>
      </c>
      <c r="K5948" s="21" t="str">
        <f>Base[[#This Row],[Nom]]&amp;Base[[#This Row],[Prénom]]</f>
        <v>YANGLi</v>
      </c>
    </row>
    <row r="5949" spans="1:11" s="3" customFormat="1" ht="15">
      <c r="A5949" s="20" t="s">
        <v>1195</v>
      </c>
      <c r="B5949" s="20" t="s">
        <v>16234</v>
      </c>
      <c r="C5949" s="20" t="s">
        <v>14</v>
      </c>
      <c r="D5949" s="20" t="s">
        <v>305</v>
      </c>
      <c r="E5949" s="20"/>
      <c r="F5949" s="20" t="s">
        <v>4972</v>
      </c>
      <c r="G5949" s="43" t="s">
        <v>16235</v>
      </c>
      <c r="H5949" s="44" t="s">
        <v>16233</v>
      </c>
      <c r="I5949" s="44" t="s">
        <v>4694</v>
      </c>
      <c r="J5949" s="20" t="s">
        <v>1910</v>
      </c>
      <c r="K5949" s="21" t="str">
        <f>Base[[#This Row],[Nom]]&amp;Base[[#This Row],[Prénom]]</f>
        <v xml:space="preserve">YangLin </v>
      </c>
    </row>
    <row r="5950" spans="1:11" s="3" customFormat="1" ht="15">
      <c r="A5950" s="2" t="s">
        <v>1195</v>
      </c>
      <c r="B5950" s="2" t="s">
        <v>1196</v>
      </c>
      <c r="C5950" s="2"/>
      <c r="D5950" s="22"/>
      <c r="E5950" s="24"/>
      <c r="F5950" s="2"/>
      <c r="G5950" s="2"/>
      <c r="H5950" s="2"/>
      <c r="I5950" s="2"/>
      <c r="J5950" s="2" t="s">
        <v>1611</v>
      </c>
      <c r="K5950" s="21" t="str">
        <f>Base[[#This Row],[Nom]]&amp;Base[[#This Row],[Prénom]]</f>
        <v>YangPhoebe</v>
      </c>
    </row>
    <row r="5951" spans="1:11" s="3" customFormat="1" ht="15">
      <c r="A5951" s="20" t="s">
        <v>1195</v>
      </c>
      <c r="B5951" s="20" t="s">
        <v>5339</v>
      </c>
      <c r="C5951" s="20" t="s">
        <v>1943</v>
      </c>
      <c r="D5951" s="20" t="s">
        <v>305</v>
      </c>
      <c r="E5951" s="20" t="s">
        <v>5340</v>
      </c>
      <c r="F5951" s="20" t="s">
        <v>4352</v>
      </c>
      <c r="G5951" s="43" t="s">
        <v>5341</v>
      </c>
      <c r="H5951" s="44" t="s">
        <v>5342</v>
      </c>
      <c r="I5951" s="44" t="s">
        <v>4467</v>
      </c>
      <c r="J5951" s="20" t="s">
        <v>1910</v>
      </c>
      <c r="K5951" s="21" t="str">
        <f>Base[[#This Row],[Nom]]&amp;Base[[#This Row],[Prénom]]</f>
        <v>YangYuanqing</v>
      </c>
    </row>
    <row r="5952" spans="1:11" s="3" customFormat="1" ht="15">
      <c r="A5952" s="2" t="s">
        <v>2635</v>
      </c>
      <c r="B5952" s="2" t="s">
        <v>2636</v>
      </c>
      <c r="C5952" s="2" t="s">
        <v>1929</v>
      </c>
      <c r="D5952" s="22"/>
      <c r="E5952" s="24"/>
      <c r="F5952" s="2" t="s">
        <v>4352</v>
      </c>
      <c r="G5952" s="2"/>
      <c r="H5952" s="2" t="s">
        <v>18559</v>
      </c>
      <c r="I5952" s="2" t="s">
        <v>4197</v>
      </c>
      <c r="J5952" s="2" t="s">
        <v>1910</v>
      </c>
      <c r="K5952" s="21" t="str">
        <f>Base[[#This Row],[Nom]]&amp;Base[[#This Row],[Prénom]]</f>
        <v>YanLuhui</v>
      </c>
    </row>
    <row r="5953" spans="1:11" s="3" customFormat="1" ht="15">
      <c r="A5953" s="25" t="s">
        <v>2101</v>
      </c>
      <c r="B5953" s="25" t="s">
        <v>2100</v>
      </c>
      <c r="C5953" s="2" t="s">
        <v>1</v>
      </c>
      <c r="D5953" s="22"/>
      <c r="E5953" s="24"/>
      <c r="F5953" s="2" t="s">
        <v>2127</v>
      </c>
      <c r="G5953" s="2"/>
      <c r="H5953" s="2" t="s">
        <v>1496</v>
      </c>
      <c r="I5953" s="2"/>
      <c r="J5953" s="2" t="s">
        <v>19909</v>
      </c>
      <c r="K5953" s="21" t="str">
        <f>Base[[#This Row],[Nom]]&amp;Base[[#This Row],[Prénom]]</f>
        <v>YannakakisIlios</v>
      </c>
    </row>
    <row r="5954" spans="1:11" s="3" customFormat="1" ht="15">
      <c r="A5954" s="20" t="s">
        <v>2635</v>
      </c>
      <c r="B5954" s="20" t="s">
        <v>11789</v>
      </c>
      <c r="C5954" s="20" t="s">
        <v>1929</v>
      </c>
      <c r="D5954" s="20" t="s">
        <v>305</v>
      </c>
      <c r="E5954" s="20" t="s">
        <v>11790</v>
      </c>
      <c r="F5954" s="20" t="s">
        <v>4338</v>
      </c>
      <c r="G5954" s="43" t="s">
        <v>11791</v>
      </c>
      <c r="H5954" s="44" t="s">
        <v>18560</v>
      </c>
      <c r="I5954" s="44" t="s">
        <v>4558</v>
      </c>
      <c r="J5954" s="20" t="s">
        <v>1910</v>
      </c>
      <c r="K5954" s="21" t="str">
        <f>Base[[#This Row],[Nom]]&amp;Base[[#This Row],[Prénom]]</f>
        <v>YanNinie Wang</v>
      </c>
    </row>
    <row r="5955" spans="1:11" s="3" customFormat="1" ht="15">
      <c r="A5955" s="20" t="s">
        <v>18353</v>
      </c>
      <c r="B5955" s="20" t="s">
        <v>2635</v>
      </c>
      <c r="C5955" s="20" t="s">
        <v>34</v>
      </c>
      <c r="D5955" s="20" t="s">
        <v>305</v>
      </c>
      <c r="E5955" s="20"/>
      <c r="F5955" s="20"/>
      <c r="G5955" s="55" t="s">
        <v>18354</v>
      </c>
      <c r="H5955" s="44"/>
      <c r="I5955" s="44" t="s">
        <v>4476</v>
      </c>
      <c r="J5955" s="20" t="s">
        <v>1910</v>
      </c>
      <c r="K5955" s="21" t="str">
        <f>Base[[#This Row],[Nom]]&amp;Base[[#This Row],[Prénom]]</f>
        <v>YanovskiyYan</v>
      </c>
    </row>
    <row r="5956" spans="1:11" s="3" customFormat="1" ht="15">
      <c r="A5956" s="20" t="s">
        <v>2635</v>
      </c>
      <c r="B5956" s="20" t="s">
        <v>7850</v>
      </c>
      <c r="C5956" s="20" t="s">
        <v>1929</v>
      </c>
      <c r="D5956" s="20" t="s">
        <v>305</v>
      </c>
      <c r="E5956" s="20"/>
      <c r="F5956" s="20" t="s">
        <v>4352</v>
      </c>
      <c r="G5956" s="43" t="s">
        <v>7851</v>
      </c>
      <c r="H5956" s="44" t="s">
        <v>7852</v>
      </c>
      <c r="I5956" s="44" t="s">
        <v>4766</v>
      </c>
      <c r="J5956" s="20" t="s">
        <v>1910</v>
      </c>
      <c r="K5956" s="21" t="str">
        <f>Base[[#This Row],[Nom]]&amp;Base[[#This Row],[Prénom]]</f>
        <v>YanRichard C. L.</v>
      </c>
    </row>
    <row r="5957" spans="1:11" s="3" customFormat="1" ht="15">
      <c r="A5957" s="20" t="s">
        <v>2635</v>
      </c>
      <c r="B5957" s="20" t="s">
        <v>4568</v>
      </c>
      <c r="C5957" s="20" t="s">
        <v>1929</v>
      </c>
      <c r="D5957" s="20" t="s">
        <v>305</v>
      </c>
      <c r="E5957" s="20"/>
      <c r="F5957" s="20" t="s">
        <v>4569</v>
      </c>
      <c r="G5957" s="43" t="s">
        <v>4570</v>
      </c>
      <c r="H5957" s="44" t="s">
        <v>4571</v>
      </c>
      <c r="I5957" s="44" t="s">
        <v>4451</v>
      </c>
      <c r="J5957" s="20" t="s">
        <v>1910</v>
      </c>
      <c r="K5957" s="21" t="str">
        <f>Base[[#This Row],[Nom]]&amp;Base[[#This Row],[Prénom]]</f>
        <v>YanWangjia</v>
      </c>
    </row>
    <row r="5958" spans="1:11" s="3" customFormat="1" ht="15">
      <c r="A5958" s="20" t="s">
        <v>2635</v>
      </c>
      <c r="B5958" s="20" t="s">
        <v>9199</v>
      </c>
      <c r="C5958" s="20" t="s">
        <v>4491</v>
      </c>
      <c r="D5958" s="20" t="s">
        <v>305</v>
      </c>
      <c r="E5958" s="20" t="s">
        <v>9200</v>
      </c>
      <c r="F5958" s="20" t="s">
        <v>4345</v>
      </c>
      <c r="G5958" s="43" t="s">
        <v>9201</v>
      </c>
      <c r="H5958" s="44" t="s">
        <v>9202</v>
      </c>
      <c r="I5958" s="44" t="s">
        <v>4590</v>
      </c>
      <c r="J5958" s="20" t="s">
        <v>1910</v>
      </c>
      <c r="K5958" s="21" t="str">
        <f>Base[[#This Row],[Nom]]&amp;Base[[#This Row],[Prénom]]</f>
        <v>YanWilliam Lo Wing</v>
      </c>
    </row>
    <row r="5959" spans="1:11" s="3" customFormat="1" ht="15">
      <c r="A5959" s="2" t="s">
        <v>19168</v>
      </c>
      <c r="B5959" s="2" t="s">
        <v>2644</v>
      </c>
      <c r="C5959" s="44" t="s">
        <v>1929</v>
      </c>
      <c r="D5959" s="22"/>
      <c r="E5959" s="24"/>
      <c r="F5959" s="2" t="s">
        <v>4345</v>
      </c>
      <c r="G5959" s="2"/>
      <c r="H5959" s="28" t="s">
        <v>19022</v>
      </c>
      <c r="I5959" s="2"/>
      <c r="J5959" s="2" t="s">
        <v>20087</v>
      </c>
      <c r="K5959" s="21" t="str">
        <f>Base[[#This Row],[Nom]]&amp;Base[[#This Row],[Prénom]]</f>
        <v>YAOZheng</v>
      </c>
    </row>
    <row r="5960" spans="1:11" s="3" customFormat="1" ht="15">
      <c r="A5960" s="20" t="s">
        <v>16809</v>
      </c>
      <c r="B5960" s="20" t="s">
        <v>16810</v>
      </c>
      <c r="C5960" s="20" t="s">
        <v>4719</v>
      </c>
      <c r="D5960" s="20" t="s">
        <v>305</v>
      </c>
      <c r="E5960" s="50" t="s">
        <v>18516</v>
      </c>
      <c r="F5960" s="20" t="s">
        <v>4345</v>
      </c>
      <c r="G5960" s="43" t="s">
        <v>16811</v>
      </c>
      <c r="H5960" s="44" t="s">
        <v>16812</v>
      </c>
      <c r="I5960" s="44" t="s">
        <v>4632</v>
      </c>
      <c r="J5960" s="20" t="s">
        <v>1910</v>
      </c>
      <c r="K5960" s="21" t="str">
        <f>Base[[#This Row],[Nom]]&amp;Base[[#This Row],[Prénom]]</f>
        <v>YapKwong Weng</v>
      </c>
    </row>
    <row r="5961" spans="1:11" s="3" customFormat="1" ht="15">
      <c r="A5961" s="20" t="s">
        <v>16809</v>
      </c>
      <c r="B5961" s="20" t="s">
        <v>17259</v>
      </c>
      <c r="C5961" s="20" t="s">
        <v>4719</v>
      </c>
      <c r="D5961" s="20" t="s">
        <v>305</v>
      </c>
      <c r="E5961" s="20"/>
      <c r="F5961" s="20" t="s">
        <v>4354</v>
      </c>
      <c r="G5961" s="43" t="s">
        <v>17260</v>
      </c>
      <c r="H5961" s="44" t="s">
        <v>17261</v>
      </c>
      <c r="I5961" s="44" t="s">
        <v>4585</v>
      </c>
      <c r="J5961" s="20" t="s">
        <v>1910</v>
      </c>
      <c r="K5961" s="21" t="str">
        <f>Base[[#This Row],[Nom]]&amp;Base[[#This Row],[Prénom]]</f>
        <v>YapMichael K.</v>
      </c>
    </row>
    <row r="5962" spans="1:11" s="3" customFormat="1" ht="15">
      <c r="A5962" s="20" t="s">
        <v>6237</v>
      </c>
      <c r="B5962" s="20" t="s">
        <v>6238</v>
      </c>
      <c r="C5962" s="20" t="s">
        <v>1914</v>
      </c>
      <c r="D5962" s="20" t="s">
        <v>305</v>
      </c>
      <c r="E5962" s="20"/>
      <c r="F5962" s="20" t="s">
        <v>4578</v>
      </c>
      <c r="G5962" s="43" t="s">
        <v>6239</v>
      </c>
      <c r="H5962" s="44" t="s">
        <v>6240</v>
      </c>
      <c r="I5962" s="44" t="s">
        <v>4613</v>
      </c>
      <c r="J5962" s="20" t="s">
        <v>1910</v>
      </c>
      <c r="K5962" s="21" t="str">
        <f>Base[[#This Row],[Nom]]&amp;Base[[#This Row],[Prénom]]</f>
        <v>YaqoobFarzana</v>
      </c>
    </row>
    <row r="5963" spans="1:11" s="3" customFormat="1" ht="15">
      <c r="A5963" s="2" t="s">
        <v>1829</v>
      </c>
      <c r="B5963" s="2" t="s">
        <v>1828</v>
      </c>
      <c r="C5963" s="2" t="s">
        <v>1982</v>
      </c>
      <c r="D5963" s="22"/>
      <c r="E5963" s="24" t="s">
        <v>1651</v>
      </c>
      <c r="F5963" s="2" t="s">
        <v>4354</v>
      </c>
      <c r="G5963" s="2"/>
      <c r="H5963" s="2" t="s">
        <v>2083</v>
      </c>
      <c r="I5963" s="2" t="s">
        <v>1901</v>
      </c>
      <c r="J5963" s="2" t="s">
        <v>1910</v>
      </c>
      <c r="K5963" s="21" t="str">
        <f>Base[[#This Row],[Nom]]&amp;Base[[#This Row],[Prénom]]</f>
        <v>Yar'AduaUmaru</v>
      </c>
    </row>
    <row r="5964" spans="1:11" s="3" customFormat="1" ht="15">
      <c r="A5964" s="20" t="s">
        <v>15262</v>
      </c>
      <c r="B5964" s="20" t="s">
        <v>1071</v>
      </c>
      <c r="C5964" s="20" t="s">
        <v>1975</v>
      </c>
      <c r="D5964" s="20" t="s">
        <v>305</v>
      </c>
      <c r="E5964" s="20"/>
      <c r="F5964" s="20" t="s">
        <v>4354</v>
      </c>
      <c r="G5964" s="43" t="s">
        <v>15263</v>
      </c>
      <c r="H5964" s="44" t="s">
        <v>15264</v>
      </c>
      <c r="I5964" s="44" t="s">
        <v>4451</v>
      </c>
      <c r="J5964" s="20" t="s">
        <v>1910</v>
      </c>
      <c r="K5964" s="21" t="str">
        <f>Base[[#This Row],[Nom]]&amp;Base[[#This Row],[Prénom]]</f>
        <v>YarHamid</v>
      </c>
    </row>
    <row r="5965" spans="1:11" s="3" customFormat="1" ht="15">
      <c r="A5965" s="2" t="s">
        <v>3028</v>
      </c>
      <c r="B5965" s="2" t="s">
        <v>3029</v>
      </c>
      <c r="C5965" s="2"/>
      <c r="D5965" s="22"/>
      <c r="E5965" s="24"/>
      <c r="F5965" s="2"/>
      <c r="G5965" s="30" t="s">
        <v>2817</v>
      </c>
      <c r="H5965" s="2"/>
      <c r="I5965" s="2"/>
      <c r="J5965" s="2" t="s">
        <v>3340</v>
      </c>
      <c r="K5965" s="21" t="str">
        <f>Base[[#This Row],[Nom]]&amp;Base[[#This Row],[Prénom]]</f>
        <v>YassirElaroubi</v>
      </c>
    </row>
    <row r="5966" spans="1:11" s="3" customFormat="1" ht="15">
      <c r="A5966" s="20" t="s">
        <v>6988</v>
      </c>
      <c r="B5966" s="20" t="s">
        <v>6989</v>
      </c>
      <c r="C5966" s="20" t="s">
        <v>1943</v>
      </c>
      <c r="D5966" s="20" t="s">
        <v>305</v>
      </c>
      <c r="E5966" s="20"/>
      <c r="F5966" s="20" t="s">
        <v>4352</v>
      </c>
      <c r="G5966" s="43" t="s">
        <v>6990</v>
      </c>
      <c r="H5966" s="44" t="s">
        <v>6991</v>
      </c>
      <c r="I5966" s="44" t="s">
        <v>4798</v>
      </c>
      <c r="J5966" s="20" t="s">
        <v>1910</v>
      </c>
      <c r="K5966" s="21" t="str">
        <f>Base[[#This Row],[Nom]]&amp;Base[[#This Row],[Prénom]]</f>
        <v>YasukaneMatsumoto</v>
      </c>
    </row>
    <row r="5967" spans="1:11" s="3" customFormat="1" ht="15">
      <c r="A5967" s="20" t="s">
        <v>5995</v>
      </c>
      <c r="B5967" s="20" t="s">
        <v>5996</v>
      </c>
      <c r="C5967" s="20" t="s">
        <v>1943</v>
      </c>
      <c r="D5967" s="20" t="s">
        <v>305</v>
      </c>
      <c r="E5967" s="20"/>
      <c r="F5967" s="20" t="s">
        <v>4352</v>
      </c>
      <c r="G5967" s="43" t="s">
        <v>5997</v>
      </c>
      <c r="H5967" s="44" t="s">
        <v>5998</v>
      </c>
      <c r="I5967" s="44" t="s">
        <v>4585</v>
      </c>
      <c r="J5967" s="20" t="s">
        <v>1910</v>
      </c>
      <c r="K5967" s="21" t="str">
        <f>Base[[#This Row],[Nom]]&amp;Base[[#This Row],[Prénom]]</f>
        <v xml:space="preserve">YasumitsuShigeta </v>
      </c>
    </row>
    <row r="5968" spans="1:11" s="3" customFormat="1" ht="15">
      <c r="A5968" s="20" t="s">
        <v>13732</v>
      </c>
      <c r="B5968" s="20" t="s">
        <v>13733</v>
      </c>
      <c r="C5968" s="20" t="s">
        <v>2181</v>
      </c>
      <c r="D5968" s="20" t="s">
        <v>305</v>
      </c>
      <c r="E5968" s="20"/>
      <c r="F5968" s="20" t="s">
        <v>4345</v>
      </c>
      <c r="G5968" s="43" t="s">
        <v>13734</v>
      </c>
      <c r="H5968" s="44" t="s">
        <v>13735</v>
      </c>
      <c r="I5968" s="44" t="s">
        <v>4542</v>
      </c>
      <c r="J5968" s="20" t="s">
        <v>1910</v>
      </c>
      <c r="K5968" s="21" t="str">
        <f>Base[[#This Row],[Nom]]&amp;Base[[#This Row],[Prénom]]</f>
        <v>Yat-SenJason Li</v>
      </c>
    </row>
    <row r="5969" spans="1:11" s="3" customFormat="1" ht="15">
      <c r="A5969" s="20" t="s">
        <v>15809</v>
      </c>
      <c r="B5969" s="20" t="s">
        <v>15810</v>
      </c>
      <c r="C5969" s="20" t="s">
        <v>34</v>
      </c>
      <c r="D5969" s="20" t="s">
        <v>305</v>
      </c>
      <c r="E5969" s="20"/>
      <c r="F5969" s="20" t="s">
        <v>4354</v>
      </c>
      <c r="G5969" s="43" t="s">
        <v>15811</v>
      </c>
      <c r="H5969" s="44" t="s">
        <v>15812</v>
      </c>
      <c r="I5969" s="44" t="s">
        <v>4472</v>
      </c>
      <c r="J5969" s="20" t="s">
        <v>1910</v>
      </c>
      <c r="K5969" s="21" t="str">
        <f>Base[[#This Row],[Nom]]&amp;Base[[#This Row],[Prénom]]</f>
        <v>YavlinskyGrigory A.</v>
      </c>
    </row>
    <row r="5970" spans="1:11" s="3" customFormat="1" ht="15">
      <c r="A5970" s="2" t="s">
        <v>1197</v>
      </c>
      <c r="B5970" s="2" t="s">
        <v>1174</v>
      </c>
      <c r="C5970" s="2"/>
      <c r="D5970" s="22"/>
      <c r="E5970" s="24"/>
      <c r="F5970" s="2"/>
      <c r="G5970" s="2"/>
      <c r="H5970" s="2"/>
      <c r="I5970" s="2"/>
      <c r="J5970" s="2" t="s">
        <v>1611</v>
      </c>
      <c r="K5970" s="21" t="str">
        <f>Base[[#This Row],[Nom]]&amp;Base[[#This Row],[Prénom]]</f>
        <v>Yee-FranklinMelinda</v>
      </c>
    </row>
    <row r="5971" spans="1:11" s="3" customFormat="1" ht="15">
      <c r="A5971" s="20" t="s">
        <v>10479</v>
      </c>
      <c r="B5971" s="20" t="s">
        <v>15620</v>
      </c>
      <c r="C5971" s="20" t="s">
        <v>1961</v>
      </c>
      <c r="D5971" s="20" t="s">
        <v>305</v>
      </c>
      <c r="E5971" s="20"/>
      <c r="F5971" s="20" t="s">
        <v>4354</v>
      </c>
      <c r="G5971" s="43" t="s">
        <v>15621</v>
      </c>
      <c r="H5971" s="44" t="s">
        <v>15622</v>
      </c>
      <c r="I5971" s="44" t="s">
        <v>4798</v>
      </c>
      <c r="J5971" s="20" t="s">
        <v>1910</v>
      </c>
      <c r="K5971" s="21" t="str">
        <f>Base[[#This Row],[Nom]]&amp;Base[[#This Row],[Prénom]]</f>
        <v>YeoBee Yin</v>
      </c>
    </row>
    <row r="5972" spans="1:11" s="3" customFormat="1" ht="15">
      <c r="A5972" s="20" t="s">
        <v>10479</v>
      </c>
      <c r="B5972" s="20" t="s">
        <v>102</v>
      </c>
      <c r="C5972" s="20" t="s">
        <v>4719</v>
      </c>
      <c r="D5972" s="20" t="s">
        <v>305</v>
      </c>
      <c r="E5972" s="20" t="s">
        <v>10480</v>
      </c>
      <c r="F5972" s="20" t="s">
        <v>4354</v>
      </c>
      <c r="G5972" s="43" t="s">
        <v>10481</v>
      </c>
      <c r="H5972" s="44" t="s">
        <v>10482</v>
      </c>
      <c r="I5972" s="44" t="s">
        <v>4456</v>
      </c>
      <c r="J5972" s="20" t="s">
        <v>1910</v>
      </c>
      <c r="K5972" s="21" t="str">
        <f>Base[[#This Row],[Nom]]&amp;Base[[#This Row],[Prénom]]</f>
        <v>YeoGeorge</v>
      </c>
    </row>
    <row r="5973" spans="1:11" s="3" customFormat="1" ht="15">
      <c r="A5973" s="20" t="s">
        <v>10436</v>
      </c>
      <c r="B5973" s="20" t="s">
        <v>10569</v>
      </c>
      <c r="C5973" s="20" t="s">
        <v>1961</v>
      </c>
      <c r="D5973" s="20" t="s">
        <v>305</v>
      </c>
      <c r="E5973" s="20" t="s">
        <v>10570</v>
      </c>
      <c r="F5973" s="20" t="s">
        <v>4352</v>
      </c>
      <c r="G5973" s="43" t="s">
        <v>10571</v>
      </c>
      <c r="H5973" s="44" t="s">
        <v>10572</v>
      </c>
      <c r="I5973" s="44" t="s">
        <v>4197</v>
      </c>
      <c r="J5973" s="20" t="s">
        <v>1910</v>
      </c>
      <c r="K5973" s="21" t="str">
        <f>Base[[#This Row],[Nom]]&amp;Base[[#This Row],[Prénom]]</f>
        <v>Yeoh Keong Hann</v>
      </c>
    </row>
    <row r="5974" spans="1:11" s="3" customFormat="1" ht="15">
      <c r="A5974" s="20" t="s">
        <v>10436</v>
      </c>
      <c r="B5974" s="20" t="s">
        <v>10437</v>
      </c>
      <c r="C5974" s="20" t="s">
        <v>1961</v>
      </c>
      <c r="D5974" s="20" t="s">
        <v>305</v>
      </c>
      <c r="E5974" s="20"/>
      <c r="F5974" s="20" t="s">
        <v>4352</v>
      </c>
      <c r="G5974" s="43" t="s">
        <v>10438</v>
      </c>
      <c r="H5974" s="44" t="s">
        <v>10439</v>
      </c>
      <c r="I5974" s="44" t="s">
        <v>4613</v>
      </c>
      <c r="J5974" s="20" t="s">
        <v>1910</v>
      </c>
      <c r="K5974" s="21" t="str">
        <f>Base[[#This Row],[Nom]]&amp;Base[[#This Row],[Prénom]]</f>
        <v xml:space="preserve">Yeoh Pei Lou </v>
      </c>
    </row>
    <row r="5975" spans="1:11" s="3" customFormat="1" ht="15">
      <c r="A5975" s="20" t="s">
        <v>13743</v>
      </c>
      <c r="B5975" s="20" t="s">
        <v>854</v>
      </c>
      <c r="C5975" s="20" t="s">
        <v>1961</v>
      </c>
      <c r="D5975" s="20" t="s">
        <v>305</v>
      </c>
      <c r="E5975" s="20"/>
      <c r="F5975" s="20" t="s">
        <v>4352</v>
      </c>
      <c r="G5975" s="43" t="s">
        <v>13744</v>
      </c>
      <c r="H5975" s="44" t="s">
        <v>13745</v>
      </c>
      <c r="I5975" s="44" t="s">
        <v>4524</v>
      </c>
      <c r="J5975" s="20" t="s">
        <v>1910</v>
      </c>
      <c r="K5975" s="21" t="str">
        <f>Base[[#This Row],[Nom]]&amp;Base[[#This Row],[Prénom]]</f>
        <v>Yeoh Sock PingFrancis</v>
      </c>
    </row>
    <row r="5976" spans="1:11" s="3" customFormat="1" ht="15">
      <c r="A5976" s="20" t="s">
        <v>15223</v>
      </c>
      <c r="B5976" s="20" t="s">
        <v>4768</v>
      </c>
      <c r="C5976" s="20" t="s">
        <v>1961</v>
      </c>
      <c r="D5976" s="20" t="s">
        <v>305</v>
      </c>
      <c r="E5976" s="20"/>
      <c r="F5976" s="20" t="s">
        <v>4354</v>
      </c>
      <c r="G5976" s="43" t="s">
        <v>15224</v>
      </c>
      <c r="H5976" s="44" t="s">
        <v>15225</v>
      </c>
      <c r="I5976" s="44" t="s">
        <v>4462</v>
      </c>
      <c r="J5976" s="20" t="s">
        <v>1910</v>
      </c>
      <c r="K5976" s="21" t="str">
        <f>Base[[#This Row],[Nom]]&amp;Base[[#This Row],[Prénom]]</f>
        <v>YeohHannah</v>
      </c>
    </row>
    <row r="5977" spans="1:11" s="3" customFormat="1" ht="15">
      <c r="A5977" s="2" t="s">
        <v>19206</v>
      </c>
      <c r="B5977" s="2" t="s">
        <v>2450</v>
      </c>
      <c r="C5977" s="44" t="s">
        <v>1929</v>
      </c>
      <c r="D5977" s="22"/>
      <c r="E5977" s="24"/>
      <c r="F5977" s="2" t="s">
        <v>1725</v>
      </c>
      <c r="G5977" s="2"/>
      <c r="H5977" s="28" t="s">
        <v>19021</v>
      </c>
      <c r="I5977" s="2"/>
      <c r="J5977" s="2" t="s">
        <v>20087</v>
      </c>
      <c r="K5977" s="21" t="str">
        <f>Base[[#This Row],[Nom]]&amp;Base[[#This Row],[Prénom]]</f>
        <v>YETim</v>
      </c>
    </row>
    <row r="5978" spans="1:11" s="3" customFormat="1" ht="15">
      <c r="A5978" s="20" t="s">
        <v>12949</v>
      </c>
      <c r="B5978" s="20" t="s">
        <v>12950</v>
      </c>
      <c r="C5978" s="20" t="s">
        <v>14</v>
      </c>
      <c r="D5978" s="20" t="s">
        <v>305</v>
      </c>
      <c r="E5978" s="20"/>
      <c r="F5978" s="20" t="s">
        <v>4333</v>
      </c>
      <c r="G5978" s="43" t="s">
        <v>12951</v>
      </c>
      <c r="H5978" s="44" t="s">
        <v>12952</v>
      </c>
      <c r="I5978" s="44" t="s">
        <v>4694</v>
      </c>
      <c r="J5978" s="20" t="s">
        <v>1910</v>
      </c>
      <c r="K5978" s="21" t="str">
        <f>Base[[#This Row],[Nom]]&amp;Base[[#This Row],[Prénom]]</f>
        <v>YetkenMelike</v>
      </c>
    </row>
    <row r="5979" spans="1:11" s="3" customFormat="1" ht="15">
      <c r="A5979" s="2" t="s">
        <v>19209</v>
      </c>
      <c r="B5979" s="2" t="s">
        <v>19351</v>
      </c>
      <c r="C5979" s="44" t="s">
        <v>1929</v>
      </c>
      <c r="D5979" s="22"/>
      <c r="E5979" s="24"/>
      <c r="F5979" s="2" t="s">
        <v>4972</v>
      </c>
      <c r="G5979" s="2"/>
      <c r="H5979" s="28" t="s">
        <v>19080</v>
      </c>
      <c r="I5979" s="2"/>
      <c r="J5979" s="2" t="s">
        <v>20087</v>
      </c>
      <c r="K5979" s="21" t="str">
        <f>Base[[#This Row],[Nom]]&amp;Base[[#This Row],[Prénom]]</f>
        <v>YEUNGHon Ming</v>
      </c>
    </row>
    <row r="5980" spans="1:11" s="3" customFormat="1" ht="15">
      <c r="A5980" s="2" t="s">
        <v>2626</v>
      </c>
      <c r="B5980" s="2" t="s">
        <v>2627</v>
      </c>
      <c r="C5980" s="2" t="s">
        <v>1929</v>
      </c>
      <c r="D5980" s="22"/>
      <c r="E5980" s="24"/>
      <c r="F5980" s="2" t="s">
        <v>4352</v>
      </c>
      <c r="G5980" s="2"/>
      <c r="H5980" s="2" t="s">
        <v>18561</v>
      </c>
      <c r="I5980" s="2" t="s">
        <v>4197</v>
      </c>
      <c r="J5980" s="2" t="s">
        <v>1910</v>
      </c>
      <c r="K5980" s="21" t="str">
        <f>Base[[#This Row],[Nom]]&amp;Base[[#This Row],[Prénom]]</f>
        <v>Yichen Shen</v>
      </c>
    </row>
    <row r="5981" spans="1:11" s="3" customFormat="1" ht="15">
      <c r="A5981" s="20" t="s">
        <v>18134</v>
      </c>
      <c r="B5981" s="20" t="s">
        <v>18135</v>
      </c>
      <c r="C5981" s="20" t="s">
        <v>14</v>
      </c>
      <c r="D5981" s="20" t="s">
        <v>305</v>
      </c>
      <c r="E5981" s="20"/>
      <c r="F5981" s="20" t="s">
        <v>4352</v>
      </c>
      <c r="G5981" s="43" t="s">
        <v>18136</v>
      </c>
      <c r="H5981" s="44" t="s">
        <v>18137</v>
      </c>
      <c r="I5981" s="44" t="s">
        <v>4451</v>
      </c>
      <c r="J5981" s="20" t="s">
        <v>1910</v>
      </c>
      <c r="K5981" s="21" t="str">
        <f>Base[[#This Row],[Nom]]&amp;Base[[#This Row],[Prénom]]</f>
        <v>YiKuk</v>
      </c>
    </row>
    <row r="5982" spans="1:11" s="3" customFormat="1" ht="15">
      <c r="A5982" s="20" t="s">
        <v>10466</v>
      </c>
      <c r="B5982" s="20" t="s">
        <v>10467</v>
      </c>
      <c r="C5982" s="20" t="s">
        <v>4719</v>
      </c>
      <c r="D5982" s="20" t="s">
        <v>305</v>
      </c>
      <c r="E5982" s="20"/>
      <c r="F5982" s="20" t="s">
        <v>2718</v>
      </c>
      <c r="G5982" s="43" t="s">
        <v>10468</v>
      </c>
      <c r="H5982" s="44" t="s">
        <v>10469</v>
      </c>
      <c r="I5982" s="44" t="s">
        <v>4673</v>
      </c>
      <c r="J5982" s="20" t="s">
        <v>1910</v>
      </c>
      <c r="K5982" s="21" t="str">
        <f>Base[[#This Row],[Nom]]&amp;Base[[#This Row],[Prénom]]</f>
        <v>YingJackie Y.</v>
      </c>
    </row>
    <row r="5983" spans="1:11" s="3" customFormat="1" ht="15">
      <c r="A5983" s="20" t="s">
        <v>10466</v>
      </c>
      <c r="B5983" s="20" t="s">
        <v>4863</v>
      </c>
      <c r="C5983" s="20" t="s">
        <v>1929</v>
      </c>
      <c r="D5983" s="20" t="s">
        <v>305</v>
      </c>
      <c r="E5983" s="20"/>
      <c r="F5983" s="20" t="s">
        <v>2718</v>
      </c>
      <c r="G5983" s="43" t="s">
        <v>16880</v>
      </c>
      <c r="H5983" s="44" t="s">
        <v>16881</v>
      </c>
      <c r="I5983" s="44" t="s">
        <v>4599</v>
      </c>
      <c r="J5983" s="20" t="s">
        <v>1910</v>
      </c>
      <c r="K5983" s="21" t="str">
        <f>Base[[#This Row],[Nom]]&amp;Base[[#This Row],[Prénom]]</f>
        <v>YingJiang</v>
      </c>
    </row>
    <row r="5984" spans="1:11" s="3" customFormat="1" ht="15">
      <c r="A5984" s="20" t="s">
        <v>7068</v>
      </c>
      <c r="B5984" s="20" t="s">
        <v>7069</v>
      </c>
      <c r="C5984" s="20" t="s">
        <v>1929</v>
      </c>
      <c r="D5984" s="20" t="s">
        <v>305</v>
      </c>
      <c r="E5984" s="20"/>
      <c r="F5984" s="20" t="s">
        <v>4352</v>
      </c>
      <c r="G5984" s="43" t="s">
        <v>7070</v>
      </c>
      <c r="H5984" s="44" t="s">
        <v>7071</v>
      </c>
      <c r="I5984" s="44" t="s">
        <v>4798</v>
      </c>
      <c r="J5984" s="20" t="s">
        <v>1910</v>
      </c>
      <c r="K5984" s="21" t="str">
        <f>Base[[#This Row],[Nom]]&amp;Base[[#This Row],[Prénom]]</f>
        <v>YingyingGong</v>
      </c>
    </row>
    <row r="5985" spans="1:11" s="3" customFormat="1" ht="15">
      <c r="A5985" s="20" t="s">
        <v>18546</v>
      </c>
      <c r="B5985" s="20" t="s">
        <v>5877</v>
      </c>
      <c r="C5985" s="20" t="s">
        <v>1929</v>
      </c>
      <c r="D5985" s="20" t="s">
        <v>305</v>
      </c>
      <c r="E5985" s="20" t="s">
        <v>8575</v>
      </c>
      <c r="F5985" s="20" t="s">
        <v>4333</v>
      </c>
      <c r="G5985" s="43" t="s">
        <v>5879</v>
      </c>
      <c r="H5985" s="44" t="s">
        <v>8576</v>
      </c>
      <c r="I5985" s="44" t="s">
        <v>4798</v>
      </c>
      <c r="J5985" s="20" t="s">
        <v>1910</v>
      </c>
      <c r="K5985" s="21" t="str">
        <f>Base[[#This Row],[Nom]]&amp;Base[[#This Row],[Prénom]]</f>
        <v>YinQi</v>
      </c>
    </row>
    <row r="5986" spans="1:11" s="3" customFormat="1" ht="15">
      <c r="A5986" s="20" t="s">
        <v>14324</v>
      </c>
      <c r="B5986" s="20" t="s">
        <v>443</v>
      </c>
      <c r="C5986" s="20" t="s">
        <v>4491</v>
      </c>
      <c r="D5986" s="20" t="s">
        <v>305</v>
      </c>
      <c r="E5986" s="20" t="s">
        <v>14325</v>
      </c>
      <c r="F5986" s="20" t="s">
        <v>4345</v>
      </c>
      <c r="G5986" s="43" t="s">
        <v>14326</v>
      </c>
      <c r="H5986" s="44" t="s">
        <v>14327</v>
      </c>
      <c r="I5986" s="44" t="s">
        <v>4490</v>
      </c>
      <c r="J5986" s="20" t="s">
        <v>1910</v>
      </c>
      <c r="K5986" s="21" t="str">
        <f>Base[[#This Row],[Nom]]&amp;Base[[#This Row],[Prénom]]</f>
        <v>YipAmy</v>
      </c>
    </row>
    <row r="5987" spans="1:11" s="3" customFormat="1" ht="15">
      <c r="A5987" s="20" t="s">
        <v>5072</v>
      </c>
      <c r="B5987" s="20" t="s">
        <v>4799</v>
      </c>
      <c r="C5987" s="20" t="s">
        <v>1929</v>
      </c>
      <c r="D5987" s="20" t="s">
        <v>305</v>
      </c>
      <c r="E5987" s="20"/>
      <c r="F5987" s="20" t="s">
        <v>4332</v>
      </c>
      <c r="G5987" s="43" t="s">
        <v>5073</v>
      </c>
      <c r="H5987" s="44" t="s">
        <v>5071</v>
      </c>
      <c r="I5987" s="44" t="s">
        <v>4537</v>
      </c>
      <c r="J5987" s="20" t="s">
        <v>1910</v>
      </c>
      <c r="K5987" s="21" t="str">
        <f>Base[[#This Row],[Nom]]&amp;Base[[#This Row],[Prénom]]</f>
        <v>YiyunLi</v>
      </c>
    </row>
    <row r="5988" spans="1:11" s="3" customFormat="1" ht="15">
      <c r="A5988" s="20" t="s">
        <v>9000</v>
      </c>
      <c r="B5988" s="20" t="s">
        <v>9001</v>
      </c>
      <c r="C5988" s="20" t="s">
        <v>6407</v>
      </c>
      <c r="D5988" s="20" t="s">
        <v>305</v>
      </c>
      <c r="E5988" s="20"/>
      <c r="F5988" s="20" t="s">
        <v>4352</v>
      </c>
      <c r="G5988" s="43" t="s">
        <v>9002</v>
      </c>
      <c r="H5988" s="44" t="s">
        <v>9003</v>
      </c>
      <c r="I5988" s="44" t="s">
        <v>4519</v>
      </c>
      <c r="J5988" s="20" t="s">
        <v>1910</v>
      </c>
      <c r="K5988" s="21" t="str">
        <f>Base[[#This Row],[Nom]]&amp;Base[[#This Row],[Prénom]]</f>
        <v>YoganathanRatheesan</v>
      </c>
    </row>
    <row r="5989" spans="1:11" s="3" customFormat="1" ht="15">
      <c r="A5989" s="20" t="s">
        <v>4992</v>
      </c>
      <c r="B5989" s="20" t="s">
        <v>4993</v>
      </c>
      <c r="C5989" s="20" t="s">
        <v>1943</v>
      </c>
      <c r="D5989" s="20" t="s">
        <v>305</v>
      </c>
      <c r="E5989" s="20" t="s">
        <v>4994</v>
      </c>
      <c r="F5989" s="20" t="s">
        <v>2718</v>
      </c>
      <c r="G5989" s="43" t="s">
        <v>4995</v>
      </c>
      <c r="H5989" s="44" t="s">
        <v>4996</v>
      </c>
      <c r="I5989" s="44" t="s">
        <v>4197</v>
      </c>
      <c r="J5989" s="20" t="s">
        <v>1910</v>
      </c>
      <c r="K5989" s="21" t="str">
        <f>Base[[#This Row],[Nom]]&amp;Base[[#This Row],[Prénom]]</f>
        <v>Yoichi Ochiai</v>
      </c>
    </row>
    <row r="5990" spans="1:11" s="3" customFormat="1" ht="15">
      <c r="A5990" s="20" t="s">
        <v>8369</v>
      </c>
      <c r="B5990" s="20" t="s">
        <v>349</v>
      </c>
      <c r="C5990" s="20" t="s">
        <v>14</v>
      </c>
      <c r="D5990" s="20" t="s">
        <v>305</v>
      </c>
      <c r="E5990" s="20" t="s">
        <v>8370</v>
      </c>
      <c r="F5990" s="20" t="s">
        <v>4423</v>
      </c>
      <c r="G5990" s="43" t="s">
        <v>8371</v>
      </c>
      <c r="H5990" s="44" t="s">
        <v>8372</v>
      </c>
      <c r="I5990" s="44" t="s">
        <v>4627</v>
      </c>
      <c r="J5990" s="20" t="s">
        <v>1910</v>
      </c>
      <c r="K5990" s="21" t="str">
        <f>Base[[#This Row],[Nom]]&amp;Base[[#This Row],[Prénom]]</f>
        <v>YooJulie</v>
      </c>
    </row>
    <row r="5991" spans="1:11" s="3" customFormat="1" ht="15">
      <c r="A5991" s="20" t="s">
        <v>10891</v>
      </c>
      <c r="B5991" s="20" t="s">
        <v>16020</v>
      </c>
      <c r="C5991" s="20" t="s">
        <v>3538</v>
      </c>
      <c r="D5991" s="20" t="s">
        <v>305</v>
      </c>
      <c r="E5991" s="20" t="s">
        <v>16021</v>
      </c>
      <c r="F5991" s="20" t="s">
        <v>4569</v>
      </c>
      <c r="G5991" s="43" t="s">
        <v>16022</v>
      </c>
      <c r="H5991" s="44" t="s">
        <v>16023</v>
      </c>
      <c r="I5991" s="44" t="s">
        <v>4501</v>
      </c>
      <c r="J5991" s="20" t="s">
        <v>1910</v>
      </c>
      <c r="K5991" s="21" t="str">
        <f>Base[[#This Row],[Nom]]&amp;Base[[#This Row],[Prénom]]</f>
        <v>YoonSongyee</v>
      </c>
    </row>
    <row r="5992" spans="1:11" s="3" customFormat="1" ht="15">
      <c r="A5992" s="20" t="s">
        <v>10891</v>
      </c>
      <c r="B5992" s="20" t="s">
        <v>10892</v>
      </c>
      <c r="C5992" s="20" t="s">
        <v>3538</v>
      </c>
      <c r="D5992" s="20" t="s">
        <v>305</v>
      </c>
      <c r="E5992" s="43" t="s">
        <v>18517</v>
      </c>
      <c r="F5992" s="20" t="s">
        <v>1725</v>
      </c>
      <c r="G5992" s="20" t="s">
        <v>4535</v>
      </c>
      <c r="H5992" s="44" t="s">
        <v>19886</v>
      </c>
      <c r="I5992" s="44" t="s">
        <v>4673</v>
      </c>
      <c r="J5992" s="20" t="s">
        <v>1910</v>
      </c>
      <c r="K5992" s="21" t="str">
        <f>Base[[#This Row],[Nom]]&amp;Base[[#This Row],[Prénom]]</f>
        <v>YoonSuk-Mynn</v>
      </c>
    </row>
    <row r="5993" spans="1:11" s="3" customFormat="1" ht="15">
      <c r="A5993" s="46" t="s">
        <v>6881</v>
      </c>
      <c r="B5993" s="46" t="s">
        <v>18179</v>
      </c>
      <c r="C5993" s="20" t="s">
        <v>1943</v>
      </c>
      <c r="D5993" s="46" t="s">
        <v>305</v>
      </c>
      <c r="E5993" s="20" t="s">
        <v>18180</v>
      </c>
      <c r="F5993" s="20" t="s">
        <v>4345</v>
      </c>
      <c r="G5993" s="43" t="s">
        <v>18181</v>
      </c>
      <c r="H5993" s="44" t="s">
        <v>18182</v>
      </c>
      <c r="I5993" s="44" t="s">
        <v>4694</v>
      </c>
      <c r="J5993" s="20" t="s">
        <v>1910</v>
      </c>
      <c r="K5993" s="21" t="str">
        <f>Base[[#This Row],[Nom]]&amp;Base[[#This Row],[Prénom]]</f>
        <v>YoshikiHiruma</v>
      </c>
    </row>
    <row r="5994" spans="1:11" s="3" customFormat="1" ht="15">
      <c r="A5994" s="20" t="s">
        <v>6881</v>
      </c>
      <c r="B5994" s="20" t="s">
        <v>6882</v>
      </c>
      <c r="C5994" s="20" t="s">
        <v>1943</v>
      </c>
      <c r="D5994" s="20" t="s">
        <v>305</v>
      </c>
      <c r="E5994" s="20"/>
      <c r="F5994" s="20" t="s">
        <v>4352</v>
      </c>
      <c r="G5994" s="43" t="s">
        <v>6883</v>
      </c>
      <c r="H5994" s="44" t="s">
        <v>6884</v>
      </c>
      <c r="I5994" s="44" t="s">
        <v>4599</v>
      </c>
      <c r="J5994" s="20" t="s">
        <v>1910</v>
      </c>
      <c r="K5994" s="21" t="str">
        <f>Base[[#This Row],[Nom]]&amp;Base[[#This Row],[Prénom]]</f>
        <v>YoshikiYasui</v>
      </c>
    </row>
    <row r="5995" spans="1:11" s="3" customFormat="1" ht="15">
      <c r="A5995" s="20" t="s">
        <v>9946</v>
      </c>
      <c r="B5995" s="20" t="s">
        <v>9947</v>
      </c>
      <c r="C5995" s="20" t="s">
        <v>14</v>
      </c>
      <c r="D5995" s="20" t="s">
        <v>305</v>
      </c>
      <c r="E5995" s="20" t="s">
        <v>9948</v>
      </c>
      <c r="F5995" s="20" t="s">
        <v>4423</v>
      </c>
      <c r="G5995" s="43" t="s">
        <v>9949</v>
      </c>
      <c r="H5995" s="44" t="s">
        <v>9950</v>
      </c>
      <c r="I5995" s="44" t="s">
        <v>4632</v>
      </c>
      <c r="J5995" s="20" t="s">
        <v>1910</v>
      </c>
      <c r="K5995" s="21" t="str">
        <f>Base[[#This Row],[Nom]]&amp;Base[[#This Row],[Prénom]]</f>
        <v>Young (Hamlin)Kaliya</v>
      </c>
    </row>
    <row r="5996" spans="1:11" s="3" customFormat="1" ht="15">
      <c r="A5996" s="20" t="s">
        <v>9180</v>
      </c>
      <c r="B5996" s="20" t="s">
        <v>10167</v>
      </c>
      <c r="C5996" s="20" t="s">
        <v>14</v>
      </c>
      <c r="D5996" s="20" t="s">
        <v>305</v>
      </c>
      <c r="E5996" s="20"/>
      <c r="F5996" s="20" t="s">
        <v>4333</v>
      </c>
      <c r="G5996" s="43" t="s">
        <v>10168</v>
      </c>
      <c r="H5996" s="44" t="s">
        <v>10169</v>
      </c>
      <c r="I5996" s="44" t="s">
        <v>4632</v>
      </c>
      <c r="J5996" s="20" t="s">
        <v>1910</v>
      </c>
      <c r="K5996" s="21" t="str">
        <f>Base[[#This Row],[Nom]]&amp;Base[[#This Row],[Prénom]]</f>
        <v xml:space="preserve">YoungRebeca Hwang Eun </v>
      </c>
    </row>
    <row r="5997" spans="1:11" s="3" customFormat="1" ht="15">
      <c r="A5997" s="20" t="s">
        <v>9180</v>
      </c>
      <c r="B5997" s="20" t="s">
        <v>1226</v>
      </c>
      <c r="C5997" s="20" t="s">
        <v>16</v>
      </c>
      <c r="D5997" s="20" t="s">
        <v>305</v>
      </c>
      <c r="E5997" s="20"/>
      <c r="F5997" s="20" t="s">
        <v>4332</v>
      </c>
      <c r="G5997" s="43" t="s">
        <v>9181</v>
      </c>
      <c r="H5997" s="44" t="s">
        <v>9182</v>
      </c>
      <c r="I5997" s="44" t="s">
        <v>4467</v>
      </c>
      <c r="J5997" s="20" t="s">
        <v>1910</v>
      </c>
      <c r="K5997" s="21" t="str">
        <f>Base[[#This Row],[Nom]]&amp;Base[[#This Row],[Prénom]]</f>
        <v>YoungSimone</v>
      </c>
    </row>
    <row r="5998" spans="1:11" s="3" customFormat="1" ht="15">
      <c r="A5998" s="20" t="s">
        <v>14643</v>
      </c>
      <c r="B5998" s="20" t="s">
        <v>14644</v>
      </c>
      <c r="C5998" s="20" t="s">
        <v>1975</v>
      </c>
      <c r="D5998" s="20" t="s">
        <v>305</v>
      </c>
      <c r="E5998" s="20"/>
      <c r="F5998" s="20" t="s">
        <v>2127</v>
      </c>
      <c r="G5998" s="43" t="s">
        <v>14645</v>
      </c>
      <c r="H5998" s="44" t="s">
        <v>14646</v>
      </c>
      <c r="I5998" s="44" t="s">
        <v>4673</v>
      </c>
      <c r="J5998" s="20" t="s">
        <v>1910</v>
      </c>
      <c r="K5998" s="21" t="str">
        <f>Base[[#This Row],[Nom]]&amp;Base[[#This Row],[Prénom]]</f>
        <v>YousafHammad</v>
      </c>
    </row>
    <row r="5999" spans="1:11" s="3" customFormat="1" ht="15">
      <c r="A5999" s="20" t="s">
        <v>6169</v>
      </c>
      <c r="B5999" s="20" t="s">
        <v>6170</v>
      </c>
      <c r="C5999" s="20" t="s">
        <v>13</v>
      </c>
      <c r="D5999" s="20" t="s">
        <v>305</v>
      </c>
      <c r="E5999" s="20" t="s">
        <v>6171</v>
      </c>
      <c r="F5999" s="20" t="s">
        <v>4352</v>
      </c>
      <c r="G5999" s="43" t="s">
        <v>6172</v>
      </c>
      <c r="H5999" s="44" t="s">
        <v>6173</v>
      </c>
      <c r="I5999" s="44" t="s">
        <v>4197</v>
      </c>
      <c r="J5999" s="20" t="s">
        <v>1910</v>
      </c>
      <c r="K5999" s="21" t="str">
        <f>Base[[#This Row],[Nom]]&amp;Base[[#This Row],[Prénom]]</f>
        <v xml:space="preserve">YousefYousef </v>
      </c>
    </row>
    <row r="6000" spans="1:11" s="3" customFormat="1" ht="15">
      <c r="A6000" s="20" t="s">
        <v>14706</v>
      </c>
      <c r="B6000" s="20" t="s">
        <v>1444</v>
      </c>
      <c r="C6000" s="20" t="s">
        <v>6282</v>
      </c>
      <c r="D6000" s="20" t="s">
        <v>305</v>
      </c>
      <c r="E6000" s="20"/>
      <c r="F6000" s="20" t="s">
        <v>4336</v>
      </c>
      <c r="G6000" s="43" t="s">
        <v>17298</v>
      </c>
      <c r="H6000" s="44" t="s">
        <v>17299</v>
      </c>
      <c r="I6000" s="44" t="s">
        <v>4627</v>
      </c>
      <c r="J6000" s="20" t="s">
        <v>1910</v>
      </c>
      <c r="K6000" s="21" t="str">
        <f>Base[[#This Row],[Nom]]&amp;Base[[#This Row],[Prénom]]</f>
        <v>YoussefPatrick</v>
      </c>
    </row>
    <row r="6001" spans="1:11" s="3" customFormat="1" ht="15">
      <c r="A6001" s="2" t="s">
        <v>19789</v>
      </c>
      <c r="B6001" s="2" t="s">
        <v>995</v>
      </c>
      <c r="C6001" s="44" t="s">
        <v>1</v>
      </c>
      <c r="D6001" s="22"/>
      <c r="E6001" s="24"/>
      <c r="F6001" s="2" t="s">
        <v>1725</v>
      </c>
      <c r="G6001" s="14" t="s">
        <v>19783</v>
      </c>
      <c r="H6001" s="2" t="s">
        <v>19791</v>
      </c>
      <c r="I6001" s="2" t="s">
        <v>19790</v>
      </c>
      <c r="J6001" s="2" t="s">
        <v>1611</v>
      </c>
      <c r="K6001" s="21" t="str">
        <f>Base[[#This Row],[Nom]]&amp;Base[[#This Row],[Prénom]]</f>
        <v>YoussoufaEstelle</v>
      </c>
    </row>
    <row r="6002" spans="1:11" s="3" customFormat="1" ht="15">
      <c r="A6002" s="2" t="s">
        <v>1198</v>
      </c>
      <c r="B6002" s="2" t="s">
        <v>995</v>
      </c>
      <c r="C6002" s="2"/>
      <c r="D6002" s="22"/>
      <c r="E6002" s="24"/>
      <c r="F6002" s="2"/>
      <c r="G6002" s="2"/>
      <c r="H6002" s="2"/>
      <c r="I6002" s="2"/>
      <c r="J6002" s="2" t="s">
        <v>1611</v>
      </c>
      <c r="K6002" s="21" t="str">
        <f>Base[[#This Row],[Nom]]&amp;Base[[#This Row],[Prénom]]</f>
        <v>YoussouffaEstelle</v>
      </c>
    </row>
    <row r="6003" spans="1:11" s="3" customFormat="1" ht="15">
      <c r="A6003" s="20" t="s">
        <v>7478</v>
      </c>
      <c r="B6003" s="20" t="s">
        <v>7479</v>
      </c>
      <c r="C6003" s="20" t="s">
        <v>1929</v>
      </c>
      <c r="D6003" s="20" t="s">
        <v>305</v>
      </c>
      <c r="E6003" s="20" t="s">
        <v>7480</v>
      </c>
      <c r="F6003" s="20" t="s">
        <v>4338</v>
      </c>
      <c r="G6003" s="43" t="s">
        <v>7481</v>
      </c>
      <c r="H6003" s="44" t="s">
        <v>7482</v>
      </c>
      <c r="I6003" s="44" t="s">
        <v>4524</v>
      </c>
      <c r="J6003" s="20" t="s">
        <v>1910</v>
      </c>
      <c r="K6003" s="21" t="str">
        <f>Base[[#This Row],[Nom]]&amp;Base[[#This Row],[Prénom]]</f>
        <v>Yuan TianLawrence</v>
      </c>
    </row>
    <row r="6004" spans="1:11" s="3" customFormat="1" ht="15">
      <c r="A6004" s="20" t="s">
        <v>11673</v>
      </c>
      <c r="B6004" s="20" t="s">
        <v>11674</v>
      </c>
      <c r="C6004" s="20" t="s">
        <v>1929</v>
      </c>
      <c r="D6004" s="20" t="s">
        <v>305</v>
      </c>
      <c r="E6004" s="20" t="s">
        <v>11675</v>
      </c>
      <c r="F6004" s="20" t="s">
        <v>1725</v>
      </c>
      <c r="G6004" s="43" t="s">
        <v>11676</v>
      </c>
      <c r="H6004" s="44" t="s">
        <v>18562</v>
      </c>
      <c r="I6004" s="44" t="s">
        <v>4627</v>
      </c>
      <c r="J6004" s="20" t="s">
        <v>1910</v>
      </c>
      <c r="K6004" s="21" t="str">
        <f>Base[[#This Row],[Nom]]&amp;Base[[#This Row],[Prénom]]</f>
        <v>YuancaoRebecca Yang</v>
      </c>
    </row>
    <row r="6005" spans="1:11" s="3" customFormat="1" ht="15">
      <c r="A6005" s="2" t="s">
        <v>19210</v>
      </c>
      <c r="B6005" s="2" t="s">
        <v>19171</v>
      </c>
      <c r="C6005" s="44" t="s">
        <v>1929</v>
      </c>
      <c r="D6005" s="22"/>
      <c r="E6005" s="24"/>
      <c r="F6005" s="2" t="s">
        <v>4339</v>
      </c>
      <c r="G6005" s="2"/>
      <c r="H6005" s="28" t="s">
        <v>19240</v>
      </c>
      <c r="I6005" s="2"/>
      <c r="J6005" s="2" t="s">
        <v>20087</v>
      </c>
      <c r="K6005" s="21" t="str">
        <f>Base[[#This Row],[Nom]]&amp;Base[[#This Row],[Prénom]]</f>
        <v>YUANYuyu</v>
      </c>
    </row>
    <row r="6006" spans="1:11" s="3" customFormat="1" ht="15">
      <c r="A6006" s="20" t="s">
        <v>6967</v>
      </c>
      <c r="B6006" s="20" t="s">
        <v>16841</v>
      </c>
      <c r="C6006" s="20" t="s">
        <v>1929</v>
      </c>
      <c r="D6006" s="20" t="s">
        <v>305</v>
      </c>
      <c r="E6006" s="20"/>
      <c r="F6006" s="20" t="s">
        <v>1725</v>
      </c>
      <c r="G6006" s="43" t="s">
        <v>16842</v>
      </c>
      <c r="H6006" s="44" t="s">
        <v>16843</v>
      </c>
      <c r="I6006" s="44" t="s">
        <v>4462</v>
      </c>
      <c r="J6006" s="20" t="s">
        <v>1910</v>
      </c>
      <c r="K6006" s="21" t="str">
        <f>Base[[#This Row],[Nom]]&amp;Base[[#This Row],[Prénom]]</f>
        <v>YuCarol (Ying)</v>
      </c>
    </row>
    <row r="6007" spans="1:11" s="3" customFormat="1" ht="15">
      <c r="A6007" s="20" t="s">
        <v>6967</v>
      </c>
      <c r="B6007" s="20" t="s">
        <v>6968</v>
      </c>
      <c r="C6007" s="20" t="s">
        <v>6469</v>
      </c>
      <c r="D6007" s="20" t="s">
        <v>305</v>
      </c>
      <c r="E6007" s="46" t="s">
        <v>6969</v>
      </c>
      <c r="F6007" s="20" t="s">
        <v>4333</v>
      </c>
      <c r="G6007" s="43" t="s">
        <v>6970</v>
      </c>
      <c r="H6007" s="44" t="s">
        <v>19883</v>
      </c>
      <c r="I6007" s="44" t="s">
        <v>4627</v>
      </c>
      <c r="J6007" s="20" t="s">
        <v>1910</v>
      </c>
      <c r="K6007" s="21" t="str">
        <f>Base[[#This Row],[Nom]]&amp;Base[[#This Row],[Prénom]]</f>
        <v>YuChih-Han</v>
      </c>
    </row>
    <row r="6008" spans="1:11" s="3" customFormat="1" ht="15">
      <c r="A6008" s="20" t="s">
        <v>9932</v>
      </c>
      <c r="B6008" s="20" t="s">
        <v>9933</v>
      </c>
      <c r="C6008" s="20" t="s">
        <v>34</v>
      </c>
      <c r="D6008" s="20" t="s">
        <v>305</v>
      </c>
      <c r="E6008" s="50" t="s">
        <v>18518</v>
      </c>
      <c r="F6008" s="20" t="s">
        <v>4345</v>
      </c>
      <c r="G6008" s="43" t="s">
        <v>9934</v>
      </c>
      <c r="H6008" s="44" t="s">
        <v>9935</v>
      </c>
      <c r="I6008" s="44" t="s">
        <v>9936</v>
      </c>
      <c r="J6008" s="20" t="s">
        <v>1910</v>
      </c>
      <c r="K6008" s="21" t="str">
        <f>Base[[#This Row],[Nom]]&amp;Base[[#This Row],[Prénom]]</f>
        <v>YudaevaKsenia</v>
      </c>
    </row>
    <row r="6009" spans="1:11" s="3" customFormat="1" ht="15">
      <c r="A6009" s="2" t="s">
        <v>19172</v>
      </c>
      <c r="B6009" s="2" t="s">
        <v>9165</v>
      </c>
      <c r="C6009" s="44" t="s">
        <v>1929</v>
      </c>
      <c r="D6009" s="22"/>
      <c r="E6009" s="24"/>
      <c r="F6009" s="2" t="s">
        <v>4352</v>
      </c>
      <c r="G6009" s="2"/>
      <c r="H6009" s="28" t="s">
        <v>18994</v>
      </c>
      <c r="I6009" s="2"/>
      <c r="J6009" s="2" t="s">
        <v>20087</v>
      </c>
      <c r="K6009" s="21" t="str">
        <f>Base[[#This Row],[Nom]]&amp;Base[[#This Row],[Prénom]]</f>
        <v>YUELei</v>
      </c>
    </row>
    <row r="6010" spans="1:11" s="3" customFormat="1" ht="15">
      <c r="A6010" s="20" t="s">
        <v>14508</v>
      </c>
      <c r="B6010" s="20" t="s">
        <v>14509</v>
      </c>
      <c r="C6010" s="20" t="s">
        <v>1943</v>
      </c>
      <c r="D6010" s="20" t="s">
        <v>305</v>
      </c>
      <c r="E6010" s="20"/>
      <c r="F6010" s="20" t="s">
        <v>4507</v>
      </c>
      <c r="G6010" s="43" t="s">
        <v>14510</v>
      </c>
      <c r="H6010" s="44" t="s">
        <v>14507</v>
      </c>
      <c r="I6010" s="44" t="s">
        <v>4197</v>
      </c>
      <c r="J6010" s="20" t="s">
        <v>1910</v>
      </c>
      <c r="K6010" s="21" t="str">
        <f>Base[[#This Row],[Nom]]&amp;Base[[#This Row],[Prénom]]</f>
        <v>Yuito Yamada</v>
      </c>
    </row>
    <row r="6011" spans="1:11">
      <c r="A6011" s="20" t="s">
        <v>15488</v>
      </c>
      <c r="B6011" s="20" t="s">
        <v>15489</v>
      </c>
      <c r="C6011" s="20" t="s">
        <v>1943</v>
      </c>
      <c r="D6011" s="20" t="s">
        <v>305</v>
      </c>
      <c r="E6011" s="20"/>
      <c r="F6011" s="20" t="s">
        <v>4354</v>
      </c>
      <c r="G6011" s="43" t="s">
        <v>15490</v>
      </c>
      <c r="H6011" s="44" t="s">
        <v>15487</v>
      </c>
      <c r="I6011" s="44" t="s">
        <v>4607</v>
      </c>
      <c r="J6011" s="20" t="s">
        <v>1910</v>
      </c>
      <c r="K6011" s="21" t="str">
        <f>Base[[#This Row],[Nom]]&amp;Base[[#This Row],[Prénom]]</f>
        <v xml:space="preserve">YukoObuchi </v>
      </c>
    </row>
    <row r="6012" spans="1:11" s="3" customFormat="1" ht="15">
      <c r="A6012" s="2" t="s">
        <v>19173</v>
      </c>
      <c r="B6012" s="2" t="s">
        <v>19276</v>
      </c>
      <c r="C6012" s="44" t="s">
        <v>1929</v>
      </c>
      <c r="D6012" s="22"/>
      <c r="E6012" s="24"/>
      <c r="F6012" s="2" t="s">
        <v>4424</v>
      </c>
      <c r="G6012" s="2"/>
      <c r="H6012" s="28" t="s">
        <v>19023</v>
      </c>
      <c r="I6012" s="2"/>
      <c r="J6012" s="2" t="s">
        <v>20087</v>
      </c>
      <c r="K6012" s="21" t="str">
        <f>Base[[#This Row],[Nom]]&amp;Base[[#This Row],[Prénom]]</f>
        <v>YUNFei</v>
      </c>
    </row>
    <row r="6013" spans="1:11" s="3" customFormat="1" ht="15">
      <c r="A6013" s="20" t="s">
        <v>9120</v>
      </c>
      <c r="B6013" s="20" t="s">
        <v>3883</v>
      </c>
      <c r="C6013" s="20" t="s">
        <v>14</v>
      </c>
      <c r="D6013" s="20" t="s">
        <v>305</v>
      </c>
      <c r="E6013" s="20"/>
      <c r="F6013" s="20" t="s">
        <v>4336</v>
      </c>
      <c r="G6013" s="43" t="s">
        <v>9121</v>
      </c>
      <c r="H6013" s="44" t="s">
        <v>9122</v>
      </c>
      <c r="I6013" s="44" t="s">
        <v>4627</v>
      </c>
      <c r="J6013" s="20" t="s">
        <v>1910</v>
      </c>
      <c r="K6013" s="21" t="str">
        <f>Base[[#This Row],[Nom]]&amp;Base[[#This Row],[Prénom]]</f>
        <v>YunusMonica</v>
      </c>
    </row>
    <row r="6014" spans="1:11" s="3" customFormat="1" ht="15">
      <c r="A6014" s="20" t="s">
        <v>15861</v>
      </c>
      <c r="B6014" s="20" t="s">
        <v>4601</v>
      </c>
      <c r="C6014" s="20" t="s">
        <v>34</v>
      </c>
      <c r="D6014" s="20" t="s">
        <v>305</v>
      </c>
      <c r="E6014" s="20"/>
      <c r="F6014" s="20" t="s">
        <v>4354</v>
      </c>
      <c r="G6014" s="43" t="s">
        <v>15862</v>
      </c>
      <c r="H6014" s="44" t="s">
        <v>15863</v>
      </c>
      <c r="I6014" s="44" t="s">
        <v>4456</v>
      </c>
      <c r="J6014" s="20" t="s">
        <v>1910</v>
      </c>
      <c r="K6014" s="21" t="str">
        <f>Base[[#This Row],[Nom]]&amp;Base[[#This Row],[Prénom]]</f>
        <v>YurievMikhail</v>
      </c>
    </row>
    <row r="6015" spans="1:11" s="3" customFormat="1" ht="15">
      <c r="A6015" s="20" t="s">
        <v>14838</v>
      </c>
      <c r="B6015" s="20" t="s">
        <v>14837</v>
      </c>
      <c r="C6015" s="20" t="s">
        <v>1943</v>
      </c>
      <c r="D6015" s="20" t="s">
        <v>305</v>
      </c>
      <c r="E6015" s="20" t="s">
        <v>14842</v>
      </c>
      <c r="F6015" s="20" t="s">
        <v>4354</v>
      </c>
      <c r="G6015" s="43" t="s">
        <v>14843</v>
      </c>
      <c r="H6015" s="44" t="s">
        <v>14844</v>
      </c>
      <c r="I6015" s="44" t="s">
        <v>4456</v>
      </c>
      <c r="J6015" s="20" t="s">
        <v>1910</v>
      </c>
      <c r="K6015" s="21" t="str">
        <f>Base[[#This Row],[Nom]]&amp;Base[[#This Row],[Prénom]]</f>
        <v>YurikoKoike</v>
      </c>
    </row>
    <row r="6016" spans="1:11" s="3" customFormat="1" ht="15">
      <c r="A6016" s="20" t="s">
        <v>9992</v>
      </c>
      <c r="B6016" s="20" t="s">
        <v>9993</v>
      </c>
      <c r="C6016" s="20" t="s">
        <v>1929</v>
      </c>
      <c r="D6016" s="20" t="s">
        <v>305</v>
      </c>
      <c r="E6016" s="43" t="s">
        <v>9994</v>
      </c>
      <c r="F6016" s="20" t="s">
        <v>4354</v>
      </c>
      <c r="G6016" s="43" t="s">
        <v>9995</v>
      </c>
      <c r="H6016" s="44" t="s">
        <v>9996</v>
      </c>
      <c r="I6016" s="44" t="s">
        <v>4472</v>
      </c>
      <c r="J6016" s="20" t="s">
        <v>1910</v>
      </c>
      <c r="K6016" s="21" t="str">
        <f>Base[[#This Row],[Nom]]&amp;Base[[#This Row],[Prénom]]</f>
        <v xml:space="preserve">YushuFeng </v>
      </c>
    </row>
    <row r="6017" spans="1:11" s="3" customFormat="1" ht="15">
      <c r="A6017" s="20" t="s">
        <v>8631</v>
      </c>
      <c r="B6017" s="20" t="s">
        <v>8632</v>
      </c>
      <c r="C6017" s="20" t="s">
        <v>1961</v>
      </c>
      <c r="D6017" s="20" t="s">
        <v>305</v>
      </c>
      <c r="E6017" s="20" t="s">
        <v>8633</v>
      </c>
      <c r="F6017" s="20" t="s">
        <v>4352</v>
      </c>
      <c r="G6017" s="43" t="s">
        <v>8634</v>
      </c>
      <c r="H6017" s="44" t="s">
        <v>8635</v>
      </c>
      <c r="I6017" s="44" t="s">
        <v>4462</v>
      </c>
      <c r="J6017" s="20" t="s">
        <v>1910</v>
      </c>
      <c r="K6017" s="21" t="str">
        <f>Base[[#This Row],[Nom]]&amp;Base[[#This Row],[Prénom]]</f>
        <v>YusofVivy Sofinas</v>
      </c>
    </row>
    <row r="6018" spans="1:11" s="3" customFormat="1" ht="15">
      <c r="A6018" s="20" t="s">
        <v>6275</v>
      </c>
      <c r="B6018" s="20" t="s">
        <v>6276</v>
      </c>
      <c r="C6018" s="20" t="s">
        <v>1994</v>
      </c>
      <c r="D6018" s="20" t="s">
        <v>305</v>
      </c>
      <c r="E6018" s="20"/>
      <c r="F6018" s="20" t="s">
        <v>4578</v>
      </c>
      <c r="G6018" s="43" t="s">
        <v>6277</v>
      </c>
      <c r="H6018" s="44" t="s">
        <v>6278</v>
      </c>
      <c r="I6018" s="44" t="s">
        <v>4599</v>
      </c>
      <c r="J6018" s="20" t="s">
        <v>1910</v>
      </c>
      <c r="K6018" s="21" t="str">
        <f>Base[[#This Row],[Nom]]&amp;Base[[#This Row],[Prénom]]</f>
        <v>Yusuf-SbitanyRaya</v>
      </c>
    </row>
    <row r="6019" spans="1:11" s="3" customFormat="1" ht="15">
      <c r="A6019" s="20" t="s">
        <v>17746</v>
      </c>
      <c r="B6019" s="20" t="s">
        <v>1082</v>
      </c>
      <c r="C6019" s="20" t="s">
        <v>14</v>
      </c>
      <c r="D6019" s="20" t="s">
        <v>305</v>
      </c>
      <c r="E6019" s="48" t="s">
        <v>18519</v>
      </c>
      <c r="F6019" s="20" t="s">
        <v>4424</v>
      </c>
      <c r="G6019" s="43" t="s">
        <v>17747</v>
      </c>
      <c r="H6019" s="44" t="s">
        <v>17748</v>
      </c>
      <c r="I6019" s="44" t="s">
        <v>4603</v>
      </c>
      <c r="J6019" s="20" t="s">
        <v>1910</v>
      </c>
      <c r="K6019" s="21" t="str">
        <f>Base[[#This Row],[Nom]]&amp;Base[[#This Row],[Prénom]]</f>
        <v>ZadekSimon</v>
      </c>
    </row>
    <row r="6020" spans="1:11" s="3" customFormat="1" ht="15">
      <c r="A6020" s="20" t="s">
        <v>7913</v>
      </c>
      <c r="B6020" s="20" t="s">
        <v>4601</v>
      </c>
      <c r="C6020" s="20" t="s">
        <v>34</v>
      </c>
      <c r="D6020" s="20" t="s">
        <v>305</v>
      </c>
      <c r="E6020" s="20"/>
      <c r="F6020" s="20" t="s">
        <v>4345</v>
      </c>
      <c r="G6020" s="43" t="s">
        <v>7914</v>
      </c>
      <c r="H6020" s="44" t="s">
        <v>7915</v>
      </c>
      <c r="I6020" s="44" t="s">
        <v>4490</v>
      </c>
      <c r="J6020" s="20" t="s">
        <v>1910</v>
      </c>
      <c r="K6020" s="21" t="str">
        <f>Base[[#This Row],[Nom]]&amp;Base[[#This Row],[Prénom]]</f>
        <v>ZadornovMikhail</v>
      </c>
    </row>
    <row r="6021" spans="1:11" s="3" customFormat="1" ht="15">
      <c r="A6021" s="2" t="s">
        <v>1199</v>
      </c>
      <c r="B6021" s="2" t="s">
        <v>1200</v>
      </c>
      <c r="C6021" s="2"/>
      <c r="D6021" s="22"/>
      <c r="E6021" s="24"/>
      <c r="F6021" s="2" t="s">
        <v>305</v>
      </c>
      <c r="G6021" s="2"/>
      <c r="H6021" s="2"/>
      <c r="I6021" s="2"/>
      <c r="J6021" s="2" t="s">
        <v>1611</v>
      </c>
      <c r="K6021" s="21" t="str">
        <f>Base[[#This Row],[Nom]]&amp;Base[[#This Row],[Prénom]]</f>
        <v>ZaguryAlice</v>
      </c>
    </row>
    <row r="6022" spans="1:11" s="3" customFormat="1" ht="15">
      <c r="A6022" s="20" t="s">
        <v>9429</v>
      </c>
      <c r="B6022" s="20" t="s">
        <v>9430</v>
      </c>
      <c r="C6022" s="20" t="s">
        <v>5136</v>
      </c>
      <c r="D6022" s="20" t="s">
        <v>305</v>
      </c>
      <c r="E6022" s="20"/>
      <c r="F6022" s="20" t="s">
        <v>4352</v>
      </c>
      <c r="G6022" s="43" t="s">
        <v>9431</v>
      </c>
      <c r="H6022" s="44" t="s">
        <v>9432</v>
      </c>
      <c r="I6022" s="44" t="s">
        <v>4798</v>
      </c>
      <c r="J6022" s="20" t="s">
        <v>1910</v>
      </c>
      <c r="K6022" s="21" t="str">
        <f>Base[[#This Row],[Nom]]&amp;Base[[#This Row],[Prénom]]</f>
        <v>ZahirAsif</v>
      </c>
    </row>
    <row r="6023" spans="1:11" s="3" customFormat="1" ht="15">
      <c r="A6023" s="20" t="s">
        <v>14808</v>
      </c>
      <c r="B6023" s="20" t="s">
        <v>689</v>
      </c>
      <c r="C6023" s="20" t="s">
        <v>4514</v>
      </c>
      <c r="D6023" s="20" t="s">
        <v>305</v>
      </c>
      <c r="E6023" s="20"/>
      <c r="F6023" s="20" t="s">
        <v>4354</v>
      </c>
      <c r="G6023" s="43" t="s">
        <v>14809</v>
      </c>
      <c r="H6023" s="44" t="s">
        <v>14810</v>
      </c>
      <c r="I6023" s="44" t="s">
        <v>4519</v>
      </c>
      <c r="J6023" s="20" t="s">
        <v>1910</v>
      </c>
      <c r="K6023" s="21" t="str">
        <f>Base[[#This Row],[Nom]]&amp;Base[[#This Row],[Prénom]]</f>
        <v>Zahra MansouriFatima</v>
      </c>
    </row>
    <row r="6024" spans="1:11" s="3" customFormat="1" ht="15">
      <c r="A6024" s="20" t="s">
        <v>6683</v>
      </c>
      <c r="B6024" s="20" t="s">
        <v>10647</v>
      </c>
      <c r="C6024" s="20" t="s">
        <v>1975</v>
      </c>
      <c r="D6024" s="20" t="s">
        <v>305</v>
      </c>
      <c r="E6024" s="20"/>
      <c r="F6024" s="20" t="s">
        <v>1725</v>
      </c>
      <c r="G6024" s="43" t="s">
        <v>10648</v>
      </c>
      <c r="H6024" s="44" t="s">
        <v>10649</v>
      </c>
      <c r="I6024" s="44" t="s">
        <v>4603</v>
      </c>
      <c r="J6024" s="20" t="s">
        <v>1910</v>
      </c>
      <c r="K6024" s="21" t="str">
        <f>Base[[#This Row],[Nom]]&amp;Base[[#This Row],[Prénom]]</f>
        <v>ZaidiHasan</v>
      </c>
    </row>
    <row r="6025" spans="1:11" s="3" customFormat="1" ht="15">
      <c r="A6025" s="20" t="s">
        <v>6683</v>
      </c>
      <c r="B6025" s="20" t="s">
        <v>6684</v>
      </c>
      <c r="C6025" s="20" t="s">
        <v>1975</v>
      </c>
      <c r="D6025" s="20" t="s">
        <v>305</v>
      </c>
      <c r="E6025" s="20" t="s">
        <v>6685</v>
      </c>
      <c r="F6025" s="20" t="s">
        <v>4354</v>
      </c>
      <c r="G6025" s="43" t="s">
        <v>6686</v>
      </c>
      <c r="H6025" s="44" t="s">
        <v>19432</v>
      </c>
      <c r="I6025" s="44" t="s">
        <v>4519</v>
      </c>
      <c r="J6025" s="20" t="s">
        <v>1910</v>
      </c>
      <c r="K6025" s="21" t="str">
        <f>Base[[#This Row],[Nom]]&amp;Base[[#This Row],[Prénom]]</f>
        <v>ZaidiMosharraf</v>
      </c>
    </row>
    <row r="6026" spans="1:11" s="3" customFormat="1" ht="15">
      <c r="A6026" s="20" t="s">
        <v>13044</v>
      </c>
      <c r="B6026" s="20" t="s">
        <v>13045</v>
      </c>
      <c r="C6026" s="20" t="s">
        <v>2296</v>
      </c>
      <c r="D6026" s="20" t="s">
        <v>1649</v>
      </c>
      <c r="E6026" s="20" t="s">
        <v>13046</v>
      </c>
      <c r="F6026" s="20" t="s">
        <v>4336</v>
      </c>
      <c r="G6026" s="43" t="s">
        <v>18520</v>
      </c>
      <c r="H6026" s="44" t="s">
        <v>13047</v>
      </c>
      <c r="I6026" s="44" t="s">
        <v>4519</v>
      </c>
      <c r="J6026" s="20" t="s">
        <v>1910</v>
      </c>
      <c r="K6026" s="21" t="str">
        <f>Base[[#This Row],[Nom]]&amp;Base[[#This Row],[Prénom]]</f>
        <v>ZaitounehRazan</v>
      </c>
    </row>
    <row r="6027" spans="1:11" s="3" customFormat="1" ht="15">
      <c r="A6027" s="2" t="s">
        <v>1201</v>
      </c>
      <c r="B6027" s="2" t="s">
        <v>1202</v>
      </c>
      <c r="C6027" s="2"/>
      <c r="D6027" s="22"/>
      <c r="E6027" s="24"/>
      <c r="F6027" s="2" t="s">
        <v>305</v>
      </c>
      <c r="G6027" s="2"/>
      <c r="H6027" s="2"/>
      <c r="I6027" s="2"/>
      <c r="J6027" s="2" t="s">
        <v>1611</v>
      </c>
      <c r="K6027" s="21" t="str">
        <f>Base[[#This Row],[Nom]]&amp;Base[[#This Row],[Prénom]]</f>
        <v>ZaïtraBoris L.</v>
      </c>
    </row>
    <row r="6028" spans="1:11" s="3" customFormat="1" ht="15">
      <c r="A6028" s="20" t="s">
        <v>17281</v>
      </c>
      <c r="B6028" s="20" t="s">
        <v>17282</v>
      </c>
      <c r="C6028" s="20" t="s">
        <v>1975</v>
      </c>
      <c r="D6028" s="20" t="s">
        <v>305</v>
      </c>
      <c r="E6028" s="20"/>
      <c r="F6028" s="20" t="s">
        <v>1725</v>
      </c>
      <c r="G6028" s="43" t="s">
        <v>17283</v>
      </c>
      <c r="H6028" s="44" t="s">
        <v>17284</v>
      </c>
      <c r="I6028" s="44" t="s">
        <v>4632</v>
      </c>
      <c r="J6028" s="20" t="s">
        <v>1910</v>
      </c>
      <c r="K6028" s="21" t="str">
        <f>Base[[#This Row],[Nom]]&amp;Base[[#This Row],[Prénom]]</f>
        <v>ZakaFasi</v>
      </c>
    </row>
    <row r="6029" spans="1:11" s="3" customFormat="1" ht="15">
      <c r="A6029" s="2" t="s">
        <v>239</v>
      </c>
      <c r="B6029" s="2" t="s">
        <v>238</v>
      </c>
      <c r="C6029" s="2" t="s">
        <v>14</v>
      </c>
      <c r="D6029" s="22"/>
      <c r="E6029" s="24"/>
      <c r="F6029" s="2" t="s">
        <v>1725</v>
      </c>
      <c r="G6029" s="2"/>
      <c r="H6029" s="2" t="s">
        <v>1533</v>
      </c>
      <c r="I6029" s="2"/>
      <c r="J6029" s="2" t="s">
        <v>18382</v>
      </c>
      <c r="K6029" s="21" t="str">
        <f>Base[[#This Row],[Nom]]&amp;Base[[#This Row],[Prénom]]</f>
        <v>ZakariaFareed</v>
      </c>
    </row>
    <row r="6030" spans="1:11">
      <c r="A6030" s="20" t="s">
        <v>11505</v>
      </c>
      <c r="B6030" s="20" t="s">
        <v>11506</v>
      </c>
      <c r="C6030" s="20" t="s">
        <v>4674</v>
      </c>
      <c r="D6030" s="20" t="s">
        <v>305</v>
      </c>
      <c r="E6030" s="20"/>
      <c r="F6030" s="20" t="s">
        <v>4352</v>
      </c>
      <c r="G6030" s="43" t="s">
        <v>11507</v>
      </c>
      <c r="H6030" s="44" t="s">
        <v>11508</v>
      </c>
      <c r="I6030" s="44" t="s">
        <v>4565</v>
      </c>
      <c r="J6030" s="20" t="s">
        <v>1910</v>
      </c>
      <c r="K6030" s="21" t="str">
        <f>Base[[#This Row],[Nom]]&amp;Base[[#This Row],[Prénom]]</f>
        <v>ZakyAchmad</v>
      </c>
    </row>
    <row r="6031" spans="1:11">
      <c r="A6031" s="20" t="s">
        <v>11267</v>
      </c>
      <c r="B6031" s="20" t="s">
        <v>11268</v>
      </c>
      <c r="C6031" s="20" t="s">
        <v>5499</v>
      </c>
      <c r="D6031" s="20" t="s">
        <v>305</v>
      </c>
      <c r="E6031" s="20" t="s">
        <v>11269</v>
      </c>
      <c r="F6031" s="20" t="s">
        <v>4336</v>
      </c>
      <c r="G6031" s="43" t="s">
        <v>11270</v>
      </c>
      <c r="H6031" s="44" t="s">
        <v>11271</v>
      </c>
      <c r="I6031" s="44" t="s">
        <v>4613</v>
      </c>
      <c r="J6031" s="20" t="s">
        <v>1910</v>
      </c>
      <c r="K6031" s="21" t="str">
        <f>Base[[#This Row],[Nom]]&amp;Base[[#This Row],[Prénom]]</f>
        <v>ZambakhidzeNino</v>
      </c>
    </row>
    <row r="6032" spans="1:11">
      <c r="A6032" s="28" t="s">
        <v>4036</v>
      </c>
      <c r="B6032" s="25" t="s">
        <v>4052</v>
      </c>
      <c r="C6032" s="29"/>
      <c r="D6032" s="26"/>
      <c r="E6032" s="27"/>
      <c r="F6032" s="28" t="s">
        <v>1725</v>
      </c>
      <c r="G6032" s="28"/>
      <c r="H6032" s="28" t="s">
        <v>4015</v>
      </c>
      <c r="I6032" s="28" t="s">
        <v>4014</v>
      </c>
      <c r="J6032" s="29" t="s">
        <v>3980</v>
      </c>
      <c r="K6032" s="34" t="str">
        <f>Base[[#This Row],[Nom]]&amp;Base[[#This Row],[Prénom]]</f>
        <v>ZamoraJose</v>
      </c>
    </row>
    <row r="6033" spans="1:11">
      <c r="A6033" s="2" t="s">
        <v>1203</v>
      </c>
      <c r="B6033" s="2" t="s">
        <v>51</v>
      </c>
      <c r="D6033" s="22"/>
      <c r="J6033" s="2" t="s">
        <v>1611</v>
      </c>
      <c r="K6033" s="21" t="str">
        <f>Base[[#This Row],[Nom]]&amp;Base[[#This Row],[Prénom]]</f>
        <v>ZapolskyAlexandre</v>
      </c>
    </row>
    <row r="6034" spans="1:11">
      <c r="A6034" s="2" t="s">
        <v>3037</v>
      </c>
      <c r="B6034" s="2" t="s">
        <v>399</v>
      </c>
      <c r="D6034" s="22"/>
      <c r="G6034" s="30" t="s">
        <v>2822</v>
      </c>
      <c r="J6034" s="2" t="s">
        <v>3340</v>
      </c>
      <c r="K6034" s="21" t="str">
        <f>Base[[#This Row],[Nom]]&amp;Base[[#This Row],[Prénom]]</f>
        <v>ZarubaThomas</v>
      </c>
    </row>
    <row r="6035" spans="1:11">
      <c r="A6035" s="20" t="s">
        <v>8774</v>
      </c>
      <c r="B6035" s="20" t="s">
        <v>8775</v>
      </c>
      <c r="C6035" s="20" t="s">
        <v>14</v>
      </c>
      <c r="D6035" s="20" t="s">
        <v>305</v>
      </c>
      <c r="E6035" s="20" t="s">
        <v>8776</v>
      </c>
      <c r="F6035" s="20" t="s">
        <v>4339</v>
      </c>
      <c r="G6035" s="43" t="s">
        <v>8777</v>
      </c>
      <c r="H6035" s="44" t="s">
        <v>18563</v>
      </c>
      <c r="I6035" s="44" t="s">
        <v>4501</v>
      </c>
      <c r="J6035" s="20" t="s">
        <v>1910</v>
      </c>
      <c r="K6035" s="21" t="str">
        <f>Base[[#This Row],[Nom]]&amp;Base[[#This Row],[Prénom]]</f>
        <v>ZarurAndrey</v>
      </c>
    </row>
    <row r="6036" spans="1:11">
      <c r="A6036" s="20" t="s">
        <v>9117</v>
      </c>
      <c r="B6036" s="20" t="s">
        <v>899</v>
      </c>
      <c r="C6036" s="20" t="s">
        <v>14</v>
      </c>
      <c r="D6036" s="20" t="s">
        <v>305</v>
      </c>
      <c r="E6036" s="20"/>
      <c r="F6036" s="20" t="s">
        <v>4333</v>
      </c>
      <c r="G6036" s="43" t="s">
        <v>9118</v>
      </c>
      <c r="H6036" s="44" t="s">
        <v>9119</v>
      </c>
      <c r="I6036" s="44" t="s">
        <v>4519</v>
      </c>
      <c r="J6036" s="20" t="s">
        <v>1910</v>
      </c>
      <c r="K6036" s="21" t="str">
        <f>Base[[#This Row],[Nom]]&amp;Base[[#This Row],[Prénom]]</f>
        <v>ZatlynMichelle</v>
      </c>
    </row>
    <row r="6037" spans="1:11">
      <c r="A6037" s="20" t="s">
        <v>18348</v>
      </c>
      <c r="B6037" s="20" t="s">
        <v>6704</v>
      </c>
      <c r="C6037" s="20" t="s">
        <v>4457</v>
      </c>
      <c r="D6037" s="20" t="s">
        <v>305</v>
      </c>
      <c r="E6037" s="20"/>
      <c r="F6037" s="20" t="s">
        <v>4352</v>
      </c>
      <c r="G6037" s="43" t="s">
        <v>18349</v>
      </c>
      <c r="H6037" s="44"/>
      <c r="I6037" s="44" t="s">
        <v>4537</v>
      </c>
      <c r="J6037" s="20" t="s">
        <v>1910</v>
      </c>
      <c r="K6037" s="21" t="str">
        <f>Base[[#This Row],[Nom]]&amp;Base[[#This Row],[Prénom]]</f>
        <v>ZavalaFernando</v>
      </c>
    </row>
    <row r="6038" spans="1:11">
      <c r="A6038" s="20" t="s">
        <v>13064</v>
      </c>
      <c r="B6038" s="20" t="s">
        <v>4042</v>
      </c>
      <c r="C6038" s="20" t="s">
        <v>2780</v>
      </c>
      <c r="D6038" s="20" t="s">
        <v>305</v>
      </c>
      <c r="E6038" s="20"/>
      <c r="F6038" s="20"/>
      <c r="G6038" s="43" t="s">
        <v>13065</v>
      </c>
      <c r="H6038" s="44" t="s">
        <v>13066</v>
      </c>
      <c r="I6038" s="44" t="s">
        <v>4794</v>
      </c>
      <c r="J6038" s="20" t="s">
        <v>1910</v>
      </c>
      <c r="K6038" s="21" t="str">
        <f>Base[[#This Row],[Nom]]&amp;Base[[#This Row],[Prénom]]</f>
        <v>ZayatAhmed</v>
      </c>
    </row>
    <row r="6039" spans="1:11">
      <c r="A6039" s="2" t="s">
        <v>2394</v>
      </c>
      <c r="B6039" s="2" t="s">
        <v>2395</v>
      </c>
      <c r="D6039" s="22"/>
      <c r="F6039" s="2" t="s">
        <v>4578</v>
      </c>
      <c r="H6039" s="2" t="s">
        <v>2400</v>
      </c>
      <c r="I6039" s="2" t="s">
        <v>2393</v>
      </c>
      <c r="J6039" s="2" t="s">
        <v>2383</v>
      </c>
      <c r="K6039" s="21" t="str">
        <f>Base[[#This Row],[Nom]]&amp;Base[[#This Row],[Prénom]]</f>
        <v>ZehraSameen</v>
      </c>
    </row>
    <row r="6040" spans="1:11">
      <c r="A6040" s="20" t="s">
        <v>8404</v>
      </c>
      <c r="B6040" s="20" t="s">
        <v>856</v>
      </c>
      <c r="C6040" s="20" t="s">
        <v>29</v>
      </c>
      <c r="D6040" s="20" t="s">
        <v>305</v>
      </c>
      <c r="E6040" s="20" t="s">
        <v>6753</v>
      </c>
      <c r="F6040" s="20" t="s">
        <v>4352</v>
      </c>
      <c r="G6040" s="43" t="s">
        <v>8405</v>
      </c>
      <c r="H6040" s="44" t="s">
        <v>8406</v>
      </c>
      <c r="I6040" s="44" t="s">
        <v>4599</v>
      </c>
      <c r="J6040" s="20" t="s">
        <v>1910</v>
      </c>
      <c r="K6040" s="21" t="str">
        <f>Base[[#This Row],[Nom]]&amp;Base[[#This Row],[Prénom]]</f>
        <v>ZeinlerChristian</v>
      </c>
    </row>
    <row r="6041" spans="1:11">
      <c r="A6041" s="20" t="s">
        <v>5469</v>
      </c>
      <c r="B6041" s="20" t="s">
        <v>5470</v>
      </c>
      <c r="C6041" s="20" t="s">
        <v>16</v>
      </c>
      <c r="D6041" s="20" t="s">
        <v>305</v>
      </c>
      <c r="E6041" s="20"/>
      <c r="F6041" s="20" t="s">
        <v>4352</v>
      </c>
      <c r="G6041" s="43" t="s">
        <v>5471</v>
      </c>
      <c r="H6041" s="44" t="s">
        <v>5472</v>
      </c>
      <c r="I6041" s="44" t="s">
        <v>4524</v>
      </c>
      <c r="J6041" s="20" t="s">
        <v>1910</v>
      </c>
      <c r="K6041" s="21" t="str">
        <f>Base[[#This Row],[Nom]]&amp;Base[[#This Row],[Prénom]]</f>
        <v>ZeitzJochen</v>
      </c>
    </row>
    <row r="6042" spans="1:11">
      <c r="A6042" s="20" t="s">
        <v>17573</v>
      </c>
      <c r="B6042" s="20" t="s">
        <v>17574</v>
      </c>
      <c r="C6042" s="20" t="s">
        <v>4665</v>
      </c>
      <c r="D6042" s="20" t="s">
        <v>305</v>
      </c>
      <c r="E6042" s="20"/>
      <c r="F6042" s="20" t="s">
        <v>4336</v>
      </c>
      <c r="G6042" s="43" t="s">
        <v>17575</v>
      </c>
      <c r="H6042" s="44" t="s">
        <v>17576</v>
      </c>
      <c r="I6042" s="44" t="s">
        <v>4558</v>
      </c>
      <c r="J6042" s="20" t="s">
        <v>1910</v>
      </c>
      <c r="K6042" s="21" t="str">
        <f>Base[[#This Row],[Nom]]&amp;Base[[#This Row],[Prénom]]</f>
        <v>ZejnilagicAlmira</v>
      </c>
    </row>
    <row r="6043" spans="1:11">
      <c r="A6043" s="20" t="s">
        <v>17764</v>
      </c>
      <c r="B6043" s="20" t="s">
        <v>490</v>
      </c>
      <c r="C6043" s="20" t="s">
        <v>14</v>
      </c>
      <c r="D6043" s="20" t="s">
        <v>305</v>
      </c>
      <c r="E6043" s="45" t="s">
        <v>17765</v>
      </c>
      <c r="F6043" s="20" t="s">
        <v>1725</v>
      </c>
      <c r="G6043" s="43" t="s">
        <v>17766</v>
      </c>
      <c r="H6043" s="44" t="s">
        <v>17767</v>
      </c>
      <c r="I6043" s="44" t="s">
        <v>4632</v>
      </c>
      <c r="J6043" s="20" t="s">
        <v>1910</v>
      </c>
      <c r="K6043" s="21" t="str">
        <f>Base[[#This Row],[Nom]]&amp;Base[[#This Row],[Prénom]]</f>
        <v>ZelenyJeff</v>
      </c>
    </row>
    <row r="6044" spans="1:11">
      <c r="A6044" s="25" t="s">
        <v>3730</v>
      </c>
      <c r="B6044" s="25" t="s">
        <v>3665</v>
      </c>
      <c r="C6044" s="2" t="s">
        <v>1</v>
      </c>
      <c r="D6044" s="22"/>
      <c r="F6044" s="2" t="s">
        <v>4507</v>
      </c>
      <c r="I6044" s="33" t="s">
        <v>3790</v>
      </c>
      <c r="J6044" s="2" t="s">
        <v>3619</v>
      </c>
      <c r="K6044" s="21" t="str">
        <f>Base[[#This Row],[Nom]]&amp;Base[[#This Row],[Prénom]]</f>
        <v>Zélicourt (de)Alix de</v>
      </c>
    </row>
    <row r="6045" spans="1:11">
      <c r="A6045" s="20" t="s">
        <v>1838</v>
      </c>
      <c r="B6045" s="20" t="s">
        <v>59</v>
      </c>
      <c r="C6045" s="20" t="s">
        <v>1929</v>
      </c>
      <c r="D6045" s="20" t="s">
        <v>305</v>
      </c>
      <c r="E6045" s="20"/>
      <c r="F6045" s="20" t="s">
        <v>4352</v>
      </c>
      <c r="G6045" s="43" t="s">
        <v>6667</v>
      </c>
      <c r="H6045" s="44" t="s">
        <v>6668</v>
      </c>
      <c r="I6045" s="44" t="s">
        <v>4490</v>
      </c>
      <c r="J6045" s="20" t="s">
        <v>1910</v>
      </c>
      <c r="K6045" s="21" t="str">
        <f>Base[[#This Row],[Nom]]&amp;Base[[#This Row],[Prénom]]</f>
        <v>ZengEdward</v>
      </c>
    </row>
    <row r="6046" spans="1:11">
      <c r="A6046" s="2" t="s">
        <v>1899</v>
      </c>
      <c r="B6046" s="2" t="s">
        <v>1898</v>
      </c>
      <c r="C6046" s="2" t="s">
        <v>20</v>
      </c>
      <c r="D6046" s="22"/>
      <c r="F6046" s="2" t="s">
        <v>4423</v>
      </c>
      <c r="H6046" s="2" t="s">
        <v>2089</v>
      </c>
      <c r="I6046" s="2" t="s">
        <v>4193</v>
      </c>
      <c r="J6046" s="2" t="s">
        <v>1910</v>
      </c>
      <c r="K6046" s="21" t="str">
        <f>Base[[#This Row],[Nom]]&amp;Base[[#This Row],[Prénom]]</f>
        <v>ZennströmNiklas</v>
      </c>
    </row>
    <row r="6047" spans="1:11">
      <c r="A6047" s="20" t="s">
        <v>1899</v>
      </c>
      <c r="B6047" s="20" t="s">
        <v>11022</v>
      </c>
      <c r="C6047" s="20" t="s">
        <v>4665</v>
      </c>
      <c r="D6047" s="20" t="s">
        <v>305</v>
      </c>
      <c r="E6047" s="20"/>
      <c r="F6047" s="20" t="s">
        <v>4352</v>
      </c>
      <c r="G6047" s="43" t="s">
        <v>11023</v>
      </c>
      <c r="H6047" s="44" t="s">
        <v>11024</v>
      </c>
      <c r="I6047" s="44" t="s">
        <v>4673</v>
      </c>
      <c r="J6047" s="20" t="s">
        <v>1910</v>
      </c>
      <c r="K6047" s="21" t="str">
        <f>Base[[#This Row],[Nom]]&amp;Base[[#This Row],[Prénom]]</f>
        <v xml:space="preserve">ZennströmNiklas </v>
      </c>
    </row>
    <row r="6048" spans="1:11">
      <c r="A6048" s="25" t="s">
        <v>3715</v>
      </c>
      <c r="B6048" s="25" t="s">
        <v>2456</v>
      </c>
      <c r="C6048" s="2" t="s">
        <v>1</v>
      </c>
      <c r="D6048" s="22"/>
      <c r="F6048" s="2" t="s">
        <v>4507</v>
      </c>
      <c r="I6048" s="33" t="s">
        <v>3791</v>
      </c>
      <c r="J6048" s="2" t="s">
        <v>3619</v>
      </c>
      <c r="K6048" s="21" t="str">
        <f>Base[[#This Row],[Nom]]&amp;Base[[#This Row],[Prénom]]</f>
        <v>ZerbiStefano</v>
      </c>
    </row>
    <row r="6049" spans="1:11">
      <c r="A6049" s="2" t="s">
        <v>1204</v>
      </c>
      <c r="B6049" s="2" t="s">
        <v>1205</v>
      </c>
      <c r="D6049" s="22"/>
      <c r="J6049" s="2" t="s">
        <v>1611</v>
      </c>
      <c r="K6049" s="21" t="str">
        <f>Base[[#This Row],[Nom]]&amp;Base[[#This Row],[Prénom]]</f>
        <v>ZetterbergJohanna</v>
      </c>
    </row>
    <row r="6050" spans="1:11">
      <c r="A6050" s="20" t="s">
        <v>4699</v>
      </c>
      <c r="B6050" s="20" t="s">
        <v>7973</v>
      </c>
      <c r="C6050" s="20" t="s">
        <v>1929</v>
      </c>
      <c r="D6050" s="20" t="s">
        <v>305</v>
      </c>
      <c r="E6050" s="20"/>
      <c r="F6050" s="20" t="s">
        <v>4333</v>
      </c>
      <c r="G6050" s="43" t="s">
        <v>7974</v>
      </c>
      <c r="H6050" s="44" t="s">
        <v>18898</v>
      </c>
      <c r="I6050" s="44" t="s">
        <v>4537</v>
      </c>
      <c r="J6050" s="20" t="s">
        <v>1910</v>
      </c>
      <c r="K6050" s="21" t="str">
        <f>Base[[#This Row],[Nom]]&amp;Base[[#This Row],[Prénom]]</f>
        <v>Zhang Donghai</v>
      </c>
    </row>
    <row r="6051" spans="1:11">
      <c r="A6051" s="2" t="s">
        <v>2641</v>
      </c>
      <c r="B6051" s="2" t="s">
        <v>2640</v>
      </c>
      <c r="C6051" s="2" t="s">
        <v>1929</v>
      </c>
      <c r="D6051" s="22"/>
      <c r="F6051" s="2" t="s">
        <v>4352</v>
      </c>
      <c r="H6051" s="2" t="s">
        <v>2642</v>
      </c>
      <c r="I6051" s="2" t="s">
        <v>4197</v>
      </c>
      <c r="J6051" s="2" t="s">
        <v>1910</v>
      </c>
      <c r="K6051" s="21" t="str">
        <f>Base[[#This Row],[Nom]]&amp;Base[[#This Row],[Prénom]]</f>
        <v xml:space="preserve">Zhang XianmingDaniel </v>
      </c>
    </row>
    <row r="6052" spans="1:11">
      <c r="A6052" s="20" t="s">
        <v>4699</v>
      </c>
      <c r="B6052" s="20" t="s">
        <v>4700</v>
      </c>
      <c r="C6052" s="20" t="s">
        <v>1929</v>
      </c>
      <c r="D6052" s="20" t="s">
        <v>305</v>
      </c>
      <c r="E6052" s="20"/>
      <c r="F6052" s="20" t="s">
        <v>4332</v>
      </c>
      <c r="G6052" s="43" t="s">
        <v>4701</v>
      </c>
      <c r="H6052" s="44" t="s">
        <v>4702</v>
      </c>
      <c r="I6052" s="44" t="s">
        <v>4542</v>
      </c>
      <c r="J6052" s="20" t="s">
        <v>1910</v>
      </c>
      <c r="K6052" s="21" t="str">
        <f>Base[[#This Row],[Nom]]&amp;Base[[#This Row],[Prénom]]</f>
        <v xml:space="preserve">Zhang Ziyi </v>
      </c>
    </row>
    <row r="6053" spans="1:11">
      <c r="A6053" s="2" t="s">
        <v>2638</v>
      </c>
      <c r="B6053" s="2" t="s">
        <v>2637</v>
      </c>
      <c r="C6053" s="2" t="s">
        <v>1929</v>
      </c>
      <c r="D6053" s="22"/>
      <c r="F6053" s="2" t="s">
        <v>4336</v>
      </c>
      <c r="H6053" s="2" t="s">
        <v>2639</v>
      </c>
      <c r="I6053" s="2" t="s">
        <v>4197</v>
      </c>
      <c r="J6053" s="2" t="s">
        <v>1910</v>
      </c>
      <c r="K6053" s="21" t="str">
        <f>Base[[#This Row],[Nom]]&amp;Base[[#This Row],[Prénom]]</f>
        <v>ZhangBoju</v>
      </c>
    </row>
    <row r="6054" spans="1:11">
      <c r="A6054" s="2" t="s">
        <v>19174</v>
      </c>
      <c r="B6054" s="2" t="s">
        <v>19337</v>
      </c>
      <c r="C6054" s="44" t="s">
        <v>1929</v>
      </c>
      <c r="D6054" s="22"/>
      <c r="F6054" s="2" t="s">
        <v>4352</v>
      </c>
      <c r="H6054" s="28" t="s">
        <v>18995</v>
      </c>
      <c r="J6054" s="2" t="s">
        <v>20087</v>
      </c>
      <c r="K6054" s="21" t="str">
        <f>Base[[#This Row],[Nom]]&amp;Base[[#This Row],[Prénom]]</f>
        <v>ZHANGChangyong</v>
      </c>
    </row>
    <row r="6055" spans="1:11">
      <c r="A6055" s="20" t="s">
        <v>2638</v>
      </c>
      <c r="B6055" s="20" t="s">
        <v>7867</v>
      </c>
      <c r="C6055" s="20" t="s">
        <v>1929</v>
      </c>
      <c r="D6055" s="20" t="s">
        <v>305</v>
      </c>
      <c r="E6055" s="20"/>
      <c r="F6055" s="20" t="s">
        <v>4352</v>
      </c>
      <c r="G6055" s="43" t="s">
        <v>7868</v>
      </c>
      <c r="H6055" s="44" t="s">
        <v>7869</v>
      </c>
      <c r="I6055" s="44" t="s">
        <v>4794</v>
      </c>
      <c r="J6055" s="20" t="s">
        <v>1910</v>
      </c>
      <c r="K6055" s="21" t="str">
        <f>Base[[#This Row],[Nom]]&amp;Base[[#This Row],[Prénom]]</f>
        <v>ZhangCharles C.Y.</v>
      </c>
    </row>
    <row r="6056" spans="1:11">
      <c r="A6056" s="20" t="s">
        <v>2638</v>
      </c>
      <c r="B6056" s="20" t="s">
        <v>18017</v>
      </c>
      <c r="C6056" s="20" t="s">
        <v>1929</v>
      </c>
      <c r="D6056" s="20" t="s">
        <v>305</v>
      </c>
      <c r="E6056" s="20" t="s">
        <v>18018</v>
      </c>
      <c r="F6056" s="20" t="s">
        <v>4352</v>
      </c>
      <c r="G6056" s="43" t="s">
        <v>18019</v>
      </c>
      <c r="H6056" s="44" t="s">
        <v>18020</v>
      </c>
      <c r="I6056" s="44" t="s">
        <v>4197</v>
      </c>
      <c r="J6056" s="20" t="s">
        <v>1910</v>
      </c>
      <c r="K6056" s="21" t="str">
        <f>Base[[#This Row],[Nom]]&amp;Base[[#This Row],[Prénom]]</f>
        <v>ZhangDaniel Xianming</v>
      </c>
    </row>
    <row r="6057" spans="1:11">
      <c r="A6057" s="20" t="s">
        <v>2638</v>
      </c>
      <c r="B6057" s="20" t="s">
        <v>7919</v>
      </c>
      <c r="C6057" s="20" t="s">
        <v>1929</v>
      </c>
      <c r="D6057" s="20" t="s">
        <v>305</v>
      </c>
      <c r="E6057" s="20"/>
      <c r="F6057" s="20" t="s">
        <v>4352</v>
      </c>
      <c r="G6057" s="43" t="s">
        <v>13810</v>
      </c>
      <c r="H6057" s="44" t="s">
        <v>13811</v>
      </c>
      <c r="I6057" s="44" t="s">
        <v>4537</v>
      </c>
      <c r="J6057" s="20" t="s">
        <v>1910</v>
      </c>
      <c r="K6057" s="21" t="str">
        <f>Base[[#This Row],[Nom]]&amp;Base[[#This Row],[Prénom]]</f>
        <v xml:space="preserve">ZhangDavid </v>
      </c>
    </row>
    <row r="6058" spans="1:11">
      <c r="A6058" s="20" t="s">
        <v>2638</v>
      </c>
      <c r="B6058" s="20" t="s">
        <v>8069</v>
      </c>
      <c r="C6058" s="20" t="s">
        <v>14</v>
      </c>
      <c r="D6058" s="20" t="s">
        <v>305</v>
      </c>
      <c r="E6058" s="20" t="s">
        <v>16920</v>
      </c>
      <c r="F6058" s="20" t="s">
        <v>2718</v>
      </c>
      <c r="G6058" s="43" t="s">
        <v>16921</v>
      </c>
      <c r="H6058" s="44" t="s">
        <v>16922</v>
      </c>
      <c r="I6058" s="44" t="s">
        <v>4613</v>
      </c>
      <c r="J6058" s="20" t="s">
        <v>1910</v>
      </c>
      <c r="K6058" s="21" t="str">
        <f>Base[[#This Row],[Nom]]&amp;Base[[#This Row],[Prénom]]</f>
        <v>ZhangFeng</v>
      </c>
    </row>
    <row r="6059" spans="1:11">
      <c r="A6059" s="20" t="s">
        <v>2638</v>
      </c>
      <c r="B6059" s="20" t="s">
        <v>7993</v>
      </c>
      <c r="C6059" s="20" t="s">
        <v>1929</v>
      </c>
      <c r="D6059" s="20" t="s">
        <v>305</v>
      </c>
      <c r="E6059" s="20" t="s">
        <v>7994</v>
      </c>
      <c r="F6059" s="20" t="s">
        <v>4352</v>
      </c>
      <c r="G6059" s="43" t="s">
        <v>7995</v>
      </c>
      <c r="H6059" s="44" t="s">
        <v>7996</v>
      </c>
      <c r="I6059" s="44" t="s">
        <v>4476</v>
      </c>
      <c r="J6059" s="20" t="s">
        <v>1910</v>
      </c>
      <c r="K6059" s="21" t="str">
        <f>Base[[#This Row],[Nom]]&amp;Base[[#This Row],[Prénom]]</f>
        <v>ZhangHongxia</v>
      </c>
    </row>
    <row r="6060" spans="1:11">
      <c r="A6060" s="2" t="s">
        <v>19174</v>
      </c>
      <c r="B6060" s="2" t="s">
        <v>5374</v>
      </c>
      <c r="C6060" s="44" t="s">
        <v>1929</v>
      </c>
      <c r="D6060" s="22"/>
      <c r="F6060" s="2" t="s">
        <v>4352</v>
      </c>
      <c r="H6060" s="28" t="s">
        <v>18951</v>
      </c>
      <c r="J6060" s="2" t="s">
        <v>20087</v>
      </c>
      <c r="K6060" s="21" t="str">
        <f>Base[[#This Row],[Nom]]&amp;Base[[#This Row],[Prénom]]</f>
        <v>ZHANGJackson</v>
      </c>
    </row>
    <row r="6061" spans="1:11">
      <c r="A6061" s="20" t="s">
        <v>2638</v>
      </c>
      <c r="B6061" s="20" t="s">
        <v>7971</v>
      </c>
      <c r="C6061" s="20" t="s">
        <v>1929</v>
      </c>
      <c r="D6061" s="20" t="s">
        <v>305</v>
      </c>
      <c r="E6061" s="20"/>
      <c r="F6061" s="20" t="s">
        <v>4352</v>
      </c>
      <c r="G6061" s="43" t="s">
        <v>7972</v>
      </c>
      <c r="H6061" s="44" t="s">
        <v>18557</v>
      </c>
      <c r="I6061" s="44" t="s">
        <v>4476</v>
      </c>
      <c r="J6061" s="20" t="s">
        <v>1910</v>
      </c>
      <c r="K6061" s="21" t="str">
        <f>Base[[#This Row],[Nom]]&amp;Base[[#This Row],[Prénom]]</f>
        <v>ZhangJianqun</v>
      </c>
    </row>
    <row r="6062" spans="1:11">
      <c r="A6062" s="20" t="s">
        <v>12277</v>
      </c>
      <c r="B6062" s="20" t="s">
        <v>2762</v>
      </c>
      <c r="C6062" s="20" t="s">
        <v>1929</v>
      </c>
      <c r="D6062" s="20" t="s">
        <v>305</v>
      </c>
      <c r="E6062" s="20" t="s">
        <v>12278</v>
      </c>
      <c r="F6062" s="20" t="s">
        <v>4339</v>
      </c>
      <c r="G6062" s="43" t="s">
        <v>12279</v>
      </c>
      <c r="H6062" s="44" t="s">
        <v>18558</v>
      </c>
      <c r="I6062" s="44" t="s">
        <v>4590</v>
      </c>
      <c r="J6062" s="20" t="s">
        <v>1910</v>
      </c>
      <c r="K6062" s="21" t="str">
        <f>Base[[#This Row],[Nom]]&amp;Base[[#This Row],[Prénom]]</f>
        <v>ZhangliangChen</v>
      </c>
    </row>
    <row r="6063" spans="1:11">
      <c r="A6063" s="20" t="s">
        <v>2638</v>
      </c>
      <c r="B6063" s="20" t="s">
        <v>17108</v>
      </c>
      <c r="C6063" s="20" t="s">
        <v>1929</v>
      </c>
      <c r="D6063" s="20" t="s">
        <v>305</v>
      </c>
      <c r="E6063" s="20"/>
      <c r="F6063" s="20" t="s">
        <v>4332</v>
      </c>
      <c r="G6063" s="43" t="s">
        <v>17109</v>
      </c>
      <c r="H6063" s="44" t="s">
        <v>17110</v>
      </c>
      <c r="I6063" s="44" t="s">
        <v>4451</v>
      </c>
      <c r="J6063" s="20" t="s">
        <v>1910</v>
      </c>
      <c r="K6063" s="21" t="str">
        <f>Base[[#This Row],[Nom]]&amp;Base[[#This Row],[Prénom]]</f>
        <v>ZhangLiping</v>
      </c>
    </row>
    <row r="6064" spans="1:11">
      <c r="A6064" s="2" t="s">
        <v>19174</v>
      </c>
      <c r="B6064" s="2" t="s">
        <v>19338</v>
      </c>
      <c r="C6064" s="44" t="s">
        <v>1929</v>
      </c>
      <c r="D6064" s="22"/>
      <c r="F6064" s="2" t="s">
        <v>4354</v>
      </c>
      <c r="H6064" s="28" t="s">
        <v>18970</v>
      </c>
      <c r="J6064" s="2" t="s">
        <v>20087</v>
      </c>
      <c r="K6064" s="21" t="str">
        <f>Base[[#This Row],[Nom]]&amp;Base[[#This Row],[Prénom]]</f>
        <v>ZHANGLizhong</v>
      </c>
    </row>
    <row r="6065" spans="1:11">
      <c r="A6065" s="20" t="s">
        <v>2638</v>
      </c>
      <c r="B6065" s="20" t="s">
        <v>9443</v>
      </c>
      <c r="C6065" s="20" t="s">
        <v>14</v>
      </c>
      <c r="D6065" s="20" t="s">
        <v>305</v>
      </c>
      <c r="E6065" s="20"/>
      <c r="F6065" s="20" t="s">
        <v>4345</v>
      </c>
      <c r="G6065" s="43" t="s">
        <v>9444</v>
      </c>
      <c r="H6065" s="44" t="s">
        <v>9445</v>
      </c>
      <c r="I6065" s="44" t="s">
        <v>4798</v>
      </c>
      <c r="J6065" s="20" t="s">
        <v>1910</v>
      </c>
      <c r="K6065" s="21" t="str">
        <f>Base[[#This Row],[Nom]]&amp;Base[[#This Row],[Prénom]]</f>
        <v>ZhangLongmei</v>
      </c>
    </row>
    <row r="6066" spans="1:11">
      <c r="A6066" s="2" t="s">
        <v>19174</v>
      </c>
      <c r="B6066" s="2" t="s">
        <v>19339</v>
      </c>
      <c r="C6066" s="44" t="s">
        <v>1929</v>
      </c>
      <c r="D6066" s="22"/>
      <c r="F6066" s="2" t="s">
        <v>4345</v>
      </c>
      <c r="H6066" s="28" t="s">
        <v>19241</v>
      </c>
      <c r="J6066" s="2" t="s">
        <v>20087</v>
      </c>
      <c r="K6066" s="21" t="str">
        <f>Base[[#This Row],[Nom]]&amp;Base[[#This Row],[Prénom]]</f>
        <v>ZHANGLusong</v>
      </c>
    </row>
    <row r="6067" spans="1:11">
      <c r="A6067" s="2" t="s">
        <v>19174</v>
      </c>
      <c r="B6067" s="2" t="s">
        <v>12930</v>
      </c>
      <c r="C6067" s="44" t="s">
        <v>1929</v>
      </c>
      <c r="D6067" s="22"/>
      <c r="F6067" s="2" t="s">
        <v>4578</v>
      </c>
      <c r="H6067" s="28" t="s">
        <v>18971</v>
      </c>
      <c r="J6067" s="2" t="s">
        <v>20087</v>
      </c>
      <c r="K6067" s="21" t="str">
        <f>Base[[#This Row],[Nom]]&amp;Base[[#This Row],[Prénom]]</f>
        <v>ZHANGMeng</v>
      </c>
    </row>
    <row r="6068" spans="1:11">
      <c r="A6068" s="20" t="s">
        <v>2638</v>
      </c>
      <c r="B6068" s="20" t="s">
        <v>7755</v>
      </c>
      <c r="C6068" s="20" t="s">
        <v>1929</v>
      </c>
      <c r="D6068" s="20" t="s">
        <v>305</v>
      </c>
      <c r="E6068" s="20"/>
      <c r="F6068" s="20" t="s">
        <v>4527</v>
      </c>
      <c r="G6068" s="43" t="s">
        <v>8897</v>
      </c>
      <c r="H6068" s="44" t="s">
        <v>18564</v>
      </c>
      <c r="I6068" s="44" t="s">
        <v>4196</v>
      </c>
      <c r="J6068" s="20" t="s">
        <v>1910</v>
      </c>
      <c r="K6068" s="21" t="str">
        <f>Base[[#This Row],[Nom]]&amp;Base[[#This Row],[Prénom]]</f>
        <v>ZhangXin</v>
      </c>
    </row>
    <row r="6069" spans="1:11">
      <c r="A6069" s="20" t="s">
        <v>2638</v>
      </c>
      <c r="B6069" s="20" t="s">
        <v>8750</v>
      </c>
      <c r="C6069" s="20" t="s">
        <v>1929</v>
      </c>
      <c r="D6069" s="20" t="s">
        <v>305</v>
      </c>
      <c r="E6069" s="20" t="s">
        <v>8751</v>
      </c>
      <c r="F6069" s="20" t="s">
        <v>4348</v>
      </c>
      <c r="G6069" s="43" t="s">
        <v>8752</v>
      </c>
      <c r="H6069" s="44" t="s">
        <v>8753</v>
      </c>
      <c r="I6069" s="44" t="s">
        <v>4451</v>
      </c>
      <c r="J6069" s="20" t="s">
        <v>1910</v>
      </c>
      <c r="K6069" s="21" t="str">
        <f>Base[[#This Row],[Nom]]&amp;Base[[#This Row],[Prénom]]</f>
        <v>ZhangXuansong</v>
      </c>
    </row>
    <row r="6070" spans="1:11">
      <c r="A6070" s="2" t="s">
        <v>19174</v>
      </c>
      <c r="B6070" s="2" t="s">
        <v>19340</v>
      </c>
      <c r="C6070" s="44" t="s">
        <v>1929</v>
      </c>
      <c r="D6070" s="22"/>
      <c r="F6070" s="2" t="s">
        <v>4354</v>
      </c>
      <c r="H6070" s="28" t="s">
        <v>18972</v>
      </c>
      <c r="J6070" s="2" t="s">
        <v>20087</v>
      </c>
      <c r="K6070" s="21" t="str">
        <f>Base[[#This Row],[Nom]]&amp;Base[[#This Row],[Prénom]]</f>
        <v>ZHANGZhenyu</v>
      </c>
    </row>
    <row r="6071" spans="1:11">
      <c r="A6071" s="2" t="s">
        <v>19175</v>
      </c>
      <c r="B6071" s="2" t="s">
        <v>19341</v>
      </c>
      <c r="C6071" s="44" t="s">
        <v>1929</v>
      </c>
      <c r="D6071" s="22"/>
      <c r="F6071" s="2" t="s">
        <v>2718</v>
      </c>
      <c r="H6071" s="28" t="s">
        <v>18952</v>
      </c>
      <c r="J6071" s="2" t="s">
        <v>20087</v>
      </c>
      <c r="K6071" s="21" t="str">
        <f>Base[[#This Row],[Nom]]&amp;Base[[#This Row],[Prénom]]</f>
        <v>ZHAOHongkai</v>
      </c>
    </row>
    <row r="6072" spans="1:11">
      <c r="A6072" s="20" t="s">
        <v>11955</v>
      </c>
      <c r="B6072" s="20" t="s">
        <v>1789</v>
      </c>
      <c r="C6072" s="20" t="s">
        <v>1929</v>
      </c>
      <c r="D6072" s="20" t="s">
        <v>305</v>
      </c>
      <c r="E6072" s="20"/>
      <c r="F6072" s="20" t="s">
        <v>4507</v>
      </c>
      <c r="G6072" s="43" t="s">
        <v>11956</v>
      </c>
      <c r="H6072" s="44" t="s">
        <v>18729</v>
      </c>
      <c r="I6072" s="44" t="s">
        <v>4794</v>
      </c>
      <c r="J6072" s="20" t="s">
        <v>1910</v>
      </c>
      <c r="K6072" s="21" t="str">
        <f>Base[[#This Row],[Nom]]&amp;Base[[#This Row],[Prénom]]</f>
        <v>ZhaoMin</v>
      </c>
    </row>
    <row r="6073" spans="1:11">
      <c r="A6073" s="2" t="s">
        <v>2644</v>
      </c>
      <c r="B6073" s="2" t="s">
        <v>2643</v>
      </c>
      <c r="C6073" s="2" t="s">
        <v>1929</v>
      </c>
      <c r="D6073" s="22"/>
      <c r="F6073" s="2" t="s">
        <v>4333</v>
      </c>
      <c r="G6073" s="43" t="s">
        <v>9997</v>
      </c>
      <c r="H6073" s="44" t="s">
        <v>9998</v>
      </c>
      <c r="I6073" s="2" t="s">
        <v>4197</v>
      </c>
      <c r="J6073" s="2" t="s">
        <v>1910</v>
      </c>
      <c r="K6073" s="21" t="str">
        <f>Base[[#This Row],[Nom]]&amp;Base[[#This Row],[Prénom]]</f>
        <v xml:space="preserve">ZhengJinxing </v>
      </c>
    </row>
    <row r="6074" spans="1:11">
      <c r="A6074" s="2" t="s">
        <v>19177</v>
      </c>
      <c r="B6074" s="2" t="s">
        <v>19176</v>
      </c>
      <c r="C6074" s="44" t="s">
        <v>1929</v>
      </c>
      <c r="D6074" s="22"/>
      <c r="F6074" s="2" t="s">
        <v>2718</v>
      </c>
      <c r="H6074" s="28" t="s">
        <v>19056</v>
      </c>
      <c r="J6074" s="2" t="s">
        <v>20087</v>
      </c>
      <c r="K6074" s="21" t="str">
        <f>Base[[#This Row],[Nom]]&amp;Base[[#This Row],[Prénom]]</f>
        <v>ZHENGTengfei</v>
      </c>
    </row>
    <row r="6075" spans="1:11">
      <c r="A6075" s="2" t="s">
        <v>19177</v>
      </c>
      <c r="B6075" s="2" t="s">
        <v>6967</v>
      </c>
      <c r="C6075" s="44" t="s">
        <v>1929</v>
      </c>
      <c r="D6075" s="22"/>
      <c r="F6075" s="2" t="s">
        <v>4352</v>
      </c>
      <c r="H6075" s="28" t="s">
        <v>19024</v>
      </c>
      <c r="J6075" s="2" t="s">
        <v>20087</v>
      </c>
      <c r="K6075" s="21" t="str">
        <f>Base[[#This Row],[Nom]]&amp;Base[[#This Row],[Prénom]]</f>
        <v>ZHENGYu</v>
      </c>
    </row>
    <row r="6076" spans="1:11">
      <c r="A6076" s="20" t="s">
        <v>7732</v>
      </c>
      <c r="B6076" s="20" t="s">
        <v>7733</v>
      </c>
      <c r="C6076" s="20" t="s">
        <v>1929</v>
      </c>
      <c r="D6076" s="20" t="s">
        <v>305</v>
      </c>
      <c r="E6076" s="20"/>
      <c r="F6076" s="20" t="s">
        <v>1725</v>
      </c>
      <c r="G6076" s="43" t="s">
        <v>7734</v>
      </c>
      <c r="H6076" s="44" t="s">
        <v>7735</v>
      </c>
      <c r="I6076" s="44" t="s">
        <v>4519</v>
      </c>
      <c r="J6076" s="20" t="s">
        <v>1910</v>
      </c>
      <c r="K6076" s="21" t="str">
        <f>Base[[#This Row],[Nom]]&amp;Base[[#This Row],[Prénom]]</f>
        <v>ZhileiRay Tong</v>
      </c>
    </row>
    <row r="6077" spans="1:11">
      <c r="A6077" s="20" t="s">
        <v>4874</v>
      </c>
      <c r="B6077" s="20" t="s">
        <v>4875</v>
      </c>
      <c r="C6077" s="20" t="s">
        <v>1929</v>
      </c>
      <c r="D6077" s="20" t="s">
        <v>305</v>
      </c>
      <c r="E6077" s="20"/>
      <c r="F6077" s="20" t="s">
        <v>4332</v>
      </c>
      <c r="G6077" s="43" t="s">
        <v>4876</v>
      </c>
      <c r="H6077" s="44" t="s">
        <v>4861</v>
      </c>
      <c r="I6077" s="44" t="s">
        <v>4537</v>
      </c>
      <c r="J6077" s="20" t="s">
        <v>1910</v>
      </c>
      <c r="K6077" s="21" t="str">
        <f>Base[[#This Row],[Nom]]&amp;Base[[#This Row],[Prénom]]</f>
        <v>Zhong Biao</v>
      </c>
    </row>
    <row r="6078" spans="1:11">
      <c r="A6078" s="72" t="s">
        <v>10933</v>
      </c>
      <c r="B6078" s="20" t="s">
        <v>10934</v>
      </c>
      <c r="C6078" s="20" t="s">
        <v>1929</v>
      </c>
      <c r="D6078" s="20" t="s">
        <v>305</v>
      </c>
      <c r="E6078" s="20"/>
      <c r="F6078" s="20" t="s">
        <v>4333</v>
      </c>
      <c r="G6078" s="43" t="s">
        <v>18387</v>
      </c>
      <c r="H6078" s="44" t="s">
        <v>10935</v>
      </c>
      <c r="I6078" s="44" t="s">
        <v>4537</v>
      </c>
      <c r="J6078" s="20" t="s">
        <v>1910</v>
      </c>
      <c r="K6078" s="21" t="str">
        <f>Base[[#This Row],[Nom]]&amp;Base[[#This Row],[Prénom]]</f>
        <v>Zhou Hongyi</v>
      </c>
    </row>
    <row r="6079" spans="1:11">
      <c r="A6079" s="2" t="s">
        <v>19178</v>
      </c>
      <c r="B6079" s="2" t="s">
        <v>19342</v>
      </c>
      <c r="C6079" s="44" t="s">
        <v>1929</v>
      </c>
      <c r="D6079" s="22"/>
      <c r="F6079" s="2" t="s">
        <v>4352</v>
      </c>
      <c r="H6079" s="28" t="s">
        <v>18996</v>
      </c>
      <c r="J6079" s="2" t="s">
        <v>20087</v>
      </c>
      <c r="K6079" s="21" t="str">
        <f>Base[[#This Row],[Nom]]&amp;Base[[#This Row],[Prénom]]</f>
        <v>ZHOULinjun</v>
      </c>
    </row>
    <row r="6080" spans="1:11">
      <c r="A6080" s="2" t="s">
        <v>19178</v>
      </c>
      <c r="B6080" s="2" t="s">
        <v>19179</v>
      </c>
      <c r="C6080" s="44" t="s">
        <v>1929</v>
      </c>
      <c r="D6080" s="22"/>
      <c r="F6080" s="2" t="s">
        <v>4352</v>
      </c>
      <c r="H6080" s="28" t="s">
        <v>19057</v>
      </c>
      <c r="J6080" s="2" t="s">
        <v>20087</v>
      </c>
      <c r="K6080" s="21" t="str">
        <f>Base[[#This Row],[Nom]]&amp;Base[[#This Row],[Prénom]]</f>
        <v>ZHOUQiao</v>
      </c>
    </row>
    <row r="6081" spans="1:11">
      <c r="A6081" s="20" t="s">
        <v>10115</v>
      </c>
      <c r="B6081" s="20" t="s">
        <v>5780</v>
      </c>
      <c r="C6081" s="20"/>
      <c r="D6081" s="20" t="s">
        <v>305</v>
      </c>
      <c r="E6081" s="20"/>
      <c r="F6081" s="20" t="s">
        <v>1725</v>
      </c>
      <c r="G6081" s="43" t="s">
        <v>10116</v>
      </c>
      <c r="H6081" s="44" t="s">
        <v>10117</v>
      </c>
      <c r="I6081" s="44" t="s">
        <v>4542</v>
      </c>
      <c r="J6081" s="20" t="s">
        <v>1910</v>
      </c>
      <c r="K6081" s="21" t="str">
        <f>Base[[#This Row],[Nom]]&amp;Base[[#This Row],[Prénom]]</f>
        <v xml:space="preserve">ZhouweiLiu </v>
      </c>
    </row>
    <row r="6082" spans="1:11">
      <c r="A6082" s="46" t="s">
        <v>10953</v>
      </c>
      <c r="B6082" s="47" t="s">
        <v>16642</v>
      </c>
      <c r="C6082" s="20" t="s">
        <v>1929</v>
      </c>
      <c r="D6082" s="47" t="s">
        <v>305</v>
      </c>
      <c r="E6082" s="20"/>
      <c r="F6082" s="20" t="s">
        <v>4333</v>
      </c>
      <c r="G6082" s="43" t="s">
        <v>16643</v>
      </c>
      <c r="H6082" s="44" t="s">
        <v>16644</v>
      </c>
      <c r="I6082" s="44" t="s">
        <v>4694</v>
      </c>
      <c r="J6082" s="20" t="s">
        <v>1910</v>
      </c>
      <c r="K6082" s="21" t="str">
        <f>Base[[#This Row],[Nom]]&amp;Base[[#This Row],[Prénom]]</f>
        <v xml:space="preserve">ZhuangChenchao </v>
      </c>
    </row>
    <row r="6083" spans="1:11">
      <c r="A6083" s="2" t="s">
        <v>19211</v>
      </c>
      <c r="B6083" s="2" t="s">
        <v>19180</v>
      </c>
      <c r="C6083" s="44" t="s">
        <v>1929</v>
      </c>
      <c r="D6083" s="22"/>
      <c r="F6083" s="2" t="s">
        <v>4337</v>
      </c>
      <c r="H6083" s="28" t="s">
        <v>19242</v>
      </c>
      <c r="J6083" s="2" t="s">
        <v>20087</v>
      </c>
      <c r="K6083" s="21" t="str">
        <f>Base[[#This Row],[Nom]]&amp;Base[[#This Row],[Prénom]]</f>
        <v>ZHUDengkai</v>
      </c>
    </row>
    <row r="6084" spans="1:11">
      <c r="A6084" s="20" t="s">
        <v>1788</v>
      </c>
      <c r="B6084" s="20" t="s">
        <v>7893</v>
      </c>
      <c r="C6084" s="20" t="s">
        <v>1929</v>
      </c>
      <c r="D6084" s="20" t="s">
        <v>305</v>
      </c>
      <c r="E6084" s="20"/>
      <c r="F6084" s="20" t="s">
        <v>4354</v>
      </c>
      <c r="G6084" s="43" t="s">
        <v>7894</v>
      </c>
      <c r="H6084" s="44" t="s">
        <v>7895</v>
      </c>
      <c r="I6084" s="44" t="s">
        <v>4537</v>
      </c>
      <c r="J6084" s="20" t="s">
        <v>1910</v>
      </c>
      <c r="K6084" s="21" t="str">
        <f>Base[[#This Row],[Nom]]&amp;Base[[#This Row],[Prénom]]</f>
        <v>ZhuJun</v>
      </c>
    </row>
    <row r="6085" spans="1:11">
      <c r="A6085" s="20" t="s">
        <v>1788</v>
      </c>
      <c r="B6085" s="20" t="s">
        <v>4803</v>
      </c>
      <c r="C6085" s="20" t="s">
        <v>4491</v>
      </c>
      <c r="D6085" s="20" t="s">
        <v>305</v>
      </c>
      <c r="E6085" s="20"/>
      <c r="F6085" s="20" t="s">
        <v>1725</v>
      </c>
      <c r="G6085" s="43" t="s">
        <v>4804</v>
      </c>
      <c r="H6085" s="44" t="s">
        <v>4805</v>
      </c>
      <c r="I6085" s="44" t="s">
        <v>4599</v>
      </c>
      <c r="J6085" s="20" t="s">
        <v>1910</v>
      </c>
      <c r="K6085" s="21" t="str">
        <f>Base[[#This Row],[Nom]]&amp;Base[[#This Row],[Prénom]]</f>
        <v>ZhuNancie</v>
      </c>
    </row>
    <row r="6086" spans="1:11">
      <c r="A6086" s="20" t="s">
        <v>16966</v>
      </c>
      <c r="B6086" s="20" t="s">
        <v>16967</v>
      </c>
      <c r="C6086" s="20" t="s">
        <v>34</v>
      </c>
      <c r="D6086" s="20" t="s">
        <v>305</v>
      </c>
      <c r="E6086" s="20" t="s">
        <v>16968</v>
      </c>
      <c r="F6086" s="20" t="s">
        <v>2718</v>
      </c>
      <c r="G6086" s="43" t="s">
        <v>16969</v>
      </c>
      <c r="H6086" s="44" t="s">
        <v>16970</v>
      </c>
      <c r="I6086" s="44" t="s">
        <v>4794</v>
      </c>
      <c r="J6086" s="20" t="s">
        <v>1910</v>
      </c>
      <c r="K6086" s="21" t="str">
        <f>Base[[#This Row],[Nom]]&amp;Base[[#This Row],[Prénom]]</f>
        <v>ZhuravskayaEkatherina</v>
      </c>
    </row>
    <row r="6087" spans="1:11">
      <c r="A6087" s="20" t="s">
        <v>1788</v>
      </c>
      <c r="B6087" s="20" t="s">
        <v>2763</v>
      </c>
      <c r="C6087" s="20" t="s">
        <v>1929</v>
      </c>
      <c r="D6087" s="20" t="s">
        <v>305</v>
      </c>
      <c r="E6087" s="20"/>
      <c r="F6087" s="20" t="s">
        <v>4354</v>
      </c>
      <c r="G6087" s="20" t="s">
        <v>4535</v>
      </c>
      <c r="H6087" s="44" t="s">
        <v>15611</v>
      </c>
      <c r="I6087" s="44" t="s">
        <v>4501</v>
      </c>
      <c r="J6087" s="20" t="s">
        <v>1910</v>
      </c>
      <c r="K6087" s="21" t="str">
        <f>Base[[#This Row],[Nom]]&amp;Base[[#This Row],[Prénom]]</f>
        <v>ZhuXiaoxuan</v>
      </c>
    </row>
    <row r="6088" spans="1:11">
      <c r="A6088" s="4" t="s">
        <v>4327</v>
      </c>
      <c r="B6088" s="4" t="s">
        <v>185</v>
      </c>
      <c r="C6088" s="4" t="s">
        <v>14</v>
      </c>
      <c r="D6088" s="4"/>
      <c r="E6088" s="4"/>
      <c r="F6088" s="29" t="s">
        <v>4354</v>
      </c>
      <c r="G6088" s="4"/>
      <c r="H6088" s="4" t="s">
        <v>4328</v>
      </c>
      <c r="I6088" s="4"/>
      <c r="J6088" s="2" t="s">
        <v>1910</v>
      </c>
      <c r="K6088" s="21" t="str">
        <f>Base[[#This Row],[Nom]]&amp;Base[[#This Row],[Prénom]]</f>
        <v>ZichalHeather</v>
      </c>
    </row>
    <row r="6089" spans="1:11">
      <c r="A6089" s="20" t="s">
        <v>6738</v>
      </c>
      <c r="B6089" s="20" t="s">
        <v>6739</v>
      </c>
      <c r="C6089" s="20" t="s">
        <v>4719</v>
      </c>
      <c r="D6089" s="20" t="s">
        <v>305</v>
      </c>
      <c r="E6089" s="20" t="s">
        <v>6740</v>
      </c>
      <c r="F6089" s="20" t="s">
        <v>5166</v>
      </c>
      <c r="G6089" s="43" t="s">
        <v>6741</v>
      </c>
      <c r="H6089" s="44" t="s">
        <v>6742</v>
      </c>
      <c r="I6089" s="44" t="s">
        <v>4599</v>
      </c>
      <c r="J6089" s="20" t="s">
        <v>1910</v>
      </c>
      <c r="K6089" s="21" t="str">
        <f>Base[[#This Row],[Nom]]&amp;Base[[#This Row],[Prénom]]</f>
        <v>ZiChew Shou</v>
      </c>
    </row>
    <row r="6090" spans="1:11">
      <c r="A6090" s="20" t="s">
        <v>5080</v>
      </c>
      <c r="B6090" s="20" t="s">
        <v>5081</v>
      </c>
      <c r="C6090" s="20" t="s">
        <v>4665</v>
      </c>
      <c r="D6090" s="20" t="s">
        <v>305</v>
      </c>
      <c r="E6090" s="20"/>
      <c r="F6090" s="20" t="s">
        <v>4332</v>
      </c>
      <c r="G6090" s="43" t="s">
        <v>5082</v>
      </c>
      <c r="H6090" s="44" t="s">
        <v>19899</v>
      </c>
      <c r="I6090" s="44" t="s">
        <v>4519</v>
      </c>
      <c r="J6090" s="20" t="s">
        <v>1910</v>
      </c>
      <c r="K6090" s="21" t="str">
        <f>Base[[#This Row],[Nom]]&amp;Base[[#This Row],[Prénom]]</f>
        <v>ZieglerMaseena</v>
      </c>
    </row>
    <row r="6091" spans="1:11">
      <c r="A6091" s="20" t="s">
        <v>14546</v>
      </c>
      <c r="B6091" s="20" t="s">
        <v>14547</v>
      </c>
      <c r="C6091" s="20" t="s">
        <v>16</v>
      </c>
      <c r="D6091" s="20" t="s">
        <v>305</v>
      </c>
      <c r="E6091" s="20" t="s">
        <v>14548</v>
      </c>
      <c r="F6091" s="20" t="s">
        <v>4348</v>
      </c>
      <c r="G6091" s="43" t="s">
        <v>14549</v>
      </c>
      <c r="H6091" s="44" t="s">
        <v>14550</v>
      </c>
      <c r="I6091" s="44" t="s">
        <v>4599</v>
      </c>
      <c r="J6091" s="20" t="s">
        <v>1910</v>
      </c>
      <c r="K6091" s="21" t="str">
        <f>Base[[#This Row],[Nom]]&amp;Base[[#This Row],[Prénom]]</f>
        <v>ZiemssenFabio</v>
      </c>
    </row>
    <row r="6092" spans="1:11">
      <c r="A6092" s="4" t="s">
        <v>4329</v>
      </c>
      <c r="B6092" s="4" t="s">
        <v>4330</v>
      </c>
      <c r="C6092" s="4" t="s">
        <v>14</v>
      </c>
      <c r="D6092" s="4"/>
      <c r="E6092" s="4"/>
      <c r="F6092" s="29" t="s">
        <v>4354</v>
      </c>
      <c r="G6092" s="4"/>
      <c r="H6092" s="4" t="s">
        <v>4331</v>
      </c>
      <c r="I6092" s="4"/>
      <c r="J6092" s="2" t="s">
        <v>1910</v>
      </c>
      <c r="K6092" s="21" t="str">
        <f>Base[[#This Row],[Nom]]&amp;Base[[#This Row],[Prénom]]</f>
        <v>ZientsJeffrey</v>
      </c>
    </row>
    <row r="6093" spans="1:11">
      <c r="A6093" s="20" t="s">
        <v>6579</v>
      </c>
      <c r="B6093" s="20" t="s">
        <v>6580</v>
      </c>
      <c r="C6093" s="20" t="s">
        <v>14</v>
      </c>
      <c r="D6093" s="20" t="s">
        <v>305</v>
      </c>
      <c r="E6093" s="20" t="s">
        <v>6581</v>
      </c>
      <c r="F6093" s="20" t="s">
        <v>4352</v>
      </c>
      <c r="G6093" s="43" t="s">
        <v>6582</v>
      </c>
      <c r="H6093" s="44" t="s">
        <v>6583</v>
      </c>
      <c r="I6093" s="44" t="s">
        <v>4613</v>
      </c>
      <c r="J6093" s="20" t="s">
        <v>1910</v>
      </c>
      <c r="K6093" s="21" t="str">
        <f>Base[[#This Row],[Nom]]&amp;Base[[#This Row],[Prénom]]</f>
        <v>ZihongBill Liu</v>
      </c>
    </row>
    <row r="6094" spans="1:11">
      <c r="A6094" s="25" t="s">
        <v>3716</v>
      </c>
      <c r="B6094" s="25" t="s">
        <v>2096</v>
      </c>
      <c r="C6094" s="2" t="s">
        <v>1</v>
      </c>
      <c r="D6094" s="22"/>
      <c r="F6094" s="2" t="s">
        <v>4507</v>
      </c>
      <c r="I6094" s="33" t="s">
        <v>3792</v>
      </c>
      <c r="J6094" s="2" t="s">
        <v>3619</v>
      </c>
      <c r="K6094" s="21" t="str">
        <f>Base[[#This Row],[Nom]]&amp;Base[[#This Row],[Prénom]]</f>
        <v>ZilahiRomain</v>
      </c>
    </row>
    <row r="6095" spans="1:11">
      <c r="A6095" s="20" t="s">
        <v>14287</v>
      </c>
      <c r="B6095" s="20" t="s">
        <v>14288</v>
      </c>
      <c r="C6095" s="20" t="s">
        <v>4529</v>
      </c>
      <c r="D6095" s="20" t="s">
        <v>305</v>
      </c>
      <c r="E6095" s="20"/>
      <c r="F6095" s="20" t="s">
        <v>4352</v>
      </c>
      <c r="G6095" s="43" t="s">
        <v>14289</v>
      </c>
      <c r="H6095" s="44" t="s">
        <v>14290</v>
      </c>
      <c r="I6095" s="44" t="s">
        <v>4794</v>
      </c>
      <c r="J6095" s="20" t="s">
        <v>1910</v>
      </c>
      <c r="K6095" s="21" t="str">
        <f>Base[[#This Row],[Nom]]&amp;Base[[#This Row],[Prénom]]</f>
        <v>ZilwaSindi</v>
      </c>
    </row>
    <row r="6096" spans="1:11">
      <c r="A6096" s="20" t="s">
        <v>8587</v>
      </c>
      <c r="B6096" s="20" t="s">
        <v>76</v>
      </c>
      <c r="C6096" s="20" t="s">
        <v>14</v>
      </c>
      <c r="D6096" s="20" t="s">
        <v>305</v>
      </c>
      <c r="E6096" s="20"/>
      <c r="F6096" s="20" t="s">
        <v>4569</v>
      </c>
      <c r="G6096" s="43" t="s">
        <v>8588</v>
      </c>
      <c r="H6096" s="44" t="s">
        <v>8589</v>
      </c>
      <c r="I6096" s="44" t="s">
        <v>4798</v>
      </c>
      <c r="J6096" s="20" t="s">
        <v>1910</v>
      </c>
      <c r="K6096" s="21" t="str">
        <f>Base[[#This Row],[Nom]]&amp;Base[[#This Row],[Prénom]]</f>
        <v>ZimmerJohn</v>
      </c>
    </row>
    <row r="6097" spans="1:11">
      <c r="A6097" s="2" t="s">
        <v>3544</v>
      </c>
      <c r="B6097" s="2" t="s">
        <v>3543</v>
      </c>
      <c r="C6097" s="2" t="s">
        <v>14</v>
      </c>
      <c r="D6097" s="22"/>
      <c r="F6097" s="2" t="s">
        <v>4354</v>
      </c>
      <c r="H6097" s="2" t="s">
        <v>3545</v>
      </c>
      <c r="I6097" s="2" t="s">
        <v>3542</v>
      </c>
      <c r="J6097" s="2" t="s">
        <v>20090</v>
      </c>
      <c r="K6097" s="21" t="str">
        <f>Base[[#This Row],[Nom]]&amp;Base[[#This Row],[Prénom]]</f>
        <v>ZimmermanWarren</v>
      </c>
    </row>
    <row r="6098" spans="1:11">
      <c r="A6098" s="20" t="s">
        <v>17010</v>
      </c>
      <c r="B6098" s="20" t="s">
        <v>17011</v>
      </c>
      <c r="C6098" s="20" t="s">
        <v>14</v>
      </c>
      <c r="D6098" s="20" t="s">
        <v>305</v>
      </c>
      <c r="E6098" s="20"/>
      <c r="F6098" s="20" t="s">
        <v>2718</v>
      </c>
      <c r="G6098" s="43" t="s">
        <v>17012</v>
      </c>
      <c r="H6098" s="44" t="s">
        <v>17013</v>
      </c>
      <c r="I6098" s="44" t="s">
        <v>4673</v>
      </c>
      <c r="J6098" s="20" t="s">
        <v>1910</v>
      </c>
      <c r="K6098" s="21" t="str">
        <f>Base[[#This Row],[Nom]]&amp;Base[[#This Row],[Prénom]]</f>
        <v>ZittrainJohathan</v>
      </c>
    </row>
    <row r="6099" spans="1:11">
      <c r="A6099" s="2" t="s">
        <v>3036</v>
      </c>
      <c r="B6099" s="2" t="s">
        <v>20081</v>
      </c>
      <c r="C6099" s="2" t="s">
        <v>1</v>
      </c>
      <c r="D6099" s="22"/>
      <c r="F6099" s="2" t="s">
        <v>1726</v>
      </c>
      <c r="G6099" s="30" t="s">
        <v>2821</v>
      </c>
      <c r="H6099" s="2" t="s">
        <v>20082</v>
      </c>
      <c r="J6099" s="2" t="s">
        <v>3340</v>
      </c>
      <c r="K6099" s="21" t="str">
        <f>Base[[#This Row],[Nom]]&amp;Base[[#This Row],[Prénom]]</f>
        <v>AllalMehdi Thomas</v>
      </c>
    </row>
    <row r="6100" spans="1:11">
      <c r="A6100" s="20" t="s">
        <v>7711</v>
      </c>
      <c r="B6100" s="20" t="s">
        <v>7712</v>
      </c>
      <c r="C6100" s="20" t="s">
        <v>1970</v>
      </c>
      <c r="D6100" s="20" t="s">
        <v>305</v>
      </c>
      <c r="E6100" s="20"/>
      <c r="F6100" s="20" t="s">
        <v>4352</v>
      </c>
      <c r="G6100" s="43" t="s">
        <v>7713</v>
      </c>
      <c r="H6100" s="44" t="s">
        <v>7714</v>
      </c>
      <c r="I6100" s="44" t="s">
        <v>4524</v>
      </c>
      <c r="J6100" s="20" t="s">
        <v>1910</v>
      </c>
      <c r="K6100" s="21" t="str">
        <f>Base[[#This Row],[Nom]]&amp;Base[[#This Row],[Prénom]]</f>
        <v>Zobel de AyalaJaime Augusto</v>
      </c>
    </row>
    <row r="6101" spans="1:11">
      <c r="A6101" s="2" t="s">
        <v>241</v>
      </c>
      <c r="B6101" s="2" t="s">
        <v>240</v>
      </c>
      <c r="C6101" s="2" t="s">
        <v>14</v>
      </c>
      <c r="D6101" s="22"/>
      <c r="F6101" s="2" t="s">
        <v>4354</v>
      </c>
      <c r="H6101" s="2" t="s">
        <v>49</v>
      </c>
      <c r="J6101" s="2" t="s">
        <v>18382</v>
      </c>
      <c r="K6101" s="21" t="str">
        <f>Base[[#This Row],[Nom]]&amp;Base[[#This Row],[Prénom]]</f>
        <v>ZoellickRobert</v>
      </c>
    </row>
    <row r="6102" spans="1:11">
      <c r="A6102" s="20" t="s">
        <v>5381</v>
      </c>
      <c r="B6102" s="20" t="s">
        <v>5382</v>
      </c>
      <c r="C6102" s="20" t="s">
        <v>5385</v>
      </c>
      <c r="D6102" s="20" t="s">
        <v>305</v>
      </c>
      <c r="E6102" s="20"/>
      <c r="F6102" s="20" t="s">
        <v>4345</v>
      </c>
      <c r="G6102" s="43" t="s">
        <v>5383</v>
      </c>
      <c r="H6102" s="44" t="s">
        <v>5384</v>
      </c>
      <c r="I6102" s="44" t="s">
        <v>4456</v>
      </c>
      <c r="J6102" s="20" t="s">
        <v>1910</v>
      </c>
      <c r="K6102" s="21" t="str">
        <f>Base[[#This Row],[Nom]]&amp;Base[[#This Row],[Prénom]]</f>
        <v>ZolzhargalNaidansurengiin</v>
      </c>
    </row>
    <row r="6103" spans="1:11">
      <c r="A6103" s="20" t="s">
        <v>16213</v>
      </c>
      <c r="B6103" s="20" t="s">
        <v>13879</v>
      </c>
      <c r="C6103" s="20" t="s">
        <v>1929</v>
      </c>
      <c r="D6103" s="20" t="s">
        <v>305</v>
      </c>
      <c r="E6103" s="20" t="s">
        <v>16214</v>
      </c>
      <c r="F6103" s="20" t="s">
        <v>4348</v>
      </c>
      <c r="G6103" s="43" t="s">
        <v>16215</v>
      </c>
      <c r="H6103" s="44" t="s">
        <v>16216</v>
      </c>
      <c r="I6103" s="44" t="s">
        <v>4558</v>
      </c>
      <c r="J6103" s="20" t="s">
        <v>1910</v>
      </c>
      <c r="K6103" s="21" t="str">
        <f>Base[[#This Row],[Nom]]&amp;Base[[#This Row],[Prénom]]</f>
        <v>ZongKelly</v>
      </c>
    </row>
    <row r="6104" spans="1:11">
      <c r="A6104" s="20" t="s">
        <v>10502</v>
      </c>
      <c r="B6104" s="20" t="s">
        <v>10503</v>
      </c>
      <c r="C6104" s="20" t="s">
        <v>5385</v>
      </c>
      <c r="D6104" s="20" t="s">
        <v>305</v>
      </c>
      <c r="E6104" s="20" t="s">
        <v>18574</v>
      </c>
      <c r="F6104" s="20" t="s">
        <v>4354</v>
      </c>
      <c r="G6104" s="43" t="s">
        <v>10504</v>
      </c>
      <c r="H6104" s="44" t="s">
        <v>10505</v>
      </c>
      <c r="I6104" s="44" t="s">
        <v>4451</v>
      </c>
      <c r="J6104" s="20" t="s">
        <v>1910</v>
      </c>
      <c r="K6104" s="21" t="str">
        <f>Base[[#This Row],[Nom]]&amp;Base[[#This Row],[Prénom]]</f>
        <v>ZorigtDashdorj</v>
      </c>
    </row>
    <row r="6105" spans="1:11">
      <c r="A6105" s="20" t="s">
        <v>11445</v>
      </c>
      <c r="B6105" s="20" t="s">
        <v>2625</v>
      </c>
      <c r="C6105" s="20" t="s">
        <v>1929</v>
      </c>
      <c r="D6105" s="20" t="s">
        <v>305</v>
      </c>
      <c r="E6105" s="20"/>
      <c r="F6105" s="20" t="s">
        <v>4352</v>
      </c>
      <c r="G6105" s="43" t="s">
        <v>11446</v>
      </c>
      <c r="H6105" s="44" t="s">
        <v>11447</v>
      </c>
      <c r="I6105" s="44" t="s">
        <v>4197</v>
      </c>
      <c r="J6105" s="20" t="s">
        <v>1910</v>
      </c>
      <c r="K6105" s="21" t="str">
        <f>Base[[#This Row],[Nom]]&amp;Base[[#This Row],[Prénom]]</f>
        <v>Zou Shasha</v>
      </c>
    </row>
    <row r="6106" spans="1:11">
      <c r="A6106" s="1" t="s">
        <v>19503</v>
      </c>
      <c r="B6106" s="1" t="s">
        <v>3313</v>
      </c>
      <c r="C6106" s="44"/>
      <c r="D6106" s="22"/>
      <c r="J6106" s="2" t="s">
        <v>3340</v>
      </c>
      <c r="K6106" s="21" t="str">
        <f>Base[[#This Row],[Nom]]&amp;Base[[#This Row],[Prénom]]</f>
        <v>ZouhairYounes</v>
      </c>
    </row>
    <row r="6107" spans="1:11">
      <c r="A6107" s="20" t="s">
        <v>15569</v>
      </c>
      <c r="B6107" s="20" t="s">
        <v>15570</v>
      </c>
      <c r="C6107" s="20" t="s">
        <v>15574</v>
      </c>
      <c r="D6107" s="20" t="s">
        <v>305</v>
      </c>
      <c r="E6107" s="20" t="s">
        <v>15571</v>
      </c>
      <c r="F6107" s="20" t="s">
        <v>4354</v>
      </c>
      <c r="G6107" s="43" t="s">
        <v>15572</v>
      </c>
      <c r="H6107" s="44" t="s">
        <v>15573</v>
      </c>
      <c r="I6107" s="44" t="s">
        <v>4599</v>
      </c>
      <c r="J6107" s="20" t="s">
        <v>1910</v>
      </c>
      <c r="K6107" s="21" t="str">
        <f>Base[[#This Row],[Nom]]&amp;Base[[#This Row],[Prénom]]</f>
        <v>ZoumarouAurelie Adam-Soule</v>
      </c>
    </row>
    <row r="6108" spans="1:11">
      <c r="A6108" s="20" t="s">
        <v>15111</v>
      </c>
      <c r="B6108" s="20" t="s">
        <v>15112</v>
      </c>
      <c r="C6108" s="20" t="s">
        <v>16</v>
      </c>
      <c r="D6108" s="20" t="s">
        <v>305</v>
      </c>
      <c r="E6108" s="20" t="s">
        <v>15113</v>
      </c>
      <c r="F6108" s="20" t="s">
        <v>4354</v>
      </c>
      <c r="G6108" s="43" t="s">
        <v>15114</v>
      </c>
      <c r="H6108" s="44" t="s">
        <v>15115</v>
      </c>
      <c r="I6108" s="44" t="s">
        <v>4542</v>
      </c>
      <c r="J6108" s="20" t="s">
        <v>1910</v>
      </c>
      <c r="K6108" s="21" t="str">
        <f>Base[[#This Row],[Nom]]&amp;Base[[#This Row],[Prénom]]</f>
        <v xml:space="preserve">zu GuttenbergKarl-Theodor </v>
      </c>
    </row>
    <row r="6109" spans="1:11">
      <c r="A6109" s="20" t="s">
        <v>6462</v>
      </c>
      <c r="B6109" s="20" t="s">
        <v>55</v>
      </c>
      <c r="C6109" s="20" t="s">
        <v>5132</v>
      </c>
      <c r="D6109" s="20" t="s">
        <v>305</v>
      </c>
      <c r="E6109" s="20" t="s">
        <v>6463</v>
      </c>
      <c r="F6109" s="20" t="s">
        <v>4352</v>
      </c>
      <c r="G6109" s="43" t="s">
        <v>6464</v>
      </c>
      <c r="H6109" s="44" t="s">
        <v>6465</v>
      </c>
      <c r="I6109" s="44" t="s">
        <v>4558</v>
      </c>
      <c r="J6109" s="20" t="s">
        <v>1910</v>
      </c>
      <c r="K6109" s="21" t="str">
        <f>Base[[#This Row],[Nom]]&amp;Base[[#This Row],[Prénom]]</f>
        <v>ZuashkianiAli</v>
      </c>
    </row>
    <row r="6110" spans="1:11">
      <c r="A6110" s="20" t="s">
        <v>14527</v>
      </c>
      <c r="B6110" s="20" t="s">
        <v>448</v>
      </c>
      <c r="C6110" s="20" t="s">
        <v>4643</v>
      </c>
      <c r="D6110" s="20" t="s">
        <v>305</v>
      </c>
      <c r="E6110" s="20" t="s">
        <v>14528</v>
      </c>
      <c r="F6110" s="20" t="s">
        <v>4569</v>
      </c>
      <c r="G6110" s="43" t="s">
        <v>14529</v>
      </c>
      <c r="H6110" s="44" t="s">
        <v>14530</v>
      </c>
      <c r="I6110" s="44" t="s">
        <v>4548</v>
      </c>
      <c r="J6110" s="20" t="s">
        <v>1910</v>
      </c>
      <c r="K6110" s="21" t="str">
        <f>Base[[#This Row],[Nom]]&amp;Base[[#This Row],[Prénom]]</f>
        <v>ZubillagaAlex</v>
      </c>
    </row>
    <row r="6111" spans="1:11">
      <c r="A6111" s="20" t="s">
        <v>15160</v>
      </c>
      <c r="B6111" s="20" t="s">
        <v>15161</v>
      </c>
      <c r="C6111" s="20" t="s">
        <v>1914</v>
      </c>
      <c r="D6111" s="20" t="s">
        <v>305</v>
      </c>
      <c r="E6111" s="20"/>
      <c r="F6111" s="20" t="s">
        <v>4354</v>
      </c>
      <c r="G6111" s="43" t="s">
        <v>15162</v>
      </c>
      <c r="H6111" s="44" t="s">
        <v>15163</v>
      </c>
      <c r="I6111" s="44" t="s">
        <v>4694</v>
      </c>
      <c r="J6111" s="20" t="s">
        <v>1910</v>
      </c>
      <c r="K6111" s="21" t="str">
        <f>Base[[#This Row],[Nom]]&amp;Base[[#This Row],[Prénom]]</f>
        <v>Zubin IraniSmriti</v>
      </c>
    </row>
    <row r="6112" spans="1:11">
      <c r="A6112" s="2" t="s">
        <v>2155</v>
      </c>
      <c r="B6112" s="2" t="s">
        <v>215</v>
      </c>
      <c r="C6112" s="2" t="s">
        <v>14</v>
      </c>
      <c r="D6112" s="22"/>
      <c r="F6112" s="2" t="s">
        <v>4423</v>
      </c>
      <c r="H6112" s="2" t="s">
        <v>2156</v>
      </c>
      <c r="I6112" s="2" t="s">
        <v>4196</v>
      </c>
      <c r="J6112" s="2" t="s">
        <v>1910</v>
      </c>
      <c r="K6112" s="21" t="str">
        <f>Base[[#This Row],[Nom]]&amp;Base[[#This Row],[Prénom]]</f>
        <v>ZuckerbergMark</v>
      </c>
    </row>
    <row r="6113" spans="1:11">
      <c r="A6113" s="20" t="s">
        <v>2155</v>
      </c>
      <c r="B6113" s="20" t="s">
        <v>11946</v>
      </c>
      <c r="C6113" s="53" t="s">
        <v>14</v>
      </c>
      <c r="D6113" s="20" t="s">
        <v>305</v>
      </c>
      <c r="E6113" s="53"/>
      <c r="F6113" s="20" t="s">
        <v>4333</v>
      </c>
      <c r="G6113" s="55" t="s">
        <v>11947</v>
      </c>
      <c r="H6113" s="44" t="s">
        <v>18565</v>
      </c>
      <c r="I6113" s="44" t="s">
        <v>4558</v>
      </c>
      <c r="J6113" s="20" t="s">
        <v>1910</v>
      </c>
      <c r="K6113" s="21" t="str">
        <f>Base[[#This Row],[Nom]]&amp;Base[[#This Row],[Prénom]]</f>
        <v>ZuckerbergRandi</v>
      </c>
    </row>
    <row r="6114" spans="1:11">
      <c r="A6114" s="20" t="s">
        <v>8644</v>
      </c>
      <c r="B6114" s="20" t="s">
        <v>8645</v>
      </c>
      <c r="C6114" s="20" t="s">
        <v>14</v>
      </c>
      <c r="D6114" s="20" t="s">
        <v>305</v>
      </c>
      <c r="E6114" s="20"/>
      <c r="F6114" s="20" t="s">
        <v>1725</v>
      </c>
      <c r="G6114" s="43" t="s">
        <v>8646</v>
      </c>
      <c r="H6114" s="44" t="s">
        <v>8647</v>
      </c>
      <c r="I6114" s="44" t="s">
        <v>4603</v>
      </c>
      <c r="J6114" s="20" t="s">
        <v>1910</v>
      </c>
      <c r="K6114" s="21" t="str">
        <f>Base[[#This Row],[Nom]]&amp;Base[[#This Row],[Prénom]]</f>
        <v>ZuckermanEthan</v>
      </c>
    </row>
    <row r="6115" spans="1:11">
      <c r="A6115" s="2" t="s">
        <v>242</v>
      </c>
      <c r="B6115" s="2" t="s">
        <v>208</v>
      </c>
      <c r="C6115" s="2" t="s">
        <v>16</v>
      </c>
      <c r="D6115" s="22"/>
      <c r="F6115" s="2" t="s">
        <v>4352</v>
      </c>
      <c r="H6115" s="2" t="s">
        <v>2077</v>
      </c>
      <c r="J6115" s="2" t="s">
        <v>18382</v>
      </c>
      <c r="K6115" s="21" t="str">
        <f>Base[[#This Row],[Nom]]&amp;Base[[#This Row],[Prénom]]</f>
        <v>ZumwinkelKlaus</v>
      </c>
    </row>
    <row r="6116" spans="1:11">
      <c r="A6116" s="20" t="s">
        <v>10330</v>
      </c>
      <c r="B6116" s="20" t="s">
        <v>10331</v>
      </c>
      <c r="C6116" s="20" t="s">
        <v>4529</v>
      </c>
      <c r="D6116" s="20" t="s">
        <v>305</v>
      </c>
      <c r="E6116" s="20"/>
      <c r="F6116" s="20" t="s">
        <v>4345</v>
      </c>
      <c r="G6116" s="43" t="s">
        <v>10332</v>
      </c>
      <c r="H6116" s="44" t="s">
        <v>10333</v>
      </c>
      <c r="I6116" s="44" t="s">
        <v>4607</v>
      </c>
      <c r="J6116" s="20" t="s">
        <v>1910</v>
      </c>
      <c r="K6116" s="21" t="str">
        <f>Base[[#This Row],[Nom]]&amp;Base[[#This Row],[Prénom]]</f>
        <v>ZunguSandile</v>
      </c>
    </row>
    <row r="6117" spans="1:11">
      <c r="A6117" s="20" t="s">
        <v>5941</v>
      </c>
      <c r="B6117" s="20" t="s">
        <v>5942</v>
      </c>
      <c r="C6117" s="20" t="s">
        <v>14</v>
      </c>
      <c r="D6117" s="20" t="s">
        <v>305</v>
      </c>
      <c r="E6117" s="20" t="s">
        <v>5943</v>
      </c>
      <c r="F6117" s="20" t="s">
        <v>4336</v>
      </c>
      <c r="G6117" s="43" t="s">
        <v>5944</v>
      </c>
      <c r="H6117" s="44" t="s">
        <v>5945</v>
      </c>
      <c r="I6117" s="44" t="s">
        <v>4694</v>
      </c>
      <c r="J6117" s="20" t="s">
        <v>1910</v>
      </c>
      <c r="K6117" s="21" t="str">
        <f>Base[[#This Row],[Nom]]&amp;Base[[#This Row],[Prénom]]</f>
        <v>ZwaneAlix</v>
      </c>
    </row>
  </sheetData>
  <phoneticPr fontId="5" type="noConversion"/>
  <conditionalFormatting sqref="K1:K1048576">
    <cfRule type="duplicateValues" dxfId="40" priority="438"/>
  </conditionalFormatting>
  <conditionalFormatting sqref="A5514:K1048572 A5496:K5512 A1:K5035 A5037:K5494">
    <cfRule type="expression" dxfId="39" priority="450">
      <formula>($K1=$K2)</formula>
    </cfRule>
  </conditionalFormatting>
  <conditionalFormatting sqref="A1048568:J1048576">
    <cfRule type="expression" dxfId="38" priority="457">
      <formula>(#REF!=$K1)</formula>
    </cfRule>
  </conditionalFormatting>
  <conditionalFormatting sqref="A5513:K5513 A5495:K5495 A5036:K5036">
    <cfRule type="expression" dxfId="37" priority="530">
      <formula>($K5036=#REF!)</formula>
    </cfRule>
  </conditionalFormatting>
  <conditionalFormatting sqref="A1048573:K1048576">
    <cfRule type="expression" dxfId="36" priority="547">
      <formula>($K1048573=$K1)</formula>
    </cfRule>
  </conditionalFormatting>
  <conditionalFormatting sqref="A1048568:J1048576">
    <cfRule type="expression" dxfId="35" priority="549">
      <formula>($K1048568=$K1)</formula>
    </cfRule>
  </conditionalFormatting>
  <hyperlinks>
    <hyperlink ref="B2087" r:id="rId1" tooltip="André Glucksmann" display="https://fr.wikipedia.org/wiki/Andr%C3%A9_Glucksmann" xr:uid="{DC46E392-EF26-4D39-8A65-26F3D6D0D4F8}"/>
    <hyperlink ref="B5400" r:id="rId2" tooltip="Pascal Bruckner" display="https://fr.wikipedia.org/wiki/Pascal_Bruckner" xr:uid="{E441C863-8662-4ED9-9567-02FD1D28483D}"/>
    <hyperlink ref="B2033" r:id="rId3" tooltip="Romain Goupil" display="https://fr.wikipedia.org/wiki/Romain_Goupil" xr:uid="{83ACAD0E-4168-4A84-8C5A-209CC50DABC9}"/>
    <hyperlink ref="B1269" r:id="rId4" tooltip="Jacques Tarnero" display="https://fr.wikipedia.org/wiki/Jacques_Tarnero" xr:uid="{68B61553-766F-4A15-8ABC-DAF7B343BBAA}"/>
    <hyperlink ref="B5953" r:id="rId5" tooltip="Raphaël Glucksmann" display="https://fr.wikipedia.org/wiki/Rapha%C3%ABl_Glucksmann" xr:uid="{08E29A19-F4E9-43DF-882C-B0FCDD02244A}"/>
    <hyperlink ref="B4741" r:id="rId6" tooltip="Stéphane Courtois" display="https://fr.wikipedia.org/wiki/St%C3%A9phane_Courtois" xr:uid="{A20B7B8E-9FEF-4A77-A1A7-EEBFFF5CF987}"/>
    <hyperlink ref="B5822" r:id="rId7" tooltip="Ilios Yannakakis" display="https://fr.wikipedia.org/wiki/Ilios_Yannakakis" xr:uid="{F4988CF2-CFA4-4E41-BC48-4B9D93E1FEC0}"/>
    <hyperlink ref="B1896" r:id="rId8" tooltip="Olivier Rolin" display="https://fr.wikipedia.org/wiki/Olivier_Rolin" xr:uid="{B8DF833F-1522-42B5-A42A-82EC4F1B2F2B}"/>
    <hyperlink ref="B4941" r:id="rId9" tooltip="Marc Weitzmann" display="https://fr.wikipedia.org/wiki/Marc_Weitzmann" xr:uid="{1A6A1687-70E5-41F7-9763-B3FBC0530A77}"/>
    <hyperlink ref="B5699" r:id="rId10" tooltip="Cécilia Gabizon" display="https://fr.wikipedia.org/wiki/C%C3%A9cilia_Gabizon" xr:uid="{3498471A-D6FE-4115-AC6F-031AFCCDA206}"/>
    <hyperlink ref="B938" r:id="rId11" tooltip="Élisabeth Schemla" display="https://fr.wikipedia.org/wiki/%C3%89lisabeth_Schemla" xr:uid="{805AD682-1F05-45B7-82CC-5C6BB5ECF7E9}"/>
    <hyperlink ref="B3895" r:id="rId12" tooltip="Antoine Vitkine" display="https://fr.wikipedia.org/wiki/Antoine_Vitkine" xr:uid="{4B82710D-6034-4235-8F54-52A18CA51C62}"/>
    <hyperlink ref="B816" r:id="rId13" tooltip="Monique Canto-Sperber" display="https://fr.wikipedia.org/wiki/Monique_Canto-Sperber" xr:uid="{C3CDA6CA-5C29-4F18-8405-945DAB9AE405}"/>
    <hyperlink ref="B363" r:id="rId14" tooltip="Claire Brière-Blanchet" display="https://fr.wikipedia.org/wiki/Claire_Bri%C3%A8re-Blanchet" xr:uid="{2857CCC3-AB98-4415-AB0C-58183F3E980B}"/>
    <hyperlink ref="B1422" r:id="rId15" tooltip="Michel Laval" display="https://fr.wikipedia.org/wiki/Michel_Laval" xr:uid="{01F10806-3142-42EB-92DA-DCE5192D4EB6}"/>
    <hyperlink ref="B457" r:id="rId16" tooltip="Nicole Bacharan" display="https://fr.wikipedia.org/wiki/Nicole_Bacharan" xr:uid="{C1E86CBA-38A1-4BB8-B1AA-00F320635E1A}"/>
    <hyperlink ref="B5359" r:id="rId17" tooltip="Thérèse Delpech" display="https://fr.wikipedia.org/wiki/Th%C3%A9r%C3%A8se_Delpech" xr:uid="{6817DDEA-EC4E-467D-9A3D-6A608622623A}"/>
    <hyperlink ref="B5434" r:id="rId18" tooltip="Antoine Basbous" display="https://fr.wikipedia.org/wiki/Antoine_Basbous" xr:uid="{3587C6F5-2648-4FFD-864A-D789D4C95574}"/>
    <hyperlink ref="B1653" r:id="rId19" tooltip="Pierre-André Taguieff" display="https://fr.wikipedia.org/wiki/Pierre-Andr%C3%A9_Taguieff" xr:uid="{D5A297C2-FC00-49A7-8D7C-FB949849AE8A}"/>
    <hyperlink ref="B12" r:id="rId20" tooltip="Bruno Tertrais" display="https://fr.wikipedia.org/wiki/Bruno_Tertrais" xr:uid="{483E5FC6-7041-42D0-BB67-B899AE780808}"/>
    <hyperlink ref="B3511" r:id="rId21" tooltip="Frédéric Encel" display="https://fr.wikipedia.org/wiki/Fr%C3%A9d%C3%A9ric_Encel" xr:uid="{919732BA-4E4E-430B-BBBF-6C6DD21C20E2}"/>
    <hyperlink ref="G2679" r:id="rId22" display="https://www.linkedin.com/in/kenza-el-hadj-said-a88022b9/" xr:uid="{9FF5A060-4BE4-470F-A380-E83348A78F91}"/>
    <hyperlink ref="G5016" r:id="rId23" display="https://www.linkedin.com/in/s%C3%A9kou-ouedraogo-1a41101a/" xr:uid="{B630BD28-5BD1-4C1D-A5AA-76014B9BF281}"/>
    <hyperlink ref="G3734" r:id="rId24" display="https://www.linkedin.com/in/mieri-mayoulou-niamba-29456321/" xr:uid="{BD4FE21D-0C27-484F-A2B2-9A7FF61867AC}"/>
    <hyperlink ref="G3100" r:id="rId25" display="https://www.linkedin.com/in/lamia-hanafi-6214b115/" xr:uid="{0679EBE5-2D8D-477D-8E35-72A5C8C71548}"/>
    <hyperlink ref="G1844" r:id="rId26" display="https://www.linkedin.com/in/fran%C3%A7ois-adao-76531181/" xr:uid="{0CA8AFC9-8738-4D9C-9453-658BC36DDC5D}"/>
    <hyperlink ref="G5965" r:id="rId27" display="https://www.linkedin.com/in/yassir-elaroubi-4b671950/" xr:uid="{09D5B035-CA1C-4B76-A2BC-5DD3BEAB20B6}"/>
    <hyperlink ref="G343" r:id="rId28" display="https://www.linkedin.com/in/awade2/" xr:uid="{B776F4E9-7644-43B6-9525-EA179CDEF987}"/>
    <hyperlink ref="G1049" r:id="rId29" display="https://www.linkedin.com/in/charl%C3%A8ne-ongotha/" xr:uid="{D86017B6-E4BA-4826-BAE2-478F5230E839}"/>
    <hyperlink ref="G2768" r:id="rId30" display="https://www.linkedin.com/in/kbouhou/" xr:uid="{CD61E589-4DC6-4835-A86B-97FD2B86E9D9}"/>
    <hyperlink ref="G6099" r:id="rId31" display="https://www.linkedin.com/in/mehdi-thomas-allal-a512a4a9/" xr:uid="{64F52E9E-B533-4E39-824A-A59BBD3EAA6A}"/>
    <hyperlink ref="G6034" r:id="rId32" display="https://www.linkedin.com/in/zaruba" xr:uid="{D1A973E1-6FA0-4E88-AEC6-901933C4967F}"/>
    <hyperlink ref="G5797" r:id="rId33" display="https://www.linkedin.com/in/myriam-watson-25a9ba17" xr:uid="{C72A3EF8-65BA-4CB4-99F7-3BAF113D9C4F}"/>
    <hyperlink ref="G5539" r:id="rId34" display="https://www.linkedin.com/in/sami-tritar" xr:uid="{E5A8FCAF-086D-4588-AA18-1DE2B97A5AA5}"/>
    <hyperlink ref="G5672" r:id="rId35" display="https://www.linkedin.com/in/carl-vieira-da-silva-38781b6a" xr:uid="{0843D577-8015-4A48-8DF3-7EBD17A0EDFC}"/>
    <hyperlink ref="G5724" r:id="rId36" display="https://www.linkedin.com/in/val%C3%83%C2%A9ry-vuong-b1195820" xr:uid="{847A7291-E376-4630-AD25-E9404F2BAF10}"/>
    <hyperlink ref="G5525" r:id="rId37" display="https://www.linkedin.com/in/jean-paul-tran-thiet-a8733b1" xr:uid="{D0347204-F58D-4E9E-912F-84197B93270B}"/>
    <hyperlink ref="G5536" r:id="rId38" display="https://www.linkedin.com/in/fathi-trigui-156b82" xr:uid="{0042A087-2648-4630-8F7C-970637F92DBB}"/>
    <hyperlink ref="G5483" r:id="rId39" display="https://www.linkedin.com/in/chenva-tieu-4856b5" xr:uid="{8652E4C0-6AE4-42C1-9880-EAA237F286A7}"/>
    <hyperlink ref="G5495" r:id="rId40" display="https://www.linkedin.com/in/djaziatiourtite" xr:uid="{793DFA6C-E66F-419A-BA0F-815C16A13A82}"/>
    <hyperlink ref="G5530" r:id="rId41" display="https://www.linkedin.com/in/alvine-tremoulet-45b5495" xr:uid="{934BAF98-D8FC-4AD4-8E6E-AE847AB4ED1C}"/>
    <hyperlink ref="G5419" r:id="rId42" display="https://www.linkedin.com/in/elizabeth-tchoungui-67738554" xr:uid="{F07A6556-D1A7-4E68-B81B-8786DB49DEAE}"/>
    <hyperlink ref="G5431" r:id="rId43" display="https://www.linkedin.com/in/antony-terminatpuruehnce" xr:uid="{27AB0CCF-EAEB-4BA6-9E25-6D208A59D02B}"/>
    <hyperlink ref="G5477" r:id="rId44" display="https://www.linkedin.com/in/na%C3%83%C2%AFla-tazi-hamayed-6952912" xr:uid="{6F331676-3EEE-49E4-BB47-479BC7549B55}"/>
    <hyperlink ref="G5418" r:id="rId45" display="https://www.linkedin.com/in/c%C3%83%C2%A9dric-tcheng-84705b83" xr:uid="{1C45595E-95E7-4D6E-B64B-B4881AAC97EA}"/>
    <hyperlink ref="G5375" r:id="rId46" display="https://www.linkedin.com/in/tjtall" xr:uid="{931682D5-E91C-4BA2-8AFB-586FC0BE76DB}"/>
    <hyperlink ref="G5376" r:id="rId47" display="https://www.linkedin.com/in/pascaltallon" xr:uid="{F49531DD-8450-4A58-B671-3CD7C0986F39}"/>
    <hyperlink ref="G5378" r:id="rId48" display="https://www.linkedin.com/in/samuel-tamba" xr:uid="{28EC0B1C-1268-4BF8-830C-E32139A1F3F2}"/>
    <hyperlink ref="G5345" r:id="rId49" display="https://www.linkedin.com/in/nicolas-swetchine-87b01626" xr:uid="{4C6D8050-A783-4AD6-80FE-44084CC62535}"/>
    <hyperlink ref="G5325" r:id="rId50" display="https://www.linkedin.com/in/betty-sulty-johnson-5b7b186" xr:uid="{B23C05DE-600E-400A-92A7-46D0A1ED959E}"/>
    <hyperlink ref="G5240" r:id="rId51" display="https://www.linkedin.com/in/bsoussilane" xr:uid="{7BAB4A1B-5674-4B5C-A8D8-BFCF0123792A}"/>
    <hyperlink ref="G5244" r:id="rId52" display="https://www.linkedin.com/in/nilousoyeux" xr:uid="{F5747D8C-49E7-4E2F-B54C-F05360484C0D}"/>
    <hyperlink ref="G5163" r:id="rId53" display="https://www.linkedin.com/in/jonathan-sinivassane-6664b145" xr:uid="{56864EAE-9DF2-44B8-8A59-E389A710AF0B}"/>
    <hyperlink ref="G5179" r:id="rId54" display="https://www.linkedin.com/in/barbara-slavich-3214a269" xr:uid="{B750EA5F-0EDD-4278-9CB0-5596F36AF8EA}"/>
    <hyperlink ref="G5239" r:id="rId55" display="https://www.linkedin.com/in/philippe-soumah-844126177" xr:uid="{E3B8965B-1584-4D21-A4C3-32D5DD8C3663}"/>
    <hyperlink ref="G5026" r:id="rId56" display="https://www.linkedin.com/in/ning-ly-seng-b51aa4104" xr:uid="{6AAF71D4-9FF6-48E8-9DCF-5D14B667A076}"/>
    <hyperlink ref="G4920" r:id="rId57" display="https://www.linkedin.com/in/virginie-sassoon-2b51976a" xr:uid="{AFA16D23-4BA2-4EDF-BFDC-DB420784514C}"/>
    <hyperlink ref="G4929" r:id="rId58" display="https://www.linkedin.com/in/georges-sawaya-a4b5181" xr:uid="{720ECC57-542C-46FE-B434-5E42A3D97989}"/>
    <hyperlink ref="G4933" r:id="rId59" display="https://www.linkedin.com/in/ksayegh" xr:uid="{80EE5DE3-1336-4216-9ED1-4910226F30A3}"/>
    <hyperlink ref="G5001" r:id="rId60" display="https://www.linkedin.com/in/kineseckmercier" xr:uid="{92D0AB71-0C0E-41FC-81F5-62ADE7E0BF84}"/>
    <hyperlink ref="G4918" r:id="rId61" display="https://www.linkedin.com/in/jean-saslawsky" xr:uid="{ADE7BC0F-5C61-48F4-B87A-8010A0AADEA1}"/>
    <hyperlink ref="G4776" r:id="rId62" display="https://www.linkedin.com/in/sylvain-rousselle-414abb48" xr:uid="{CBA5AC77-53F6-4EB5-AC59-239D9A5F5F71}"/>
    <hyperlink ref="G4841" r:id="rId63" display="https://www.linkedin.com/in/ali-saib-520336155" xr:uid="{C65B65C0-EE59-4769-AB50-D564DDE0EE73}"/>
    <hyperlink ref="G4850" r:id="rId64" display="https://www.linkedin.com/in/fabienne-salagnac-bb17826" xr:uid="{73CBCDA7-101C-499C-B298-C6F8CFD54449}"/>
    <hyperlink ref="G4865" r:id="rId65" display="https://www.linkedin.com/in/pierresalvador" xr:uid="{F665B309-0BFB-45BE-B0C3-BF3D729BD33D}"/>
    <hyperlink ref="G4718" r:id="rId66" display="https://www.linkedin.com/in/bruceroch" xr:uid="{99336DC4-5D66-434C-A3CC-0065707E23AE}"/>
    <hyperlink ref="G4760" r:id="rId67" display="https://www.linkedin.com/in/laurianne-rossi-9360bb22" xr:uid="{E51954F3-B5C2-4457-B99F-B4EE883C9496}"/>
    <hyperlink ref="G4772" r:id="rId68" display="https://www.linkedin.com/in/lamia-rouai-707a54" xr:uid="{AA959703-B48F-406E-B74F-2FD893FBF97F}"/>
    <hyperlink ref="G4773" r:id="rId69" display="https://www.linkedin.com/in/sabrina-herlory-rouget-6b693b2" xr:uid="{12EEFFFB-CF42-4673-B08C-899F5F659576}"/>
    <hyperlink ref="G4691" r:id="rId70" display="https://www.linkedin.com/in/sana-rigaud-154b48a0" xr:uid="{B3F501DF-4014-4879-8A1D-E3DEE423DFA3}"/>
    <hyperlink ref="G4575" r:id="rId71" display="https://www.linkedin.com/in/alvin-ramgobeen-98536430" xr:uid="{B70CD8E6-94D7-436F-A515-F16663EBEF5A}"/>
    <hyperlink ref="G4380" r:id="rId72" display="https://www.linkedin.com/in/marie-catherine-pham-204441" xr:uid="{B793EE6A-F4B3-426F-92E2-CC7CE9540BFF}"/>
    <hyperlink ref="G4390" r:id="rId73" display="https://www.linkedin.com/in/fran%C3%83%C2%A7ois-phulpin-5814a7" xr:uid="{3A56DE37-0176-470F-B6B7-CF40B862FB39}"/>
    <hyperlink ref="G4432" r:id="rId74" display="https://www.linkedin.com/in/erwan-pogam-aa43348" xr:uid="{856D345B-9624-4E05-A9F2-9845DC70BC76}"/>
    <hyperlink ref="G4504" r:id="rId75" display="https://www.linkedin.com/in/irinapryadkinakamiri" xr:uid="{5C5B4AC1-8AB4-4C09-8205-56C537AAEAA5}"/>
    <hyperlink ref="G4378" r:id="rId76" display="https://www.linkedin.com/in/huuanpham" xr:uid="{955A6B79-C6A5-47B8-AF64-34599052BC08}"/>
    <hyperlink ref="G4366" r:id="rId77" display="https://www.linkedin.com/in/pascal-perzo-422a25135" xr:uid="{2C174238-0E53-49CE-B18E-A71AA9F48CEB}"/>
    <hyperlink ref="G4129" r:id="rId78" display="https://www.linkedin.com/in/gen-oba-17445763" xr:uid="{55EDFAE9-758C-4002-A065-FFC2FACEFCC7}"/>
    <hyperlink ref="G4228" r:id="rId79" display="https://www.linkedin.com/in/dr-karim-ould-kaci-b9051751" xr:uid="{0C69ABF7-A475-4185-9AEF-F39A2549D2C8}"/>
    <hyperlink ref="G4272" r:id="rId80" display="https://www.linkedin.com/in/ramparadin" xr:uid="{04EE7B12-05E7-4AF3-9F5C-1C86770BB246}"/>
    <hyperlink ref="G4054" r:id="rId81" display="https://www.linkedin.com/in/pngom" xr:uid="{D69E5A40-84D4-4BFC-BB09-99DEB38D78BD}"/>
    <hyperlink ref="G4059" r:id="rId82" display="https://www.linkedin.com/in/bach-viet-nguyen-3b75b" xr:uid="{C1A73349-6126-4C21-93D9-181357B33E60}"/>
    <hyperlink ref="G4058" r:id="rId83" display="https://www.linkedin.com/in/mai-lam-nguyen-conan" xr:uid="{F582706E-6E81-4304-A67D-F5B66DB79C42}"/>
    <hyperlink ref="G4062" r:id="rId84" display="https://www.linkedin.com/in/kequang" xr:uid="{DCDE0E6D-258E-4C4C-87A3-0B057A4A21C0}"/>
    <hyperlink ref="G4049" r:id="rId85" display="https://www.linkedin.com/in/ronelngangbet" xr:uid="{564B851B-1694-417A-8487-695CB1F63B39}"/>
    <hyperlink ref="G3975" r:id="rId86" display="https://www.linkedin.com/in/mohamed-na%C3%83%C2%AFt-kaci-4167132" xr:uid="{900FF6DD-6873-4663-B96C-CFE7FB9BC079}"/>
    <hyperlink ref="G4017" r:id="rId87" display="https://www.linkedin.com/in/minetou-ndiaye" xr:uid="{131DB42D-9519-431D-8720-E2AF873D0BA0}"/>
    <hyperlink ref="G3894" r:id="rId88" display="https://www.linkedin.com/in/sophie-mouterde-4aa21939" xr:uid="{93098509-4F09-4EB1-ACFD-E9333ADBFF31}"/>
    <hyperlink ref="G4016" r:id="rId89" display="https://www.linkedin.com/in/maurice-ndiaye-543b2721" xr:uid="{FF062496-1543-4BD7-8810-541322B7408F}"/>
    <hyperlink ref="G3888" r:id="rId90" display="https://www.linkedin.com/in/juliette-mouline-55241273" xr:uid="{8A738048-37F6-47E8-AF60-CD9A0854F4BD}"/>
    <hyperlink ref="G3833" r:id="rId91" display="https://www.linkedin.com/in/stevemoradel" xr:uid="{F52938DC-653D-4907-B31B-ACD2FB68BBE5}"/>
    <hyperlink ref="G3882" r:id="rId92" display="https://www.linkedin.com/in/sylviemouchon" xr:uid="{A4FFD9B5-2C44-4B28-B7B0-B8BED3214AAF}"/>
    <hyperlink ref="G3884" r:id="rId93" display="https://www.linkedin.com/in/sophie-mougin-61817213" xr:uid="{E5DA2122-E177-411C-8276-282F1E28BB73}"/>
    <hyperlink ref="G3885" r:id="rId94" display="https://www.linkedin.com/in/khadija-mouhaddab" xr:uid="{F5BAF21C-BC87-4CC9-B15E-B8B78A5E44B7}"/>
    <hyperlink ref="G3789" r:id="rId95" display="https://www.linkedin.com/in/selvanemohandas" xr:uid="{3AB3C531-26BB-4CE4-AF7E-6FEA278ACEB8}"/>
    <hyperlink ref="G3688" r:id="rId96" display="https://www.linkedin.com/in/tahar-melliti-2547321" xr:uid="{A70A6E45-C95E-4EF8-A61F-538AE9FB20F0}"/>
    <hyperlink ref="G3707" r:id="rId97" display="https://www.linkedin.com/in/djihane-merhab-nadi-593a5558" xr:uid="{F039981A-261A-4F90-B295-D36125AD79E7}"/>
    <hyperlink ref="G3711" r:id="rId98" display="https://www.linkedin.com/in/sofia-merlo" xr:uid="{B65A9760-623C-432C-BC73-01BB800ACFBD}"/>
    <hyperlink ref="G3737" r:id="rId99" display="https://www.linkedin.com/in/octavius-mihaies" xr:uid="{98FF6422-5803-4041-9611-106C724DA933}"/>
    <hyperlink ref="G3767" r:id="rId100" display="https://www.linkedin.com/in/blaisemistler" xr:uid="{72120E3A-8F9E-4F2D-9659-D54265CAE0F4}"/>
    <hyperlink ref="G3620" r:id="rId101" display="https://www.linkedin.com/in/mireille-maximin-prince-70038843" xr:uid="{670081A6-5877-4FB7-A24C-6967CCFB09EA}"/>
    <hyperlink ref="G3592" r:id="rId102" display="https://www.linkedin.com/in/nadera-massoma-41a7473a" xr:uid="{A3577747-9656-4F19-A124-7368AA07A5FC}"/>
    <hyperlink ref="G3617" r:id="rId103" display="https://www.linkedin.com/in/aurelienmaurice" xr:uid="{A5733E7A-085F-47E6-81A6-CD64163DF948}"/>
    <hyperlink ref="G3575" r:id="rId104" display="https://www.linkedin.com/in/boris-martor-033292" xr:uid="{3C32FE48-CFAE-488C-8117-5B036A53B9CC}"/>
    <hyperlink ref="G3587" r:id="rId105" display="https://www.linkedin.com/in/saloua-maslaga-151613" xr:uid="{75822FFF-03AC-4663-AE41-53A7DD920795}"/>
    <hyperlink ref="G3519" r:id="rId106" display="https://www.linkedin.com/in/franco-manfr%C3%83%C2%A9-6595b520" xr:uid="{4031BE8E-E5CA-4B37-ACE8-DE0C949B7EFC}"/>
    <hyperlink ref="G3553" r:id="rId107" display="https://www.linkedin.com/in/guillaume-marmasse-18128093" xr:uid="{9955B17B-A69F-417A-98F1-92A6203FBFCB}"/>
    <hyperlink ref="G3498" r:id="rId108" display="https://www.linkedin.com/in/soumiamalinbaum" xr:uid="{4ED291CC-2588-417C-B3B6-6ECF28075C81}"/>
    <hyperlink ref="G3513" r:id="rId109" display="https://www.linkedin.com/in/dr-hela-manadile-%C3%98%C2%AF-%C3%99%E2%80%A1%C3%98%C2%A7%C3%99%E2%80%9E%C3%98%C2%A9-%C3%99%E2%80%A6%C3%99%E2%80%A0%C3%98%C2%A7%C3%98%C2%AF%C3%99%C5%A0%C3%99%E2%80%9E-7b913599" xr:uid="{D3DF9044-8C18-453F-A4D6-07B584F566FE}"/>
    <hyperlink ref="G3454" r:id="rId110" display="https://www.linkedin.com/in/ducoeurmafouana" xr:uid="{19B62A41-1FD6-409D-BB19-916D04FC28E7}"/>
    <hyperlink ref="G3463" r:id="rId111" display="https://www.linkedin.com/in/chiheb-mahjoub" xr:uid="{24C9F059-BF74-4CE1-B6F5-FC07520454DC}"/>
    <hyperlink ref="G3440" r:id="rId112" display="https://www.linkedin.com/in/chawki-madaoui-102a221" xr:uid="{8EC8CC61-C81A-4CCA-80D9-1D7B047DD5C4}"/>
    <hyperlink ref="G3418" r:id="rId113" display="https://www.linkedin.com/in/na%C3%83%C2%AFma-m%C3%A2%E2%82%AC%E2%84%A2faddel-0286041b" xr:uid="{86B508C2-4A55-4EB5-9262-60EBE2C2F941}"/>
    <hyperlink ref="G3332" r:id="rId114" display="https://www.linkedin.com/in/olivier-loizon-a4b5872b" xr:uid="{38C7EA3E-2640-4945-A9B2-B6F1CECE8454}"/>
    <hyperlink ref="G3373" r:id="rId115" display="https://www.linkedin.com/in/davidlozano" xr:uid="{784F3251-98F2-40EC-A9B1-4DF3F11816D3}"/>
    <hyperlink ref="G3397" r:id="rId116" display="https://www.linkedin.com/in/amandine-lun" xr:uid="{E8B2CC07-1898-4143-BE78-CEF02E70212E}"/>
    <hyperlink ref="G3198" r:id="rId117" display="https://www.linkedin.com/in/jeromelejeune" xr:uid="{1C7E111E-F36A-4E60-8931-33E574E2AC3A}"/>
    <hyperlink ref="G3082" r:id="rId118" display="https://www.linkedin.com/in/marianne-lahaye-229a04" xr:uid="{B2BE7677-3094-425F-A39F-5B29C904C930}"/>
    <hyperlink ref="G3086" r:id="rId119" display="https://www.linkedin.com/in/michel-lai" xr:uid="{26394D1D-F8B3-4F85-8E77-F41F0EF10E11}"/>
    <hyperlink ref="G3137" r:id="rId120" display="https://www.linkedin.com/in/wilfrid-lauriano-do-rego-51a45424" xr:uid="{C2CC8706-3CF6-464C-9BCF-23B94B1C3684}"/>
    <hyperlink ref="G3160" r:id="rId121" display="https://www.linkedin.com/in/charlesle75" xr:uid="{9C168653-231F-4783-A5E5-65CA9C38802F}"/>
    <hyperlink ref="G2872" r:id="rId122" display="https://www.linkedin.com/in/faroudja-kicher-0122b2a2" xr:uid="{F07CA203-E284-4C6D-A4C0-78CBBCDC79E9}"/>
    <hyperlink ref="G2796" r:id="rId123" display="https://www.linkedin.com/in/yosr-kbairi-ingenieurchef" xr:uid="{F5B475C7-549F-403F-921A-3146E132B3BE}"/>
    <hyperlink ref="G2810" r:id="rId124" display="https://www.linkedin.com/in/yannis-kemel-3b3050a1" xr:uid="{CDD3CC37-BCDC-44CF-8D7A-C1792D0DD2E4}"/>
    <hyperlink ref="G2863" r:id="rId125" display="https://www.linkedin.com/in/karimk" xr:uid="{A5DBA5A1-53BF-484A-BAA7-950061D37D8A}"/>
    <hyperlink ref="G2672" r:id="rId126" display="https://www.linkedin.com/in/ely%C3%83%C2%A8s-jouini-16447a62" xr:uid="{A9772643-5BDA-4A39-A74A-2A539A9D534F}"/>
    <hyperlink ref="G2724" r:id="rId127" display="https://www.linkedin.com/in/fouzia-kamal-7b0a37137" xr:uid="{A77D0126-051A-47D6-8A92-E332868EFF6E}"/>
    <hyperlink ref="G2590" r:id="rId128" display="https://www.linkedin.com/in/janicekboris" xr:uid="{C3B0DE9C-A085-4CE1-9993-73251B1AC6ED}"/>
    <hyperlink ref="G2668" r:id="rId129" display="https://www.linkedin.com/in/frederic-josue-322465" xr:uid="{4BE68208-7429-4485-96CE-3244C8275F25}"/>
    <hyperlink ref="G2523" r:id="rId130" display="https://www.linkedin.com/in/kizithoilongo" xr:uid="{607BD6F0-B397-4E4A-96D7-BF973B21906E}"/>
    <hyperlink ref="H2442" r:id="rId131" display="https://www.linkedin.com/in/mehdi-houas-87bb4612" xr:uid="{182EC485-F2FC-4419-8769-ED642402A7CC}"/>
    <hyperlink ref="G2448" r:id="rId132" display="https://www.linkedin.com/in/fatiha-housni-2a07151a" xr:uid="{3C74CC4E-25CC-462C-8619-A5387E23419B}"/>
    <hyperlink ref="G2340" r:id="rId133" display="https://www.linkedin.com/in/laetitia-helouet-5b3a92168" xr:uid="{088A0209-A193-40D6-A8D5-09FDEE870082}"/>
    <hyperlink ref="G2341" r:id="rId134" display="https://www.linkedin.com/in/jacquelinehenard" xr:uid="{E00CCA60-A6FB-4BB0-8AD7-61836DD9587B}"/>
    <hyperlink ref="G2351" r:id="rId135" display="https://www.linkedin.com/in/schemseddin-hermi" xr:uid="{A46B2387-8473-481A-92E2-31E9277F792E}"/>
    <hyperlink ref="G2382" r:id="rId136" display="https://www.linkedin.com/in/ghippolyte" xr:uid="{AA95FF98-A8E5-40B7-B87A-596E605FCE66}"/>
    <hyperlink ref="G2418" r:id="rId137" display="https://www.linkedin.com/in/regis-holo-80298816" xr:uid="{E8552949-03F2-42D3-B753-7906CCB3D24B}"/>
    <hyperlink ref="G2252" r:id="rId138" display="https://www.linkedin.com/in/hassane-hamza-321b422a" xr:uid="{5ED9F71B-12D7-4DB6-8B6F-54F1A0087DFC}"/>
    <hyperlink ref="G2267" r:id="rId139" display="https://www.linkedin.com/in/sophie-hanrot" xr:uid="{F39C7E8D-4DAB-4100-AD9A-92D909506248}"/>
    <hyperlink ref="G2280" r:id="rId140" display="https://www.linkedin.com/in/reza-hariri-58735517" xr:uid="{FBECB866-D368-4AEF-8371-5B0F17DA5DE2}"/>
    <hyperlink ref="G2226" r:id="rId141" display="https://www.linkedin.com/in/omarhajeri" xr:uid="{2CA7AD16-24FC-4AFA-A206-ED351C45E020}"/>
    <hyperlink ref="G1979" r:id="rId142" display="https://www.linkedin.com/in/gilles-geoffroy-b5a491" xr:uid="{9E26C75D-E66F-4E3B-923C-DE768D44B4E8}"/>
    <hyperlink ref="G2054" r:id="rId143" display="https://www.linkedin.com/in/xavier-gomez-0202796" xr:uid="{F5576916-A18A-449D-A5EF-30288D6E8040}"/>
    <hyperlink ref="G2086" r:id="rId144" display="https://www.linkedin.com/in/mamadougoundiam" xr:uid="{37106680-77E9-4BBF-9B91-2C74D199AB90}"/>
    <hyperlink ref="G2212" r:id="rId145" display="https://www.linkedin.com/in/shadjali" xr:uid="{878C058E-BC3B-40F4-9003-5D95EA50DBCF}"/>
    <hyperlink ref="G1960" r:id="rId146" display="https://www.linkedin.com/in/bernard-gavgani-094a0715b" xr:uid="{6B57CD73-4DC6-4C0F-BA5B-26C16983D3D0}"/>
    <hyperlink ref="G1949" r:id="rId147" display="https://www.linkedin.com/in/fatihagas" xr:uid="{CE65859C-FF89-4374-88D3-52458E566CFA}"/>
    <hyperlink ref="G1884" r:id="rId148" display="https://www.linkedin.com/in/claire-fulda-a8891150" xr:uid="{C3CF45E1-6911-4C69-A5AB-183081DFD964}"/>
    <hyperlink ref="G1722" r:id="rId149" display="https://www.linkedin.com/in/gfataki" xr:uid="{4434FB84-D3A3-4C58-8852-1307A50B8664}"/>
    <hyperlink ref="H1729" r:id="rId150" display="https://www.linkedin.com/in/virginiefavre" xr:uid="{1075C4C8-31C2-4028-9C8F-2DD29F81D69D}"/>
    <hyperlink ref="G1874" r:id="rId151" display="https://www.linkedin.com/in/yanis-frikha-414b4a42" xr:uid="{5B6E3574-9F38-4060-AF81-A754A69BA336}"/>
    <hyperlink ref="G1616" r:id="rId152" display="https://www.linkedin.com/in/hakim-el-karoui-b53aa814" xr:uid="{E89EA4C5-153E-4D60-945A-F57D8210CB5A}"/>
    <hyperlink ref="G1623" r:id="rId153" display="https://www.linkedin.com/in/cathyfall" xr:uid="{F8C6DF50-83D1-4FAC-B21D-64D32F84D27A}"/>
    <hyperlink ref="G1707" r:id="rId154" display="https://www.linkedin.com/in/famibelle" xr:uid="{0FBDC794-E891-49C4-B1BE-50FB48436553}"/>
    <hyperlink ref="G1574" r:id="rId155" display="https://www.linkedin.com/in/nicolas-d-99181714" xr:uid="{AFD475A3-D217-4B84-BCD1-A3D76064E23A}"/>
    <hyperlink ref="G1476" r:id="rId156" display="https://www.linkedin.com/in/roselinedieudonne" xr:uid="{473CB9B9-0FB7-4428-A8AE-41605B11BB5D}"/>
    <hyperlink ref="G1490" r:id="rId157" display="https://www.linkedin.com/in/sidy-diop-04696b12" xr:uid="{BC291E26-BA3B-49A2-BFDD-34DF84B52B4E}"/>
    <hyperlink ref="G1500" r:id="rId158" display="https://www.linkedin.com/in/snezanadjokic" xr:uid="{3B149C6C-A906-4278-987B-D52CCEFAEDC5}"/>
    <hyperlink ref="G1523" r:id="rId159" display="https://www.linkedin.com/in/anne-dore" xr:uid="{217D78A9-D69D-40A4-8923-A57B0C365220}"/>
    <hyperlink ref="G1325" r:id="rId160" display="https://www.linkedin.com/in/dalili" xr:uid="{5F825EF1-5C96-4DF8-8B84-C03C74FB25F1}"/>
    <hyperlink ref="G1413" r:id="rId161" display="https://www.linkedin.com/in/eric-del-cotto-668658" xr:uid="{5037DCF6-70ED-4871-B4E1-8C81FDAC536E}"/>
    <hyperlink ref="G1442" r:id="rId162" display="https://www.linkedin.com/in/laurentdepond" xr:uid="{224F4AF6-8F45-41D8-8F48-F1D0643173FF}"/>
    <hyperlink ref="G1443" r:id="rId163" display="https://www.linkedin.com/in/diane-deproit-50955819" xr:uid="{7FDF0CF4-7E40-42EB-A049-C008DF6B3AD8}"/>
    <hyperlink ref="G1318" r:id="rId164" display="https://www.linkedin.com/in/cheikhdaff" xr:uid="{0A184CE3-46E1-4B65-BA48-071B6A9CC703}"/>
    <hyperlink ref="G1308" r:id="rId165" display="https://www.linkedin.com/in/mathias-curnier-mba-ihedn-b7096014" xr:uid="{98BC10CA-FE98-4696-91B4-F2AF6E61D040}"/>
    <hyperlink ref="G1309" r:id="rId166" display="https://www.linkedin.com/in/coralie-custos-quatreville-b7a450119" xr:uid="{A9D7E473-73C4-45F1-966D-6F91C2233FEA}"/>
    <hyperlink ref="G1201" r:id="rId167" display="https://www.linkedin.com/in/candice-colin-cleanbeauty" xr:uid="{82780B97-2470-41F5-A13A-4D34496FFD9F}"/>
    <hyperlink ref="G1202" r:id="rId168" display="https://www.linkedin.com/in/timoth%C3%83%C2%A9e-c-41a7a090" xr:uid="{557A4AB4-6DFB-41F4-9069-FD3200C4ACB8}"/>
    <hyperlink ref="G1275" r:id="rId169" display="https://www.linkedin.com/in/valeriecowan" xr:uid="{938CC5BF-6E31-4BCB-A973-8D33D7747101}"/>
    <hyperlink ref="G1115" r:id="rId170" display="https://www.linkedin.com/in/bounngychhuon" xr:uid="{23865869-1767-4E0D-BB0A-87CEA5FDDA59}"/>
    <hyperlink ref="G1125" r:id="rId171" display="https://www.linkedin.com/in/yazidchir" xr:uid="{CB73E2EB-EF29-4742-BC1B-F1256F4CB106}"/>
    <hyperlink ref="G1135" r:id="rId172" display="https://www.linkedin.com/in/choel" xr:uid="{DAC44CAD-1203-4D1C-BEC7-0F404FA56100}"/>
    <hyperlink ref="G1094" r:id="rId173" display="https://www.linkedin.com/in/alvin-ramgobeen-98536430" xr:uid="{A0E4F9C4-C45A-4BBB-AF55-EA413E2F5045}"/>
    <hyperlink ref="G1114" r:id="rId174" display="https://www.linkedin.com/in/tongchhor" xr:uid="{E0413C69-BD20-4FC0-B2A3-3BAFDA8E0B3D}"/>
    <hyperlink ref="G1074" r:id="rId175" display="https://www.linkedin.com/in/frederique-chemaly-743b577" xr:uid="{A90DDB74-8C01-42CB-BEEE-0E1F8E650265}"/>
    <hyperlink ref="G1008" r:id="rId176" display="https://www.linkedin.com/in/fariza-chalal-64853644" xr:uid="{9B066DA1-A864-40CB-8C34-7AAC490F5F4A}"/>
    <hyperlink ref="G1052" r:id="rId177" display="https://www.linkedin.com/in/xavier-charpentier-a438783" xr:uid="{2FC9EFB1-41F5-4A4A-AE60-7F8C55C05BF7}"/>
    <hyperlink ref="G1058" r:id="rId178" display="https://www.linkedin.com/in/mahnazhatamichatel" xr:uid="{7FEA7C3A-A7BE-42B4-A2F0-52744014CE54}"/>
    <hyperlink ref="G970" r:id="rId179" display="https://www.linkedin.com/in/aur%C3%83%C2%A9lie-cardin-a9a94822" xr:uid="{B9715690-2809-48DD-AF67-91BDEAEF3194}"/>
    <hyperlink ref="G823" r:id="rId180" display="https://www.linkedin.com/in/diana-brondel-8b80b143" xr:uid="{5718B71C-92C5-4985-AE20-2335F77509AE}"/>
    <hyperlink ref="G826" r:id="rId181" display="https://www.linkedin.com/in/jonathan-bros-68324122" xr:uid="{DCEDF2E0-C0ED-4293-AF50-3F5A1DF8A4FF}"/>
    <hyperlink ref="G925" r:id="rId182" display="https://www.linkedin.com/in/h%C3%83%C2%A9l%C3%83%C2%A8ne-camouilly-95a311178" xr:uid="{BC1EA4D1-9D94-4AD4-82B2-A636D61944BD}"/>
    <hyperlink ref="G767" r:id="rId183" display="https://www.linkedin.com/in/florence-bourjij-a177a9" xr:uid="{5A9BCAC6-7AA2-4485-A47C-B250801342CE}"/>
    <hyperlink ref="G768" r:id="rId184" display="https://www.linkedin.com/in/emna-bourkhis-77786380" xr:uid="{F2832B39-17D3-4942-AD30-8EA8E4E85852}"/>
    <hyperlink ref="G771" r:id="rId185" display="https://www.linkedin.com/in/nassima-bourouh-a0194440" xr:uid="{95D29A86-6C3F-4D79-B7CB-886239984CAF}"/>
    <hyperlink ref="G775" r:id="rId186" display="https://www.linkedin.com/in/jean-marie-boutin-369193" xr:uid="{DC76C28A-DF1E-4C8B-97CD-B639E9203AD6}"/>
    <hyperlink ref="G815" r:id="rId187" display="https://www.linkedin.com/in/trista-bridges-469b" xr:uid="{293429B1-BA7E-4B98-97C7-3BEB64795678}"/>
    <hyperlink ref="G766" r:id="rId188" display="https://www.linkedin.com/in/wbourbia" xr:uid="{C014438C-C03E-4154-BD5F-14F714FA228B}"/>
    <hyperlink ref="G752" r:id="rId189" display="https://www.linkedin.com/in/zinedine-boudaoud-30010033" xr:uid="{C248F285-078A-4A79-8EFB-27F616A13300}"/>
    <hyperlink ref="G753" r:id="rId190" display="https://www.linkedin.com/in/miloudboudjemai" xr:uid="{25D94C04-4371-4144-8FFF-952F946875EC}"/>
    <hyperlink ref="G757" r:id="rId191" display="https://www.linkedin.com/in/samirabougrara" xr:uid="{510832A5-8BB9-4EF7-8894-3B4E1D3CD8D7}"/>
    <hyperlink ref="G764" r:id="rId192" display="https://www.linkedin.com/in/franck-bouneb-06353414" xr:uid="{12B0607F-87C8-4982-8776-9160BEA4CEE0}"/>
    <hyperlink ref="G747" r:id="rId193" display="https://www.linkedin.com/in/karima-bouaiss-phd-a818b010" xr:uid="{1307F6EB-39C4-4112-AFF0-CB84BA78B19F}"/>
    <hyperlink ref="G749" r:id="rId194" display="https://www.linkedin.com/in/samia-bouaziz-51466a1a" xr:uid="{6E955C15-E897-421A-801F-DA87990BAB9C}"/>
    <hyperlink ref="G750" r:id="rId195" display="https://www.linkedin.com/in/nora-boubetra-40387515" xr:uid="{55B01785-DAB5-4F0C-985D-3637FF69A51A}"/>
    <hyperlink ref="G659" r:id="rId196" display="https://www.linkedin.com/in/pascal-blanchard" xr:uid="{6988837A-C166-49A4-8FBA-49462FF78213}"/>
    <hyperlink ref="G711" r:id="rId197" display="https://www.linkedin.com/in/corinneamouzoubonal" xr:uid="{8199603C-28E9-43E1-A9B7-C5530D39834B}"/>
    <hyperlink ref="G579" r:id="rId198" display="https://www.linkedin.com/in/dalilaberritane" xr:uid="{AF247B01-43DD-4A75-9971-5FFC37E3EAD7}"/>
    <hyperlink ref="G584" r:id="rId199" display="https://www.linkedin.com/in/carolinebertholier" xr:uid="{51F4A106-58E6-4CF6-B187-AE6001BE5165}"/>
    <hyperlink ref="G614" r:id="rId200" display="https://www.linkedin.com/in/ingrid-bianchi" xr:uid="{EE55FE74-4B76-4051-8326-D8585795E168}"/>
    <hyperlink ref="G555" r:id="rId201" display="https://www.linkedin.com/in/rachidbensahnoune" xr:uid="{FF6B6282-0CE3-4C0B-B41F-4F4B523A17D2}"/>
    <hyperlink ref="G541" r:id="rId202" display="https://www.linkedin.com/in/sofia-benammar-aabb8912" xr:uid="{27352AC8-0311-4E49-997A-3473AD8155C5}"/>
    <hyperlink ref="G548" r:id="rId203" display="https://www.linkedin.com/in/kolia-benie" xr:uid="{6B438B31-97BE-4552-BC94-982D7D00E42A}"/>
    <hyperlink ref="G551" r:id="rId204" display="https://www.linkedin.com/in/karimbenmiloud" xr:uid="{3CB79D7F-3138-41DF-A174-1D17856506A5}"/>
    <hyperlink ref="G533" r:id="rId205" display="https://www.linkedin.com/in/mokhtar-ben-belgacem-b286226" xr:uid="{9AF4D25C-874B-43AE-BDD3-613F6F60089A}"/>
    <hyperlink ref="G540" r:id="rId206" display="https://www.linkedin.com/in/abdelkrim-benamar-401aa" xr:uid="{4952E494-05CF-479F-A1B4-41A5272939B0}"/>
    <hyperlink ref="G527" r:id="rId207" display="https://www.linkedin.com/in/omar-belmahjoubi-36b6531" xr:uid="{2B1E0A43-6033-4CA1-B5D0-5F9B3BEF8D60}"/>
    <hyperlink ref="G531" r:id="rId208" display="https://www.linkedin.com/in/hymane" xr:uid="{45265F5F-174F-4FE7-B1E6-9CE7C58C16E2}"/>
    <hyperlink ref="G510" r:id="rId209" display="https://www.linkedin.com/in/fahim-belarbi-17207462" xr:uid="{C9A84FBA-566D-4D46-8395-F98FF9C92861}"/>
    <hyperlink ref="G515" r:id="rId210" display="https://www.linkedin.com/in/samira-belkacem" xr:uid="{49828667-1CD9-419C-A4EC-96E976B2E737}"/>
    <hyperlink ref="G523" r:id="rId211" display="https://www.linkedin.com/in/paulbellorini" xr:uid="{56F83702-C72F-47FF-A169-35BC22A7D89C}"/>
    <hyperlink ref="G465" r:id="rId212" display="https://www.linkedin.com/in/nayebathily" xr:uid="{BF73B5A8-B956-4497-A9AF-848D68A3AB40}"/>
    <hyperlink ref="G475" r:id="rId213" display="https://www.linkedin.com/in/sonia-baudry-74255922" xr:uid="{02DA00BB-7636-44B3-8802-C8716C76A418}"/>
    <hyperlink ref="G449" r:id="rId214" display="https://www.linkedin.com/in/estelle-barth%C3%83%C2%A9lemy-b917235" xr:uid="{89CB5DD2-EE4F-4B49-8C4B-BB5D47B1225E}"/>
    <hyperlink ref="G461" r:id="rId215" display="https://www.linkedin.com/in/bruna-basini-b00b5124" xr:uid="{9C0E9491-680E-4BAA-B054-1EC6764529EF}"/>
    <hyperlink ref="G411" r:id="rId216" display="https://www.linkedin.com/in/sylviane-balustre-d-erneville-7589b81" xr:uid="{C34E623B-AAF4-433B-A184-D4BCD499DC54}"/>
    <hyperlink ref="G364" r:id="rId217" display="https://www.linkedin.com/in/yanis-bacha" xr:uid="{A48A7F67-D135-4E2F-9610-3C4B9797414C}"/>
    <hyperlink ref="G382" r:id="rId218" display="https://www.linkedin.com/in/bessimabahri" xr:uid="{731839A1-58AA-4F36-9FFD-3D55E362A8AA}"/>
    <hyperlink ref="G361" r:id="rId219" display="https://www.linkedin.com/in/brigitte-baccaini-21142959" xr:uid="{6B4D2DC4-21F5-4F6B-80CE-7CC982FE314C}"/>
    <hyperlink ref="G272" r:id="rId220" display="https://www.linkedin.com/in/najouaarduinielatfani" xr:uid="{F200749C-E587-41C1-A3E0-F613E25E95CB}"/>
    <hyperlink ref="G360" r:id="rId221" display="https://www.linkedin.com/in/anthonybabkine" xr:uid="{94B7597F-50A6-4D20-B324-B1ACC6B71B5F}"/>
    <hyperlink ref="G266" r:id="rId222" display="https://www.linkedin.com/in/marie-arcadias-138b24a4" xr:uid="{5DB67E2D-2197-4347-8AA7-8CBC4D602227}"/>
    <hyperlink ref="G218" r:id="rId223" display="https://www.linkedin.com/in/fameli" xr:uid="{5B1D0F56-CC03-4877-ACAC-00BB1D559346}"/>
    <hyperlink ref="G252" r:id="rId224" display="https://www.linkedin.com/in/amine-aoun-54664366" xr:uid="{E381F68D-C35E-4220-B049-2732FA3531FE}"/>
    <hyperlink ref="G253" r:id="rId225" display="https://www.linkedin.com/in/seela-apaya-gadabaya-37aa503" xr:uid="{B87E8E58-4027-47C8-8918-252F27724228}"/>
    <hyperlink ref="G210" r:id="rId226" display="https://www.linkedin.com/in/ali-amahdar-8a6b838a" xr:uid="{E110AC44-1EF2-4D0A-841C-05326B797A05}"/>
    <hyperlink ref="G61" r:id="rId227" display="https://www.linkedin.com/in/saidagbanrin" xr:uid="{0C9A6DAA-59C6-4D44-9E98-A40E7D0A1FE1}"/>
    <hyperlink ref="G63" r:id="rId228" display="https://www.linkedin.com/in/camille-agon-7b173a12" xr:uid="{0B206CFC-D072-445E-9AF3-5207173721EB}"/>
    <hyperlink ref="G9" r:id="rId229" display="https://www.linkedin.com/in/youn%C3%83%C2%A8s-abdelhak-7b3700195" xr:uid="{A99C4C56-6F4E-4466-AF0E-3908663A1231}"/>
    <hyperlink ref="G59" r:id="rId230" display="https://www.linkedin.com/in/nassim-aftis-7b0aab38" xr:uid="{CE493615-EECF-421B-9EF4-2C7CEA1A8BA6}"/>
    <hyperlink ref="B1168" r:id="rId231" tooltip="Molly Claflin" display="https://frenchamerican.org/young-leader/molly-claflin/" xr:uid="{C41D03A5-290A-47E7-B1AD-A1A055098321}"/>
    <hyperlink ref="H1168" r:id="rId232" tooltip="Molly Claflin" display="https://frenchamerican.org/young-leader/molly-claflin/" xr:uid="{E473325E-2646-4341-9EF4-6ADFA9A65845}"/>
    <hyperlink ref="G5585" r:id="rId233" display="https://www.linkedin.com/in/pierresalvador" xr:uid="{CE3B968C-AF24-44EC-B22A-0DE312963302}"/>
    <hyperlink ref="G2306" r:id="rId234" xr:uid="{1E202B72-CF2C-4629-9EC5-4E4504B11BEB}"/>
    <hyperlink ref="I134" r:id="rId235" display="https://www.mckinsey.com/fr/our-people/bjorn-albrecht" xr:uid="{75BCFE2B-224A-4C59-BA35-37963D7FC6B9}"/>
    <hyperlink ref="I285" r:id="rId236" display="https://www.mckinsey.com/fr/our-people/arun-arora" xr:uid="{1B36CDDF-753B-4A54-A6D2-2C0A62C14465}"/>
    <hyperlink ref="I365" r:id="rId237" display="https://www.mckinsey.com/fr/our-people/pierre-francois-bacquet" xr:uid="{576BA936-927F-4647-BD9F-00427666F7DB}"/>
    <hyperlink ref="I570" r:id="rId238" display="https://www.mckinsey.com/fr/our-people/olivier-bernard" xr:uid="{8A3F0F60-1144-4D64-9D57-D29E7AFEA47D}"/>
    <hyperlink ref="I572" r:id="rId239" display="https://www.mckinsey.com/fr/our-people/pierre-ignace-bernard" xr:uid="{ADCBBB78-0338-4489-AC60-02E9F691039A}"/>
    <hyperlink ref="I594" r:id="rId240" display="https://www.mckinsey.com/fr/our-people/aurelia-bettati" xr:uid="{9289B701-35D3-4F20-B1CD-89287F8BC26F}"/>
    <hyperlink ref="I739" r:id="rId241" display="https://www.mckinsey.com/fr/our-people/xavier-bosquet" xr:uid="{A75DE1DB-C946-4E39-9B08-7ABEF33EE426}"/>
    <hyperlink ref="I760" r:id="rId242" display="https://www.mckinsey.com/fr/our-people/pierre-de-la-boulaye" xr:uid="{203C27C5-EB2F-4542-912E-0B963609D3F5}"/>
    <hyperlink ref="I773" r:id="rId243" display="https://www.mckinsey.com/fr/our-people/sam-bourton" xr:uid="{7B720956-CBD4-4C4C-915B-55F7F1CA86ED}"/>
    <hyperlink ref="I779" r:id="rId244" display="https://www.mckinsey.com/fr/our-people/stephane-bout" xr:uid="{C9980F0A-C518-4CAA-989D-72F81C9276AF}"/>
    <hyperlink ref="I828" r:id="rId245" display="https://www.mckinsey.com/fr/our-people/mickael-brossard" xr:uid="{D970A1AD-E328-49BE-9B97-2125F0641EC4}"/>
    <hyperlink ref="I886" r:id="rId246" display="https://www.mckinsey.com/fr/our-people/marie-busson" xr:uid="{71345237-3490-4497-BF51-9ABE31E189C2}"/>
    <hyperlink ref="I987" r:id="rId247" display="https://www.mckinsey.com/fr/our-people/jeremie-caullet" xr:uid="{76F7693E-2323-4941-98CF-79E084C4606C}"/>
    <hyperlink ref="I1039" r:id="rId248" display="https://www.mckinsey.com/fr/our-people/rodrigo-chaparro" xr:uid="{36112BE0-6D6E-48F7-982B-0024B0986DBF}"/>
    <hyperlink ref="I1118" r:id="rId249" display="https://www.mckinsey.com/fr/our-people/marc-chiapolino" xr:uid="{BA8CB048-EF5E-42CD-9B00-A2FCDDC8000B}"/>
    <hyperlink ref="I1164" r:id="rId250" display="https://www.mckinsey.com/fr/our-people/xavier-cimino" xr:uid="{D0E6C6A7-9732-4909-97DE-1F3C53AE30D8}"/>
    <hyperlink ref="I1215" r:id="rId251" display="https://www.mckinsey.com/fr/our-people/henri-de-combles-de-nayves" xr:uid="{6F88A1AA-0039-4419-967F-4F0F15DEE940}"/>
    <hyperlink ref="I1284" r:id="rId252" display="https://www.mckinsey.com/fr/our-people/peter-crispeels" xr:uid="{8167B5B5-FA5C-4D68-A942-7CAE5EB4F355}"/>
    <hyperlink ref="I1320" r:id="rId253" display="https://www.mckinsey.com/fr/our-people/danny-dagher" xr:uid="{70A7FD45-5E69-4F02-99B0-38FAD7CA0CD3}"/>
    <hyperlink ref="I1460" r:id="rId254" display="https://www.mckinsey.com/fr/our-people/jean-charles-devignes" xr:uid="{8A866B7A-A8CC-4722-8C09-C81FCC9E9EA0}"/>
    <hyperlink ref="I1451" r:id="rId255" display="https://www.mckinsey.com/fr/our-people/martin-dervichian" xr:uid="{3BF369E2-2035-42CB-8F6A-170D87BA190E}"/>
    <hyperlink ref="I1477" r:id="rId256" display="https://www.mckinsey.com/fr/our-people/valerio-dilda" xr:uid="{A0FA5151-D41E-4BA3-9525-798D11B52D81}"/>
    <hyperlink ref="I1582" r:id="rId257" display="https://www.mckinsey.com/fr/our-people/matthieu-dussud" xr:uid="{BAE4B52E-C7DC-4907-A940-A59879D590BE}"/>
    <hyperlink ref="I1650" r:id="rId258" display="https://www.mckinsey.com/fr/our-people/constance-emmanuelli" xr:uid="{98524C84-8E1A-4301-A42B-E0B1C79CFBB2}"/>
    <hyperlink ref="I1677" r:id="rId259" display="https://www.mckinsey.com/fr/our-people/axel-esque" xr:uid="{7B86468E-FD02-4FCA-86A9-2EA3F93E6586}"/>
    <hyperlink ref="I1846" r:id="rId260" display="https://www.mckinsey.com/fr/our-people/christophe-francois" xr:uid="{9CC362B9-7A06-416E-96A7-D3D396122D7B}"/>
    <hyperlink ref="I2209" r:id="rId261" display="https://www.mckinsey.com/fr/our-people/kenza-haddioui" xr:uid="{7F19BA76-8CB8-48CF-A926-FDE4A36C91D2}"/>
    <hyperlink ref="I2308" r:id="rId262" display="https://www.mckinsey.com/fr/our-people/homayoun-hatami" xr:uid="{6C7BA387-9EB6-4A94-A2C8-0CF1CC4B7E9C}"/>
    <hyperlink ref="I2322" r:id="rId263" display="https://www.mckinsey.com/fr/our-people/eric-hazan" xr:uid="{5066F7E2-C811-4CEB-B29E-FFF17AE7BFC8}"/>
    <hyperlink ref="I2332" r:id="rId264" display="https://www.mckinsey.com/fr/our-people/arno-heinrich" xr:uid="{F8049726-6E8A-46A4-ACF7-2C6CAAD65697}"/>
    <hyperlink ref="I2449" r:id="rId265" display="https://www.mckinsey.com/fr/our-people/benjamin-houssard" xr:uid="{544C58B6-F20E-4CCC-9919-F45A9D14E7AA}"/>
    <hyperlink ref="I3058" r:id="rId266" display="https://www.mckinsey.com/fr/our-people/marc-antoine-de-la-chevasnerie" xr:uid="{A993D6D9-AD96-445D-B300-72C9AAED6CEB}"/>
    <hyperlink ref="I3071" r:id="rId267" display="https://www.mckinsey.com/fr/our-people/sebastien-lacroix" xr:uid="{A8E9E060-A1B6-4514-AEFA-71EB3CF702CA}"/>
    <hyperlink ref="I3088" r:id="rId268" display="https://www.mckinsey.com/fr/our-people/franck-laizet" xr:uid="{7A62A02E-497F-4E09-B85D-961A07B77B4A}"/>
    <hyperlink ref="I3142" r:id="rId269" display="https://www.mckinsey.com/fr/our-people/hugues-lavandier" xr:uid="{5973FFE4-4C10-4534-8052-183696342E3D}"/>
    <hyperlink ref="I3187" r:id="rId270" display="https://www.mckinsey.com/fr/our-people/sebastien-leger" xr:uid="{65115132-A51F-465A-94F3-25B5E1C6960D}"/>
    <hyperlink ref="I3254" r:id="rId271" display="https://www.mckinsey.com/fr/our-people/theano-liakopoulou" xr:uid="{BC8E3B09-3A04-4AF6-A6E8-A1BACCB38EE8}"/>
    <hyperlink ref="I3336" r:id="rId272" display="https://www.mckinsey.com/fr/our-people/thomas-london" xr:uid="{6FE79521-D49F-4DB0-A739-9F0691ED167C}"/>
    <hyperlink ref="I3360" r:id="rId273" display="https://www.mckinsey.com/fr/our-people/carsten-lotz" xr:uid="{71F0106A-82A0-4E38-B1D6-0DFCBAAFFD65}"/>
    <hyperlink ref="I3451" r:id="rId274" display="https://www.mckinsey.com/fr/our-people/nicolas-maechler" xr:uid="{BA97F581-0BEA-4CFF-808F-3FECEB0130E9}"/>
    <hyperlink ref="I3457" r:id="rId275" display="https://www.mckinsey.com/fr/our-people/clarisse-magnin-mallez" xr:uid="{A229979E-731D-4C79-BDD7-3A51044B2F4D}"/>
    <hyperlink ref="I3568" r:id="rId276" display="https://www.mckinsey.com/fr/our-people/javier-martinez-arroyo" xr:uid="{4D7C8152-2DE7-46B9-8631-B834C88426EB}"/>
    <hyperlink ref="I3615" r:id="rId277" display="https://www.mckinsey.com/fr/our-people/daphne-maurel" xr:uid="{07399CB9-07C5-48E5-83AC-A80FCF1D6D3F}"/>
    <hyperlink ref="I3691" r:id="rId278" display="https://www.mckinsey.com/fr/our-people/alexandre-menard" xr:uid="{475DE8FC-0E27-4E18-8F5A-B3197E1B22A9}"/>
    <hyperlink ref="I3735" r:id="rId279" display="https://www.mckinsey.com/fr/our-people/jean-christophe-mieszala" xr:uid="{253169ED-6240-4F61-8ED3-DDB620DA00FF}"/>
    <hyperlink ref="I3850" r:id="rId280" display="https://www.mckinsey.com/fr/our-people/thomas-morel" xr:uid="{3ED7F633-0794-4511-9E0E-375B4189AF97}"/>
    <hyperlink ref="I4061" r:id="rId281" display="https://www.mckinsey.com/fr/our-people/flavie-nguyen" xr:uid="{937FB98D-A0FF-4922-AF79-6D8D4F5B8EE0}"/>
    <hyperlink ref="I4244" r:id="rId282" display="https://www.mckinsey.com/fr/our-people/matteo-pacca" xr:uid="{89B2E88C-05A0-4B44-B6E6-6C290C7CE645}"/>
    <hyperlink ref="I4338" r:id="rId283" display="https://www.mckinsey.com/fr/our-people/jean-baptiste-pelletier" xr:uid="{508205B4-0FE4-40EE-B2AA-6A046CADB94C}"/>
    <hyperlink ref="I4587" r:id="rId284" display="https://www.mckinsey.com/fr/our-people/guillaume-de-ranieri" xr:uid="{646178C4-DC0E-4B53-B1CE-41B6BEDF8B00}"/>
    <hyperlink ref="I4588" r:id="rId285" display="https://www.mckinsey.com/fr/our-people/charles-henri-rannou" xr:uid="{527223A4-8902-4017-B33A-A40E47A76920}"/>
    <hyperlink ref="I4647" r:id="rId286" display="https://www.mckinsey.com/fr/our-people/frederic-remond" xr:uid="{752025CC-1549-4BF7-8DF8-08907B21FB07}"/>
    <hyperlink ref="I4658" r:id="rId287" display="https://www.mckinsey.com/fr/our-people/julien-revellat" xr:uid="{343C13B3-9B38-4683-A6B7-E23A90E72FBA}"/>
    <hyperlink ref="I4717" r:id="rId288" display="https://www.mckinsey.com/fr/our-people/francesc-roca" xr:uid="{2DEDCB3F-1B00-4C0A-A03D-C2F3C35FD20E}"/>
    <hyperlink ref="I4753" r:id="rId289" display="https://www.mckinsey.com/fr/our-people/julie-rose" xr:uid="{49E5691C-C844-4CDC-9479-FB1ADC35B781}"/>
    <hyperlink ref="I4759" r:id="rId290" display="https://www.mckinsey.com/fr/our-people/filippo-rossi" xr:uid="{8FD10704-7D49-4505-B40F-76E8CCF9D936}"/>
    <hyperlink ref="I4786" r:id="rId291" display="https://www.mckinsey.com/fr/our-people/ilan-rozenkopf" xr:uid="{19FD8CFD-6B0E-415F-8E33-EC47F4DE4C64}"/>
    <hyperlink ref="I4883" r:id="rId292" display="https://www.mckinsey.com/fr/our-people/sandra-sancier-sultan" xr:uid="{3FC6946A-F42B-41D2-8056-ABBE2E8305C6}"/>
    <hyperlink ref="I5235" r:id="rId293" display="https://www.mckinsey.com/fr/our-people/francois-soubien" xr:uid="{F630334A-1DBE-4C37-9B3A-7DC7DB7AF557}"/>
    <hyperlink ref="I5237" r:id="rId294" display="https://www.mckinsey.com/fr/our-people/marion-soula" xr:uid="{67B2D261-00A9-4E7F-8D81-0AA783341D18}"/>
    <hyperlink ref="I5611" r:id="rId295" display="https://www.mckinsey.com/fr/our-people/lieven-van-der-veken" xr:uid="{02F08856-029E-4478-B087-614DC18E261E}"/>
    <hyperlink ref="I5639" r:id="rId296" display="https://www.mckinsey.com/fr/our-people/xavier-veillard" xr:uid="{07FE8A4A-FF56-4DB4-8E19-04541492711C}"/>
    <hyperlink ref="I5670" r:id="rId297" display="https://www.mckinsey.com/fr/our-people/francois-videlaine" xr:uid="{BAD80752-5402-45D1-9553-281FAC568502}"/>
    <hyperlink ref="I5686" r:id="rId298" display="https://www.mckinsey.com/fr/our-people/cyrielle-villepelet" xr:uid="{70EBDF2C-C019-415E-AB3A-C4E0332A2990}"/>
    <hyperlink ref="I5826" r:id="rId299" display="https://www.mckinsey.com/fr/our-people/paul-welti" xr:uid="{E522DEC5-C023-405E-BFF1-CE0F6282D107}"/>
    <hyperlink ref="I6044" r:id="rId300" display="https://www.mckinsey.com/fr/our-people/alix-de-zelicourt" xr:uid="{564B1655-34FB-4ADC-9D85-8EEB4FB36AF3}"/>
    <hyperlink ref="I6048" r:id="rId301" display="https://www.mckinsey.com/fr/our-people/stefano-zerbi" xr:uid="{A997ABAD-05EF-4EFA-98CF-B2A802962A75}"/>
    <hyperlink ref="I6094" r:id="rId302" display="https://www.mckinsey.com/fr/our-people/romain-zilahi" xr:uid="{423BD7FA-0F72-48DD-B19E-1D7F4393BEE6}"/>
    <hyperlink ref="A4458" r:id="rId303" display="https://www.icfj.org/about/profiles/julie-posetti-phd" xr:uid="{63A46525-AA88-4613-A7ED-01248DBA053F}"/>
    <hyperlink ref="G1030" r:id="rId304" xr:uid="{74DAAA6A-8B3E-4234-A418-5F59FCC62CD2}"/>
    <hyperlink ref="G86" r:id="rId305" xr:uid="{CADDC829-9143-4E0E-9BAD-D889CCD7134A}"/>
    <hyperlink ref="G5411" r:id="rId306" xr:uid="{A4BA2DE0-4789-47D4-A967-7FBAAFE6907C}"/>
    <hyperlink ref="G5893" r:id="rId307" xr:uid="{857AD84B-CB5B-45AB-A12E-16E4CADBAC14}"/>
    <hyperlink ref="G5873" r:id="rId308" xr:uid="{48C33615-0D1D-4CA5-BA3A-EC5C9F88E781}"/>
    <hyperlink ref="G331" r:id="rId309" xr:uid="{E6FDA6C2-43A6-4BB2-867E-A0B82B89D82B}"/>
    <hyperlink ref="G3228" r:id="rId310" xr:uid="{80C5145E-331D-4D81-B26E-C70DC6E8FA00}"/>
    <hyperlink ref="G4095" r:id="rId311" xr:uid="{266CE789-A003-4020-9E25-E872ED86D786}"/>
    <hyperlink ref="G3565" r:id="rId312" xr:uid="{B284A0C5-FC88-44BF-B377-7B3B142F136F}"/>
    <hyperlink ref="G2900" r:id="rId313" xr:uid="{72B92256-971B-4D6F-82F8-D35B7C4A6227}"/>
    <hyperlink ref="G4157" r:id="rId314" xr:uid="{5B8F614A-B592-40C7-B5C0-226429B8B2BD}"/>
    <hyperlink ref="G5271" r:id="rId315" xr:uid="{C6D3FF77-66B6-4900-B7F9-DA2A91D90B44}"/>
    <hyperlink ref="G4713" r:id="rId316" xr:uid="{12B397D2-2EE9-45D5-A9FC-827A6A6AA1F4}"/>
    <hyperlink ref="G5242" r:id="rId317" xr:uid="{A6C53B55-8275-4F9D-BB0E-EFB133940A16}"/>
    <hyperlink ref="G637" r:id="rId318" xr:uid="{E87D910B-3F87-40BA-9ECE-08709B9508D1}"/>
    <hyperlink ref="G3070" r:id="rId319" xr:uid="{4EC81D8F-F3A1-47F7-AB8F-141678CB9104}"/>
    <hyperlink ref="G575" r:id="rId320" xr:uid="{69778291-00C2-4C21-B757-549B44BD7136}"/>
    <hyperlink ref="G5468" r:id="rId321" xr:uid="{E7A67E5F-4404-4C80-8237-C68DE2CE123C}"/>
    <hyperlink ref="G4316" r:id="rId322" xr:uid="{EADB3596-A6FD-4D6A-86EA-4EC4EC826481}"/>
    <hyperlink ref="G974" r:id="rId323" xr:uid="{03A7AF5E-F937-44DE-9B28-2D38CA5032E2}"/>
    <hyperlink ref="G824" r:id="rId324" xr:uid="{A1363722-5ED7-4E64-9AF4-957F575A0731}"/>
    <hyperlink ref="G2352" r:id="rId325" xr:uid="{4C8DDE64-275A-4D66-AAA1-E682B6EE81C5}"/>
    <hyperlink ref="G263" r:id="rId326" xr:uid="{70190EFE-7789-45F9-9011-99CF17091F6A}"/>
    <hyperlink ref="G4645" r:id="rId327" xr:uid="{2F07327E-C95E-4D58-8CDC-04F16BF8AA49}"/>
    <hyperlink ref="G1947" r:id="rId328" xr:uid="{0508E6D9-EC3E-46A1-A606-CD737DDB2CC2}"/>
    <hyperlink ref="G5710" r:id="rId329" xr:uid="{463AA0F1-4B29-4D51-9F24-563E86872CC6}"/>
    <hyperlink ref="G3287" r:id="rId330" xr:uid="{047E2F3C-18D4-4DA2-B55B-8E6C92E427AA}"/>
    <hyperlink ref="G3694" r:id="rId331" xr:uid="{78B91F4B-6EF7-41BB-A968-95E835C53BC6}"/>
    <hyperlink ref="G1783" r:id="rId332" xr:uid="{EE92D695-CDCF-4EE3-AD41-51FEAD10310D}"/>
    <hyperlink ref="G2976" r:id="rId333" xr:uid="{68E18C8F-8BE5-4B9B-979D-407950A17C3A}"/>
    <hyperlink ref="G3398" r:id="rId334" xr:uid="{E09412EF-1C5E-484C-BDAE-C387C944778C}"/>
    <hyperlink ref="G5736" r:id="rId335" xr:uid="{B61533CF-C6D3-406A-9238-E435B3B7B335}"/>
    <hyperlink ref="G3842" r:id="rId336" xr:uid="{76EA14D9-E33D-4FE3-9918-2099C1BC34B6}"/>
    <hyperlink ref="G4642" r:id="rId337" xr:uid="{0E542110-701B-4DD1-90F5-F5F929D87E93}"/>
    <hyperlink ref="G5273" r:id="rId338" xr:uid="{2B51C093-3377-4AEE-9C34-0C6BD5B08B38}"/>
    <hyperlink ref="G5603" r:id="rId339" xr:uid="{41B8484B-D764-47F5-B665-77EECFC96546}"/>
    <hyperlink ref="G860" r:id="rId340" xr:uid="{006DD9F3-7DB0-4427-BD09-BA69E9495C7D}"/>
    <hyperlink ref="G3054" r:id="rId341" xr:uid="{00B6CE46-1913-4061-8872-35632AF2C376}"/>
    <hyperlink ref="G1359" r:id="rId342" xr:uid="{91638F51-1317-4CB9-8E88-5871E4F437BA}"/>
    <hyperlink ref="G4963" r:id="rId343" xr:uid="{1C67F3CF-1335-4759-AE37-F66B41EC9F29}"/>
    <hyperlink ref="G4734" r:id="rId344" xr:uid="{8B9BC05A-F138-4D55-9805-F3749A0F5165}"/>
    <hyperlink ref="G5035" r:id="rId345" xr:uid="{2A39AF9D-C101-44D4-93BB-36DE31CD8ED4}"/>
    <hyperlink ref="G2198" r:id="rId346" xr:uid="{9D3C241D-6916-42A4-BC81-E3DC7113D367}"/>
    <hyperlink ref="G4668" r:id="rId347" xr:uid="{A93EBF61-DF24-4362-9B78-1CA7DB819AC6}"/>
    <hyperlink ref="G4135" r:id="rId348" xr:uid="{0E9D743F-9F54-474A-BEF5-186CE7FF8502}"/>
    <hyperlink ref="G4805" r:id="rId349" xr:uid="{9C3B976F-6C92-48DB-8946-E56B6C81EAB2}"/>
    <hyperlink ref="G2823" r:id="rId350" xr:uid="{512BE74B-0861-400F-8E27-3279C9E5A549}"/>
    <hyperlink ref="G3467" r:id="rId351" xr:uid="{C90831DE-42EA-4529-BE6C-DE71A4820BC5}"/>
    <hyperlink ref="G4146" r:id="rId352" xr:uid="{E761D75F-C786-4BE8-A4A9-51E4F2E12833}"/>
    <hyperlink ref="G4631" r:id="rId353" xr:uid="{CABAC257-880D-424D-8611-2AD0B6E1EF04}"/>
    <hyperlink ref="G2407" r:id="rId354" xr:uid="{5CD67A81-53BA-4D11-82C4-0EE70F67E36C}"/>
    <hyperlink ref="G3399" r:id="rId355" xr:uid="{32B593ED-7A19-409F-A074-5398426ABE98}"/>
    <hyperlink ref="G2777" r:id="rId356" xr:uid="{667C763C-A79D-4275-BFD7-41B548C18642}"/>
    <hyperlink ref="G2639" r:id="rId357" xr:uid="{731F5C80-A6B2-412E-B0B3-271F8759D9B1}"/>
    <hyperlink ref="G4952" r:id="rId358" xr:uid="{186E6EF9-900F-485A-AA66-26BB8E7ECDCC}"/>
    <hyperlink ref="G737" r:id="rId359" xr:uid="{EC8544C1-E715-4712-89E3-1502A5973CB5}"/>
    <hyperlink ref="G131" r:id="rId360" xr:uid="{6091517B-EEB2-4758-9435-BBBA13A11816}"/>
    <hyperlink ref="G672" r:id="rId361" xr:uid="{8631D3B0-E19E-44A9-9BA8-45B31E2348E8}"/>
    <hyperlink ref="G3027" r:id="rId362" xr:uid="{5E943C7C-945E-4155-9AB2-4EF5DABB5CF5}"/>
    <hyperlink ref="G1530" r:id="rId363" xr:uid="{4C2B6543-F1A3-41B4-9662-3B2441637547}"/>
    <hyperlink ref="G5413" r:id="rId364" xr:uid="{11C9F99D-420D-4E9D-91F1-DB9FE5FBF416}"/>
    <hyperlink ref="G5220" r:id="rId365" xr:uid="{BBE9EB4D-B042-4317-951F-5BF5887E0C8E}"/>
    <hyperlink ref="G1420" r:id="rId366" xr:uid="{F7E87507-0C58-4B78-B771-2444EC8E8E84}"/>
    <hyperlink ref="G1369" r:id="rId367" xr:uid="{C600404C-31BC-4EC0-A5DB-3D025B083390}"/>
    <hyperlink ref="G2934" r:id="rId368" xr:uid="{049ED3D4-A044-4F4D-80C1-7189F1CA6B3C}"/>
    <hyperlink ref="G6102" r:id="rId369" xr:uid="{3E05EDEA-AFAD-4EF4-B29D-94CC45212BB9}"/>
    <hyperlink ref="G4144" r:id="rId370" xr:uid="{8214806A-BDD3-48AF-9FC2-3D9275F9F1D7}"/>
    <hyperlink ref="G4070" r:id="rId371" xr:uid="{107087F3-40C1-4E30-BF48-3801467E17B8}"/>
    <hyperlink ref="G3441" r:id="rId372" xr:uid="{ABA6E66D-4319-4670-9350-068B9ABE533D}"/>
    <hyperlink ref="G1456" r:id="rId373" xr:uid="{10282A4D-437E-4B42-8E4A-F59904F484DB}"/>
    <hyperlink ref="G719" r:id="rId374" xr:uid="{5F6B28B5-FE3D-414A-A7BB-CAA4182FE501}"/>
    <hyperlink ref="G5757" r:id="rId375" xr:uid="{255C4324-EFA0-463D-9096-FA7F0F53912B}"/>
    <hyperlink ref="G305" r:id="rId376" xr:uid="{50F2B1E7-9B35-4371-9FBD-3CFDCEBAD3EC}"/>
    <hyperlink ref="G4579" r:id="rId377" xr:uid="{42B493D1-94A1-43C6-9180-573AA4950DBD}"/>
    <hyperlink ref="G5019" r:id="rId378" xr:uid="{9055BCD3-6C6C-4952-BFB4-52DC958F6ADB}"/>
    <hyperlink ref="G2709" r:id="rId379" xr:uid="{6C300BB0-824C-42E0-861E-4194E071186D}"/>
    <hyperlink ref="G1773" r:id="rId380" xr:uid="{7120914B-4131-4742-A9AF-3DB3BFD0E471}"/>
    <hyperlink ref="G3928" r:id="rId381" xr:uid="{8B43F6B2-265C-4051-A269-E51A90288277}"/>
    <hyperlink ref="G1120" r:id="rId382" xr:uid="{FAEF766A-1381-4208-BC45-B6509CF03FB6}"/>
    <hyperlink ref="G3052" r:id="rId383" xr:uid="{29B92342-2681-4EAA-B4C7-C71A4336ED42}"/>
    <hyperlink ref="G5020" r:id="rId384" xr:uid="{F74A7234-8AC5-42CE-A4B2-2E976388D4F6}"/>
    <hyperlink ref="G797" r:id="rId385" xr:uid="{0B37D7D1-048C-4676-B06F-7CB14620F37A}"/>
    <hyperlink ref="E797" r:id="rId386" xr:uid="{CF83EBDE-53A2-45CF-B828-FF7977E0B6A8}"/>
    <hyperlink ref="G3292" r:id="rId387" xr:uid="{5112C6FA-A6C4-4566-9DF9-BD4F3AC64F83}"/>
    <hyperlink ref="G3236" r:id="rId388" location="cite_note-1" xr:uid="{F704909C-CD9F-4F3C-A78C-84CCD6E79328}"/>
    <hyperlink ref="G3444" r:id="rId389" xr:uid="{792B08D9-096E-4996-AF8E-08FDFE63F88C}"/>
    <hyperlink ref="G2037" r:id="rId390" xr:uid="{07A02295-6366-4F8A-9E1C-EB8D8B511369}"/>
    <hyperlink ref="G5046" r:id="rId391" xr:uid="{C41F8835-A89C-4F09-AC3F-7EB79C5EE0F8}"/>
    <hyperlink ref="G3222" r:id="rId392" xr:uid="{2C5E3FEC-D0DB-404A-90EA-2FA5F6A1EBD9}"/>
    <hyperlink ref="G2039" r:id="rId393" xr:uid="{D719C21A-3650-4A7C-8BE2-954BB446C80C}"/>
    <hyperlink ref="G914" r:id="rId394" xr:uid="{BB023D64-4CB4-490D-8AD8-656C89CC0B57}"/>
    <hyperlink ref="G3658" r:id="rId395" xr:uid="{43D5D9E8-37C5-4D6E-88E6-8885FC403414}"/>
    <hyperlink ref="G5576" r:id="rId396" xr:uid="{0A26734E-A7A1-4A90-873D-2CCCCC51B103}"/>
    <hyperlink ref="G2887" r:id="rId397" xr:uid="{9BF12355-9433-4BBD-91F0-BBEBA9DEAF29}"/>
    <hyperlink ref="G5891" r:id="rId398" xr:uid="{EBEE3BBD-5295-4EA4-861B-A13DE8E3A6D0}"/>
    <hyperlink ref="G422" r:id="rId399" xr:uid="{4EAA9D2C-19DA-41A6-A0B4-B19C84736EC0}"/>
    <hyperlink ref="G151" r:id="rId400" xr:uid="{933C1DEA-5642-48FB-A363-5E1B19173F2F}"/>
    <hyperlink ref="G2052" r:id="rId401" xr:uid="{765E49BF-2BFB-4407-BA40-5A5C5747072A}"/>
    <hyperlink ref="G626" r:id="rId402" xr:uid="{3A8DE5DD-B75A-4D1C-9290-0303B3A5F22F}"/>
    <hyperlink ref="G2199" r:id="rId403" xr:uid="{32F2BB41-77A5-4ECD-883E-FFBF1A53107D}"/>
    <hyperlink ref="G2056" r:id="rId404" xr:uid="{F189EFB6-A5C6-4C10-BBC3-8ACE81932494}"/>
    <hyperlink ref="G3053" r:id="rId405" xr:uid="{91D1B034-B0FB-4AD9-AA60-A6031605FEE4}"/>
    <hyperlink ref="G2992" r:id="rId406" location="overview" xr:uid="{99FC14C0-B3F2-4BCF-B159-D7987CD24644}"/>
    <hyperlink ref="G2313" r:id="rId407" xr:uid="{5EB2FA9F-C064-48B4-8713-439ECFEC2FC7}"/>
    <hyperlink ref="G4927" r:id="rId408" xr:uid="{2EC4DF0F-7C91-4980-B17B-3651DF2897A9}"/>
    <hyperlink ref="G3252" r:id="rId409" xr:uid="{11D27FCC-EB74-4FA2-9E74-E07660EDA0FE}"/>
    <hyperlink ref="G5380" r:id="rId410" xr:uid="{C76B6505-C35E-4818-8F76-5EB504ABD2B0}"/>
    <hyperlink ref="G698" r:id="rId411" xr:uid="{BA72367F-5DBD-4801-9D84-6D9F21D18471}"/>
    <hyperlink ref="G2970" r:id="rId412" xr:uid="{77D3F05F-21C9-41C7-BF4B-B78C6ACB1D80}"/>
    <hyperlink ref="G1462" r:id="rId413" xr:uid="{6A90654A-43CC-4C20-94F7-3732E74CC9A0}"/>
    <hyperlink ref="G1952" r:id="rId414" xr:uid="{E1B1079A-02F4-4931-A4A3-7F0CED795F26}"/>
    <hyperlink ref="G386" r:id="rId415" xr:uid="{A06B35DA-A95B-4585-8BF2-E4E98162713F}"/>
    <hyperlink ref="G588" r:id="rId416" xr:uid="{AE03695A-3888-43F8-BACF-8047641BF51D}"/>
    <hyperlink ref="G4480" r:id="rId417" xr:uid="{32B20239-A452-46C3-A30E-70A1EFC18A2A}"/>
    <hyperlink ref="G1887" r:id="rId418" xr:uid="{CCA79407-C379-432C-B4BE-AC167A309275}"/>
    <hyperlink ref="G1129" r:id="rId419" xr:uid="{6DC051B7-145B-427F-A870-E5C2CD97CEA4}"/>
    <hyperlink ref="G1188" r:id="rId420" xr:uid="{5625502D-9E20-489B-A76D-7965990F433B}"/>
    <hyperlink ref="G5661" r:id="rId421" xr:uid="{009DF82F-7107-429A-9BCD-2F4CBC0B2153}"/>
    <hyperlink ref="G3657" r:id="rId422" xr:uid="{6626B3DB-7D39-4F52-BFD1-C9EA7A938910}"/>
    <hyperlink ref="G787" r:id="rId423" xr:uid="{D08EA82F-9E35-48AE-A884-070D253F5769}"/>
    <hyperlink ref="G5305" r:id="rId424" xr:uid="{E69A89B6-2694-4494-AA0A-2042D3561FAA}"/>
    <hyperlink ref="G5222" r:id="rId425" xr:uid="{68CA751C-8BD6-4F15-9FCF-4C6A02CC2430}"/>
    <hyperlink ref="G2375" r:id="rId426" xr:uid="{027E8E17-6C29-4AF0-9E4B-DCB0C7C93871}"/>
    <hyperlink ref="G4452" r:id="rId427" xr:uid="{5FCB7CE1-514C-46F3-829F-D952329191DA}"/>
    <hyperlink ref="G3251" r:id="rId428" xr:uid="{0025C796-7C67-4536-9892-DEDAE2D7B68E}"/>
    <hyperlink ref="G5381" r:id="rId429" xr:uid="{FDF3BADB-58DB-4582-BC1C-486EFD74F65B}"/>
    <hyperlink ref="G3590" r:id="rId430" xr:uid="{8A91CA8E-A919-4FE9-AD98-00CB866C71C2}"/>
    <hyperlink ref="G591" r:id="rId431" xr:uid="{3DF44806-DDC9-445A-A228-418E98954E92}"/>
    <hyperlink ref="G1261" r:id="rId432" xr:uid="{8677CED8-8AE8-4D29-8FDD-75AB782A0EA5}"/>
    <hyperlink ref="G2424" r:id="rId433" xr:uid="{1B0E77BE-08A4-436E-8928-295F4AE3C61F}"/>
    <hyperlink ref="G2366" r:id="rId434" xr:uid="{B7ED2F13-5678-40E9-B25F-9FAA609F8A9B}"/>
    <hyperlink ref="G3910" r:id="rId435" xr:uid="{D847F51D-D508-4286-9429-16982F26C6F7}"/>
    <hyperlink ref="G4315" r:id="rId436" xr:uid="{DDEEBC7F-ACB3-4715-AC26-11065315E925}"/>
    <hyperlink ref="G3591" r:id="rId437" xr:uid="{A71B2D02-2F8A-4CB0-84C5-F0B3C9262423}"/>
    <hyperlink ref="G4081" r:id="rId438" xr:uid="{8B9EBFC2-88C2-478B-8F23-C68EEBEC575F}"/>
    <hyperlink ref="G1227" r:id="rId439" xr:uid="{547305C1-B175-4618-8D1F-8E55B18E5D61}"/>
    <hyperlink ref="G5755" r:id="rId440" xr:uid="{8EBEFEEF-9B44-4820-BD69-6D32509D4B59}"/>
    <hyperlink ref="G5854" r:id="rId441" xr:uid="{B5D65AA9-7FBB-461F-92C6-F0517CD81DDC}"/>
    <hyperlink ref="G4737" r:id="rId442" xr:uid="{0E5A9357-044F-43A0-ADA4-8A17F5C98D63}"/>
    <hyperlink ref="G3234" r:id="rId443" xr:uid="{AF9F0D70-B2AE-4067-BEE2-F9B0C56E372F}"/>
    <hyperlink ref="G3958" r:id="rId444" xr:uid="{32C38B82-6414-45F5-A919-2295EF6075BA}"/>
    <hyperlink ref="G5913" r:id="rId445" xr:uid="{12D64D07-BD32-440B-AD8F-31697C8D7864}"/>
    <hyperlink ref="G1841" r:id="rId446" xr:uid="{BEA3915C-49EB-4F49-83F1-E3469F3F36A6}"/>
    <hyperlink ref="G4859" r:id="rId447" xr:uid="{925E220A-A392-455E-A8E3-DAD0754580B4}"/>
    <hyperlink ref="G4845" r:id="rId448" xr:uid="{F2EF0294-8AA5-4A22-BE6C-EFABF21D44F4}"/>
    <hyperlink ref="G1400" r:id="rId449" xr:uid="{27B7A63D-173A-4119-9E27-D5DC4DDC165C}"/>
    <hyperlink ref="G5254" r:id="rId450" xr:uid="{E47EA5CE-739F-4C4D-952B-4CEFDB771459}"/>
    <hyperlink ref="G5718" r:id="rId451" xr:uid="{1E8590EA-7E3A-479E-93E0-0B5C6D0FD98F}"/>
    <hyperlink ref="G4056" r:id="rId452" xr:uid="{8DC356E7-20CD-4F83-9959-F3BC7D16F5ED}"/>
    <hyperlink ref="G5579" r:id="rId453" xr:uid="{183D67D2-A053-4227-BD7E-4D83081E45E8}"/>
    <hyperlink ref="G4889" r:id="rId454" xr:uid="{78C99F4F-BF84-4A6E-8745-F0907E63B766}"/>
    <hyperlink ref="G2261" r:id="rId455" xr:uid="{4A7B9446-9046-452B-8D3C-7B8CD0216173}"/>
    <hyperlink ref="E2261" r:id="rId456" xr:uid="{6951D5B4-681F-43BC-B140-FB97EFDF1D5B}"/>
    <hyperlink ref="G2984" r:id="rId457" xr:uid="{2A0E6850-CBE7-4AF6-9E44-AC5414F49D5B}"/>
    <hyperlink ref="G5137" r:id="rId458" xr:uid="{5FFE0E49-BC88-459B-AAD6-55B847607AD1}"/>
    <hyperlink ref="G4611" r:id="rId459" xr:uid="{FEF2B73E-3B12-44E8-B3A1-92F1623EF330}"/>
    <hyperlink ref="G3016" r:id="rId460" xr:uid="{E4506CF6-5F6D-4BFA-AECE-84CEFDD91373}"/>
    <hyperlink ref="G4858" r:id="rId461" xr:uid="{9238AB48-A2B1-4805-8AE1-D28B1D0848C0}"/>
    <hyperlink ref="G1373" r:id="rId462" xr:uid="{3AA12838-05CA-44A5-840D-2D29A708DCBA}"/>
    <hyperlink ref="G1939" r:id="rId463" xr:uid="{6ED9CD0C-D035-4708-8877-462786A5BDCD}"/>
    <hyperlink ref="G1692" r:id="rId464" xr:uid="{54614314-91CC-4D12-A0A2-2CFFDCDF2F6C}"/>
    <hyperlink ref="G1108" r:id="rId465" xr:uid="{E86B59C3-E135-4E08-A588-D0300D689E20}"/>
    <hyperlink ref="G1062" r:id="rId466" xr:uid="{5C400349-5C8D-4F27-854F-7559E6C26AE2}"/>
    <hyperlink ref="G3844" r:id="rId467" xr:uid="{8377BAE7-DDCB-4A40-879B-A036BA13B8C8}"/>
    <hyperlink ref="G4183" r:id="rId468" xr:uid="{CE15DC57-51C9-4BD8-8BC7-1B38B38DCF1B}"/>
    <hyperlink ref="G1946" r:id="rId469" xr:uid="{999373EB-1560-474D-AC94-144D382C2543}"/>
    <hyperlink ref="G547" r:id="rId470" xr:uid="{AF57F86F-E4A8-454F-ADE4-38FCB76D943D}"/>
    <hyperlink ref="G5975" r:id="rId471" xr:uid="{0BDFFCD5-9F73-470D-B1A8-69573478F2A5}"/>
    <hyperlink ref="G4885" r:id="rId472" xr:uid="{BA517F85-E44A-45C5-9245-C3EC6926BC13}"/>
    <hyperlink ref="G4814" r:id="rId473" xr:uid="{AA8A4B81-FDA4-4FBF-ADBF-0ACC472EB4EB}"/>
    <hyperlink ref="G1499" r:id="rId474" xr:uid="{1FE9F767-B2BA-4BC6-B695-459027E1E775}"/>
    <hyperlink ref="G240" r:id="rId475" xr:uid="{C1BDF209-2D44-40D5-9955-5DFBF9362BE8}"/>
    <hyperlink ref="G6100" r:id="rId476" xr:uid="{CF4D4CDD-B357-4620-B1E4-D7776BAA6B66}"/>
    <hyperlink ref="G5315" r:id="rId477" xr:uid="{D00FE57F-0731-4AE6-977C-BBE4E381E7FF}"/>
    <hyperlink ref="E5315" r:id="rId478" xr:uid="{0845ED8A-3143-4396-92DA-A758A6A4861F}"/>
    <hyperlink ref="G3388" r:id="rId479" xr:uid="{83AA8AD9-1B22-4AE2-BE3C-C9289293CAE5}"/>
    <hyperlink ref="G6041" r:id="rId480" xr:uid="{519D647F-6CA4-4DC6-9142-667E49DB6176}"/>
    <hyperlink ref="G671" r:id="rId481" xr:uid="{D6F19F2D-4C4E-4AFE-93EE-3062DA5106C7}"/>
    <hyperlink ref="G1782" r:id="rId482" xr:uid="{826B2545-B1A8-4A5B-9E20-2B9BA9D01D8C}"/>
    <hyperlink ref="G3652" r:id="rId483" xr:uid="{8A88C9F6-8D5D-4499-9CAF-9B4492EFA883}"/>
    <hyperlink ref="G2612" r:id="rId484" xr:uid="{6DFF0E1B-9D2C-4307-9523-B75799FD3CC9}"/>
    <hyperlink ref="G4189" r:id="rId485" xr:uid="{EC23C9BC-2D22-4E2C-B418-4FE4F5DFF70F}"/>
    <hyperlink ref="G1826" r:id="rId486" xr:uid="{0058A38B-5FF9-49B6-984D-41404B5DFB6E}"/>
    <hyperlink ref="G4133" r:id="rId487" xr:uid="{34543E34-2BF6-495A-B578-DA449DCED4F2}"/>
    <hyperlink ref="G144" r:id="rId488" xr:uid="{60FC7B22-3490-44EA-9C29-E3E71304DE55}"/>
    <hyperlink ref="G2288" r:id="rId489" xr:uid="{C5F6F372-0F09-415B-B767-4FA33CE99366}"/>
    <hyperlink ref="G649" r:id="rId490" xr:uid="{C2ED2232-0069-45F8-BEB0-AC6C5064C8A7}"/>
    <hyperlink ref="G688" r:id="rId491" xr:uid="{81617704-AAA2-4598-B7EC-C0B2D8ED91EF}"/>
    <hyperlink ref="G3011" r:id="rId492" xr:uid="{33974BE7-398F-41B8-9C36-5D3ED6098E3A}"/>
    <hyperlink ref="G181" r:id="rId493" xr:uid="{54521B8F-D571-46D4-9C9C-EDACB89ADB96}"/>
    <hyperlink ref="G4109" r:id="rId494" xr:uid="{B68C61A3-9CBF-4B74-BD41-3370F194539D}"/>
    <hyperlink ref="G4046" r:id="rId495" xr:uid="{08D5E9B3-CC3C-46B9-9E0E-61100FB6B355}"/>
    <hyperlink ref="G5853" r:id="rId496" xr:uid="{FAA3ECE1-9B59-4775-8414-F183ACC74993}"/>
    <hyperlink ref="G297" r:id="rId497" xr:uid="{A7CD7ED9-7CD5-49D0-99AA-9A4B4087F94B}"/>
    <hyperlink ref="G1804" r:id="rId498" xr:uid="{E0AF197C-C1E0-48AB-914C-B7EDA41BF6C5}"/>
    <hyperlink ref="G2136" r:id="rId499" xr:uid="{1FC9D23C-E273-4D58-B142-778D3F509686}"/>
    <hyperlink ref="G5320" r:id="rId500" xr:uid="{AC732D63-5255-4DAF-9E67-31D35E9D3D86}"/>
    <hyperlink ref="G4430" r:id="rId501" xr:uid="{68DF3A74-406F-499B-A601-E84280057D78}"/>
    <hyperlink ref="G1133" r:id="rId502" xr:uid="{606FAB12-00FB-46D1-93A7-D90AB761E9A9}"/>
    <hyperlink ref="G971" r:id="rId503" xr:uid="{E1F32A37-9C8C-49DE-8B5C-A616FB56C486}"/>
    <hyperlink ref="G408" r:id="rId504" xr:uid="{726AF076-308D-4B62-AD77-9CB8A32E7400}"/>
    <hyperlink ref="G4556" r:id="rId505" xr:uid="{F96E9C4F-BBD9-4A5B-AEC6-8C4D254D828C}"/>
    <hyperlink ref="G2944" r:id="rId506" xr:uid="{A907F3B1-944F-4FD0-9946-5F8E8353B796}"/>
    <hyperlink ref="G707" r:id="rId507" xr:uid="{A1CFA36D-3221-4652-A338-C1E20AE7BD44}"/>
    <hyperlink ref="G1825" r:id="rId508" xr:uid="{AA272280-1BAB-4D75-8DB8-982DF77E9FA9}"/>
    <hyperlink ref="G2601" r:id="rId509" xr:uid="{B8CC110E-3DD5-42C7-AA94-C8A70B1D1D64}"/>
    <hyperlink ref="G2721" r:id="rId510" xr:uid="{21C85B9E-15DF-4DBE-B24C-24BBC6C4C340}"/>
    <hyperlink ref="G4412" r:id="rId511" xr:uid="{2151AA36-DF13-4453-8CC6-E5A075D3B9FA}"/>
    <hyperlink ref="G627" r:id="rId512" xr:uid="{D475438A-D67F-4F42-89F6-11EEB15309B6}"/>
    <hyperlink ref="G744" r:id="rId513" xr:uid="{E118ED37-3203-4D70-9F85-990F047C5169}"/>
    <hyperlink ref="G4475" r:id="rId514" xr:uid="{07B272E6-775D-4025-8E82-D4FB2A787FA1}"/>
    <hyperlink ref="G789" r:id="rId515" xr:uid="{22C4633D-C68B-40C1-A6EE-1586B8AE1E1B}"/>
    <hyperlink ref="G2661" r:id="rId516" xr:uid="{2A261F54-297D-433F-9EBB-55E3A7F72260}"/>
    <hyperlink ref="G1771" r:id="rId517" xr:uid="{CD5D71D6-D227-4A71-9459-F52FFA769C16}"/>
    <hyperlink ref="G5268" r:id="rId518" xr:uid="{A629A78D-7A2C-4D1E-9B85-7D789A683823}"/>
    <hyperlink ref="G3784" r:id="rId519" xr:uid="{36AF9C78-A8A4-4EC3-8E7A-40F11437F3F3}"/>
    <hyperlink ref="G4497" r:id="rId520" xr:uid="{B27DD811-8695-4BD1-BE6C-5744787A6E29}"/>
    <hyperlink ref="G1200" r:id="rId521" xr:uid="{0A664B96-EF50-436B-B783-F941982D1908}"/>
    <hyperlink ref="G3113" r:id="rId522" xr:uid="{7B020AC2-45FE-4CE7-BD57-A1978835EF11}"/>
    <hyperlink ref="G5469" r:id="rId523" xr:uid="{0B7B383B-5EE4-439D-AF99-0B5CDF239EFA}"/>
    <hyperlink ref="G1525" r:id="rId524" xr:uid="{18F40A9D-3A4D-48B1-BE25-5E81CB088F0F}"/>
    <hyperlink ref="G4132" r:id="rId525" xr:uid="{BE613D36-7BD2-41F8-88D4-B8131CB1D38B}"/>
    <hyperlink ref="G5809" r:id="rId526" xr:uid="{7ACDFAF7-0E5E-4D15-AE9F-F7606FC6D357}"/>
    <hyperlink ref="G933" r:id="rId527" xr:uid="{61E03758-7D3F-4283-A4B5-21549E22F585}"/>
    <hyperlink ref="G3033" r:id="rId528" xr:uid="{C8A2BAC6-47FB-49F6-9BF4-1CC05982B218}"/>
    <hyperlink ref="G1426" r:id="rId529" xr:uid="{83D8E219-FB43-4B5C-AD78-D9DA7808B76C}"/>
    <hyperlink ref="G3168" r:id="rId530" xr:uid="{3B35D72F-F956-4387-9957-5ED950448D8F}"/>
    <hyperlink ref="G5092" r:id="rId531" xr:uid="{B7C61FAE-B427-4DFB-8E02-68F5C8BD9780}"/>
    <hyperlink ref="G1481" r:id="rId532" xr:uid="{EF33AC36-E753-4C94-947D-F0FF9BA21FDD}"/>
    <hyperlink ref="G3173" r:id="rId533" xr:uid="{4C22AD37-7A67-424C-9B08-AE5860A71804}"/>
    <hyperlink ref="G2982" r:id="rId534" xr:uid="{E1F718D7-3E57-4DB1-9E45-9A0476393942}"/>
    <hyperlink ref="G4874" r:id="rId535" xr:uid="{772BC26F-494A-4704-88B7-01EE21AEFA11}"/>
    <hyperlink ref="G5871" r:id="rId536" xr:uid="{ED3833AA-2739-4150-83F5-E3FC42D31A9A}"/>
    <hyperlink ref="G2865" r:id="rId537" xr:uid="{28CA3797-E96A-44A3-9FAC-E39613C43EE5}"/>
    <hyperlink ref="G231" r:id="rId538" xr:uid="{A08D78CE-C9A7-4A0C-82F1-55697A97C00B}"/>
    <hyperlink ref="G495" r:id="rId539" xr:uid="{0FC50337-2F2C-42B2-B6D7-9C4D721C94D8}"/>
    <hyperlink ref="G4735" r:id="rId540" xr:uid="{E349EA62-9B97-4F00-AAE2-64D3E2822E5B}"/>
    <hyperlink ref="G4052" r:id="rId541" xr:uid="{1B358A70-B0F9-45D6-A398-BFF852B392B6}"/>
    <hyperlink ref="G1868" r:id="rId542" xr:uid="{58020DF5-485A-4F66-86E6-B0FAF988D011}"/>
    <hyperlink ref="G327" r:id="rId543" xr:uid="{ECA499B6-1E31-4E75-B075-3C0E2721ADEB}"/>
    <hyperlink ref="G2251" r:id="rId544" xr:uid="{7443A966-A260-44EF-9C48-06EDD19A6C2C}"/>
    <hyperlink ref="G4310" r:id="rId545" xr:uid="{728B973E-4D68-4920-8CBB-8CEC4EBC50C0}"/>
    <hyperlink ref="G525" r:id="rId546" xr:uid="{94251F61-EA6B-4BDF-B2B4-5924095E80D0}"/>
    <hyperlink ref="G3298" r:id="rId547" xr:uid="{D1B44043-EA6C-467A-B416-67B9A4BB74D1}"/>
    <hyperlink ref="G782" r:id="rId548" xr:uid="{94DA9A9A-A6F6-4C3F-9243-2616E6C39D74}"/>
    <hyperlink ref="G1299" r:id="rId549" xr:uid="{7999F214-8793-442E-A920-1134CB5FE0D9}"/>
    <hyperlink ref="G2095" r:id="rId550" xr:uid="{BBD13917-07DE-4A6B-BAE3-397814AB9E56}"/>
    <hyperlink ref="G578" r:id="rId551" xr:uid="{1551499D-9E6F-4EA1-A64E-6EBAE1E25E32}"/>
    <hyperlink ref="G1639" r:id="rId552" xr:uid="{BCFB003C-9DC2-4284-9DBE-DDB3F1320687}"/>
    <hyperlink ref="G2617" r:id="rId553" xr:uid="{24D70FE7-9C82-4FD1-9DC8-DEF4E39D23A8}"/>
    <hyperlink ref="G2017" r:id="rId554" xr:uid="{09A2E282-DFD6-48E6-AE11-B8BBAE898300}"/>
    <hyperlink ref="G2985" r:id="rId555" xr:uid="{0094E885-CFCB-4123-9708-EE821C582D2E}"/>
    <hyperlink ref="G2540" r:id="rId556" xr:uid="{A1081C03-F592-40C5-A16E-85086693AF75}"/>
    <hyperlink ref="G5695" r:id="rId557" xr:uid="{B6FBC895-539A-40F2-8868-2F3C7C9D55E0}"/>
    <hyperlink ref="G3108" r:id="rId558" xr:uid="{E6787122-F869-4E50-B27F-96B800E4DE6A}"/>
    <hyperlink ref="G3479" r:id="rId559" xr:uid="{458739AD-2B05-4D90-9762-D54453C66079}"/>
    <hyperlink ref="G2156" r:id="rId560" xr:uid="{1DE676F4-D81C-44BC-90CF-A68C9398180C}"/>
    <hyperlink ref="G638" r:id="rId561" xr:uid="{951F0460-984C-4249-AED7-004A169C23DB}"/>
    <hyperlink ref="G546" r:id="rId562" xr:uid="{24214998-89EC-478C-8832-5F68C5324755}"/>
    <hyperlink ref="G1652" r:id="rId563" xr:uid="{CA2260A0-49C4-4892-9FE2-9ACB366C3743}"/>
    <hyperlink ref="G4652" r:id="rId564" xr:uid="{99C41690-EB7B-4211-8B5F-DE209D3EFBC6}"/>
    <hyperlink ref="G3355" r:id="rId565" xr:uid="{54C494D6-F937-4894-B02E-2459130AC26F}"/>
    <hyperlink ref="G2334" r:id="rId566" xr:uid="{79859F19-7111-44AD-9145-D416C78890EE}"/>
    <hyperlink ref="G2475" r:id="rId567" xr:uid="{C5BDAD9C-89D3-4844-A25F-603093A8B8E7}"/>
    <hyperlink ref="G647" r:id="rId568" xr:uid="{58C3689D-7054-4172-B2D4-0A70DAEED45E}"/>
    <hyperlink ref="G1412" r:id="rId569" xr:uid="{33A1A233-4D17-4FCB-9DEF-73659410E3F3}"/>
    <hyperlink ref="G1786" r:id="rId570" xr:uid="{9D97666C-C165-43AA-97A3-A0562D3A825A}"/>
    <hyperlink ref="G5748" r:id="rId571" xr:uid="{393EE271-AC8C-4712-B644-1A252731590F}"/>
    <hyperlink ref="G2291" r:id="rId572" xr:uid="{403668D6-00CC-4796-9BD3-F35BCD9DBBFF}"/>
    <hyperlink ref="G4782" r:id="rId573" xr:uid="{47A9BEDE-4870-4E22-9B97-099286243003}"/>
    <hyperlink ref="G4955" r:id="rId574" xr:uid="{E0905BEB-06A2-4952-A775-6BB73CC51076}"/>
    <hyperlink ref="G583" r:id="rId575" xr:uid="{F6A7A0EE-EE55-4C8A-A75C-221CDC652722}"/>
    <hyperlink ref="G550" r:id="rId576" xr:uid="{27CB85B4-E2FB-43F5-9DF6-83FF52691CF2}"/>
    <hyperlink ref="G5852" r:id="rId577" xr:uid="{DDD39303-2AB4-4A97-AAB0-D07AEECD2810}"/>
    <hyperlink ref="G5726" r:id="rId578" xr:uid="{55A7E840-961A-4AB5-9FB5-9DE09EF4DBA0}"/>
    <hyperlink ref="G5449" r:id="rId579" xr:uid="{48191778-8790-4215-9380-F3B63CA5D184}"/>
    <hyperlink ref="G2647" r:id="rId580" xr:uid="{F375C6E8-A1A7-493C-AFB5-DB9DAC1674DD}"/>
    <hyperlink ref="G5217" r:id="rId581" xr:uid="{C8EB78C1-D33E-4E83-97E3-A123E4F8E4D1}"/>
    <hyperlink ref="G5095" r:id="rId582" xr:uid="{C5EEF9EC-89E8-496C-B01A-E9D16B17434A}"/>
    <hyperlink ref="G317" r:id="rId583" xr:uid="{58647F1C-6B0C-40B0-8479-7F1366857BFE}"/>
    <hyperlink ref="G4411" r:id="rId584" xr:uid="{5B11E851-EA69-4115-92CC-D8A631879E0A}"/>
    <hyperlink ref="G1796" r:id="rId585" xr:uid="{B6AFCE50-5431-413F-825C-EDCF50076CDD}"/>
    <hyperlink ref="E1796" r:id="rId586" xr:uid="{AE10A6EE-221E-4045-ACEF-D2C6C6914904}"/>
    <hyperlink ref="G3020" r:id="rId587" xr:uid="{6F3F6A78-2C5E-4422-9715-C32E395CC6C0}"/>
    <hyperlink ref="G4762" r:id="rId588" xr:uid="{2025DE36-1D9A-4D6B-A21F-B8D068870D67}"/>
    <hyperlink ref="G3923" r:id="rId589" xr:uid="{1735F815-A1FA-47F2-84DA-5D7CF0B930DD}"/>
    <hyperlink ref="G3411" r:id="rId590" xr:uid="{E584371A-1374-4590-9E6F-B22BB2773347}"/>
    <hyperlink ref="G3178" r:id="rId591" xr:uid="{201A25D6-BD18-4C96-8516-4AE6C54E35EB}"/>
    <hyperlink ref="G1741" r:id="rId592" xr:uid="{9D089355-F43E-4956-84E4-90CF991BA5F4}"/>
    <hyperlink ref="G5178" r:id="rId593" xr:uid="{6913693A-3862-4CDA-B513-7B5AA19CF748}"/>
    <hyperlink ref="G3452" r:id="rId594" xr:uid="{79D8B4D2-311F-474D-9285-151BB7DE7640}"/>
    <hyperlink ref="G4836" r:id="rId595" xr:uid="{69CE9C6F-4591-4338-AC45-2D1F22782365}"/>
    <hyperlink ref="G1919" r:id="rId596" xr:uid="{4223FD83-1EFB-4C97-8AEE-C2010D8811F9}"/>
    <hyperlink ref="G670" r:id="rId597" xr:uid="{183846D2-6B6E-42C1-8CE2-AE7E71D41B08}"/>
    <hyperlink ref="G1445" r:id="rId598" xr:uid="{A284D052-4094-4B32-917B-69F745AC7333}"/>
    <hyperlink ref="G5956" r:id="rId599" xr:uid="{3C905285-523A-4605-8BF3-3EB1C6427DC4}"/>
    <hyperlink ref="G2644" r:id="rId600" xr:uid="{09D80B2D-B1DD-4470-90B4-9173DD373F89}"/>
    <hyperlink ref="G3435" r:id="rId601" xr:uid="{29E2A010-6046-4596-89DB-4A210725E77E}"/>
    <hyperlink ref="G1666" r:id="rId602" xr:uid="{871D17BE-E2BF-4509-8783-9A8E79B3C696}"/>
    <hyperlink ref="G2854" r:id="rId603" xr:uid="{57D02F73-00BF-4ED6-9C17-DA3B53C29059}"/>
    <hyperlink ref="G429" r:id="rId604" xr:uid="{42EAE451-72D2-4F17-801D-1540426B94AF}"/>
    <hyperlink ref="G258" r:id="rId605" xr:uid="{F609B13B-E441-4CCD-BA28-05C9608D37C0}"/>
    <hyperlink ref="G2947" r:id="rId606" xr:uid="{B63E2519-46CB-4038-8034-9E62AF3B5582}"/>
    <hyperlink ref="G5098" r:id="rId607" xr:uid="{1EF3591F-405F-449A-B7CC-673DD887A56A}"/>
    <hyperlink ref="G1507" r:id="rId608" xr:uid="{FAFD81D5-B0F5-451E-835B-0006538BBCA3}"/>
    <hyperlink ref="G4459" r:id="rId609" xr:uid="{3441B322-531A-439C-A0FB-C6BD66F7E862}"/>
    <hyperlink ref="G3561" r:id="rId610" xr:uid="{9129E882-5DDF-4D4C-AA99-6D9F5F126A9A}"/>
    <hyperlink ref="G391" r:id="rId611" xr:uid="{815D3A08-6E30-4F49-BA5F-4A41C3C75415}"/>
    <hyperlink ref="G2640" r:id="rId612" xr:uid="{0C2AA10C-AB32-4F56-A6D5-851F7BFB4854}"/>
    <hyperlink ref="G5069" r:id="rId613" xr:uid="{F4F9DE7D-AB82-41AC-B4B0-8EDB2379553F}"/>
    <hyperlink ref="G2685" r:id="rId614" xr:uid="{1E367AFD-F347-47D1-8AFF-65CDE5F6EC1E}"/>
    <hyperlink ref="G4954" r:id="rId615" xr:uid="{A5414F69-9820-49E3-B7D3-C3D747619E27}"/>
    <hyperlink ref="G38" r:id="rId616" xr:uid="{1C89394B-5A25-41E6-9A26-606BE7DB6A8E}"/>
    <hyperlink ref="G5276" r:id="rId617" xr:uid="{BC6F3C32-3F60-4846-9DB5-22F73CC5CC41}"/>
    <hyperlink ref="G3031" r:id="rId618" xr:uid="{83845336-716A-4993-8682-60581B825CA6}"/>
    <hyperlink ref="G2305" r:id="rId619" xr:uid="{FD4E323A-CFF5-477B-A3EE-F3E59E091272}"/>
    <hyperlink ref="G2873" r:id="rId620" xr:uid="{AF60F23D-3591-47D6-9BC4-FCDF2C0FDB4F}"/>
    <hyperlink ref="G4088" r:id="rId621" xr:uid="{BDDD4C83-0289-4E16-9FFC-5D728576FE6E}"/>
    <hyperlink ref="G3684" r:id="rId622" xr:uid="{6A041EDF-E962-47D3-9731-34E6612CFCF8}"/>
    <hyperlink ref="G5211" r:id="rId623" xr:uid="{0D861DD9-E9C9-4D5D-B4F1-190C9CE23BF3}"/>
    <hyperlink ref="G3508" r:id="rId624" xr:uid="{A4A9C127-ABAE-424E-9A54-BCDE06BC9CB1}"/>
    <hyperlink ref="G6045" r:id="rId625" xr:uid="{171C63C8-1EF3-488C-9810-A2FCD2DBE0E7}"/>
    <hyperlink ref="G5480" r:id="rId626" xr:uid="{75EB1C5D-DDC6-4F72-A2EE-B515F8907154}"/>
    <hyperlink ref="G1234" r:id="rId627" xr:uid="{4359359D-9B05-4298-BD4A-6D8EE07138A5}"/>
    <hyperlink ref="G2111" r:id="rId628" xr:uid="{5D00C3B5-E6CB-4D5C-8879-B1155D6FD05A}"/>
    <hyperlink ref="G5895" r:id="rId629" xr:uid="{CA020D37-9C43-42A2-B738-1C4663C918B1}"/>
    <hyperlink ref="G2710" r:id="rId630" xr:uid="{8CAB8988-A2D1-445D-BCB5-B634E8F45299}"/>
    <hyperlink ref="G5360" r:id="rId631" xr:uid="{8DBF35BA-7542-4774-9D2E-4A244B6BFEDA}"/>
    <hyperlink ref="G3453" r:id="rId632" xr:uid="{491B06F7-B123-46CF-839C-235BE336E211}"/>
    <hyperlink ref="G1867" r:id="rId633" xr:uid="{33C3F81A-9A07-42D0-BE8D-B2E8A2DE5309}"/>
    <hyperlink ref="G1343" r:id="rId634" xr:uid="{D4ECD072-5B33-44BF-8333-66BCFA6D6F91}"/>
    <hyperlink ref="G1843" r:id="rId635" xr:uid="{8EAC3D06-782F-4DB5-B177-FE2FC19D3AE7}"/>
    <hyperlink ref="G3405" r:id="rId636" xr:uid="{05C05711-527A-46F2-B8CA-7951569B2F53}"/>
    <hyperlink ref="G3170" r:id="rId637" xr:uid="{3BEDA222-31AD-4EDD-AF3B-A7E3766BB6EA}"/>
    <hyperlink ref="G2046" r:id="rId638" xr:uid="{5982737B-3622-4550-9FB9-3B8B51C40A51}"/>
    <hyperlink ref="G5149" r:id="rId639" xr:uid="{0D1A4E82-E090-4BA3-A3F5-7997662F69AB}"/>
    <hyperlink ref="G4399" r:id="rId640" xr:uid="{CC43C628-7FD3-4B47-8D23-C03D8F541FBA}"/>
    <hyperlink ref="G500" r:id="rId641" xr:uid="{95217A07-E599-4DF8-8C0C-651B446B927E}"/>
    <hyperlink ref="G4245" r:id="rId642" xr:uid="{A9A2D98B-FE07-4868-9F04-46212D73AEB6}"/>
    <hyperlink ref="G4659" r:id="rId643" xr:uid="{168A5BE7-0510-4A60-8747-C143FAF47DEE}"/>
    <hyperlink ref="G3967" r:id="rId644" xr:uid="{E744578A-DF08-4721-B2B0-F0569655796A}"/>
    <hyperlink ref="G601" r:id="rId645" xr:uid="{57AE9257-ED59-40D9-8E85-810F5F88E1BC}"/>
    <hyperlink ref="G2178" r:id="rId646" xr:uid="{EBCE7954-1782-4D58-8C2C-E48E8487163A}"/>
    <hyperlink ref="G3611" r:id="rId647" xr:uid="{F7256120-4CDE-45C9-91D8-D55FCE8A6669}"/>
    <hyperlink ref="E3611" r:id="rId648" xr:uid="{357DEB9F-B0BA-463B-86C2-72D3C0C67E02}"/>
    <hyperlink ref="G4922" r:id="rId649" xr:uid="{497B093A-4AE5-4105-AA22-FD8C11B0F457}"/>
    <hyperlink ref="G5427" r:id="rId650" xr:uid="{24B37B32-C59D-4EEB-8AAB-97200CFC7014}"/>
    <hyperlink ref="G5878" r:id="rId651" xr:uid="{92FADAD2-32EF-479F-AB87-384CAC2C2D63}"/>
    <hyperlink ref="G2556" r:id="rId652" xr:uid="{185C33E3-5BEC-449E-8FAF-694F92A0DC74}"/>
    <hyperlink ref="G2079" r:id="rId653" xr:uid="{A0593E6C-B171-432D-B295-290914384935}"/>
    <hyperlink ref="G2549" r:id="rId654" xr:uid="{91CF0BC6-2B7F-46D5-A2A0-21452A209679}"/>
    <hyperlink ref="G1159" r:id="rId655" xr:uid="{18D8C4D3-87A6-48EE-B4AD-92BEA099120B}"/>
    <hyperlink ref="G2867" r:id="rId656" xr:uid="{F76518D0-5A39-4BC5-AEC0-24D06306E34B}"/>
    <hyperlink ref="G2063" r:id="rId657" xr:uid="{B5684245-8388-4BD0-86E4-FBD3A8DAFD3A}"/>
    <hyperlink ref="G3845" r:id="rId658" xr:uid="{865205CF-9AB3-41B7-882D-BCB5BA4C3841}"/>
    <hyperlink ref="G2074" r:id="rId659" xr:uid="{9DD89FA0-3D9A-43E5-9C95-0983D98D2502}"/>
    <hyperlink ref="G3697" r:id="rId660" xr:uid="{1F75B25A-B170-4AAD-8AAB-57D1F06AE6BF}"/>
    <hyperlink ref="G5825" r:id="rId661" xr:uid="{CE327F21-2029-46D7-BB92-586F84247658}"/>
    <hyperlink ref="G1163" r:id="rId662" xr:uid="{37D094AA-1AE4-4528-8E0F-14ED45E56E47}"/>
    <hyperlink ref="G3136" r:id="rId663" xr:uid="{06C0FC6D-BC39-4114-A899-FF2AC588A6AB}"/>
    <hyperlink ref="G4119" r:id="rId664" xr:uid="{B1A0CE82-E8F0-4F83-814B-FA62DE839A1F}"/>
    <hyperlink ref="G2227" r:id="rId665" xr:uid="{15F6F5CF-1826-4AA6-8F10-9462214ACE63}"/>
    <hyperlink ref="G2983" r:id="rId666" xr:uid="{A1E4C0B4-19FF-404C-A88E-B6692FFEA17A}"/>
    <hyperlink ref="G3314" r:id="rId667" xr:uid="{74C01B63-B980-44ED-A71B-C59780D9138E}"/>
    <hyperlink ref="G5623" r:id="rId668" xr:uid="{5E016D7E-8DE5-44E8-9552-E6CC30DDBF1B}"/>
    <hyperlink ref="G976" r:id="rId669" xr:uid="{6489FD1B-06DA-412F-AB67-AE45EBF78826}"/>
    <hyperlink ref="G3588" r:id="rId670" xr:uid="{56399A75-6B8F-46B3-8E83-75B215623777}"/>
    <hyperlink ref="G2552" r:id="rId671" xr:uid="{D4C3AB89-5901-412E-BC78-AC0216B2B589}"/>
    <hyperlink ref="G5111" r:id="rId672" xr:uid="{D7C96A1B-2097-45DB-A0C6-39D7A9DFA773}"/>
    <hyperlink ref="G4188" r:id="rId673" xr:uid="{EAE1DA8B-1C38-4586-9FA2-57B6F8B15A4F}"/>
    <hyperlink ref="G731" r:id="rId674" xr:uid="{4A98ECA8-AB1B-43AC-8F11-5842BEDA2F16}"/>
    <hyperlink ref="G3432" r:id="rId675" xr:uid="{4BF95FA0-6F31-4CC6-A6CA-89B6485CF9EF}"/>
    <hyperlink ref="G3902" r:id="rId676" xr:uid="{F68E4395-0C5D-48E5-9E42-E119A6CA0265}"/>
    <hyperlink ref="G353" r:id="rId677" xr:uid="{35A71D5B-724D-4D07-B005-703B339E365A}"/>
    <hyperlink ref="G1304" r:id="rId678" xr:uid="{33EDF6E2-BB11-44A3-9E95-A0AB182CCA7B}"/>
    <hyperlink ref="G5719" r:id="rId679" xr:uid="{9A3A5DBE-2731-4D08-B6AC-8830AD65A8C8}"/>
    <hyperlink ref="G3761" r:id="rId680" xr:uid="{4567B08D-1FB2-4521-8DF5-8895830362AA}"/>
    <hyperlink ref="G3679" r:id="rId681" xr:uid="{EC531521-46A0-4C69-8FF0-453731DC0649}"/>
    <hyperlink ref="G3075" r:id="rId682" xr:uid="{BF7CADB8-9C90-436D-8E37-5F1D614A7951}"/>
    <hyperlink ref="G4532" r:id="rId683" xr:uid="{FED55EB4-0F6C-44FF-94CB-558BE59805CE}"/>
    <hyperlink ref="G5872" r:id="rId684" xr:uid="{F4AAB4EB-3684-463E-A617-3823FFD94616}"/>
    <hyperlink ref="G2955" r:id="rId685" xr:uid="{1FC6CF98-EA0C-4DB8-9C0A-9524430A984C}"/>
    <hyperlink ref="G1768" r:id="rId686" xr:uid="{AA10A32F-FF38-4090-AAF7-C758FBB24998}"/>
    <hyperlink ref="G4730" r:id="rId687" xr:uid="{2CF5640C-A3E3-4F34-AED0-EEB7E8B480B5}"/>
    <hyperlink ref="G2041" r:id="rId688" xr:uid="{83E208AF-D4BA-4A12-B875-A08A995F1BF8}"/>
    <hyperlink ref="G1801" r:id="rId689" xr:uid="{B0D6E812-8C5E-4716-A78A-973E187FDD8B}"/>
    <hyperlink ref="G3542" r:id="rId690" xr:uid="{E2F3F94E-D459-4398-A454-2AE26BE98D46}"/>
    <hyperlink ref="G2419" r:id="rId691" xr:uid="{32055258-4C12-400E-A351-8D9E9DFAE59E}"/>
    <hyperlink ref="G5841" r:id="rId692" xr:uid="{DC419B8C-DEEA-4FA7-94F9-AAD822D94049}"/>
    <hyperlink ref="G416" r:id="rId693" xr:uid="{1D8A7ABE-1809-43BB-9768-3C89E2D93903}"/>
    <hyperlink ref="G3039" r:id="rId694" xr:uid="{CEA6EDF4-C45C-4E22-BAA3-50EDABDE208E}"/>
    <hyperlink ref="G3879" r:id="rId695" xr:uid="{7F52DB6E-F36B-45B5-87B8-8D9615B5AF36}"/>
    <hyperlink ref="G4964" r:id="rId696" xr:uid="{8E01BE5D-AB96-4057-8532-F31759F979BB}"/>
    <hyperlink ref="G4177" r:id="rId697" xr:uid="{73FF0059-1080-46BF-87EA-8796DF69C3B4}"/>
    <hyperlink ref="G2764" r:id="rId698" xr:uid="{129C69A9-9AC1-45A8-BF8D-4EC802BF0D83}"/>
    <hyperlink ref="G390" r:id="rId699" xr:uid="{BB938E3C-ED7E-4674-84F3-58EB9F6F114F}"/>
    <hyperlink ref="G2029" r:id="rId700" xr:uid="{836D0EAC-540D-43B4-8E22-C82C068EA638}"/>
    <hyperlink ref="G4394" r:id="rId701" xr:uid="{425CA7C4-E515-41DE-8541-4E1B35DA6902}"/>
    <hyperlink ref="G2529" r:id="rId702" xr:uid="{AEEA7D4E-BF55-43AA-A0CE-ACEED8C87295}"/>
    <hyperlink ref="G4777" r:id="rId703" xr:uid="{224CD376-7062-4C29-BA5F-9F486EDFB7F4}"/>
    <hyperlink ref="G3026" r:id="rId704" xr:uid="{33C557A4-7CEF-4A5F-87A2-F86A6F7AD8B6}"/>
    <hyperlink ref="G5722" r:id="rId705" xr:uid="{FBF8A111-239D-445F-9D10-1DF8DBDB35DD}"/>
    <hyperlink ref="G1917" r:id="rId706" xr:uid="{7F2EBF6E-AE3A-4927-8306-9F7A0E9BD158}"/>
    <hyperlink ref="G1972" r:id="rId707" xr:uid="{DC56615C-0070-4C21-99C4-5EC45DD1C319}"/>
    <hyperlink ref="G5997" r:id="rId708" xr:uid="{BBB16D93-A2B7-4588-BAE0-576D93223E1F}"/>
    <hyperlink ref="G1444" r:id="rId709" xr:uid="{4DFDCE73-3831-43C0-A5CC-E86C0D321E2D}"/>
    <hyperlink ref="G5112" r:id="rId710" xr:uid="{683809A5-CC0A-4A35-BF91-66CCB8DA6704}"/>
    <hyperlink ref="G479" r:id="rId711" xr:uid="{981A25DF-CB27-4191-BDDB-B5AA825D6226}"/>
    <hyperlink ref="G1127" r:id="rId712" xr:uid="{789C7ADA-2AF5-4DBF-82F0-906F1B6776FD}"/>
    <hyperlink ref="G3599" r:id="rId713" xr:uid="{11D3A5F3-AA21-4591-AECA-A803BCF6D5CC}"/>
    <hyperlink ref="G273" r:id="rId714" xr:uid="{04CD2D69-C222-4A9D-89EF-CEC3B0B8B36F}"/>
    <hyperlink ref="G5951" r:id="rId715" xr:uid="{AF1F941E-90D3-41AB-B4DF-F12DC49E8FFE}"/>
    <hyperlink ref="G3013" r:id="rId716" xr:uid="{28E743FD-C227-4FD7-8896-DB8D2570CCDB}"/>
    <hyperlink ref="G3790" r:id="rId717" xr:uid="{818FDB3A-21F0-4859-AF46-3513CE731F34}"/>
    <hyperlink ref="G4880" r:id="rId718" xr:uid="{5E453245-59D0-4F28-941D-6701EE1A4830}"/>
    <hyperlink ref="G4783" r:id="rId719" xr:uid="{7C9F7F42-59F7-4223-9A78-441D34A9DAD8}"/>
    <hyperlink ref="G456" r:id="rId720" xr:uid="{6AB6207B-3C3E-4F47-A662-5063A1BE5F23}"/>
    <hyperlink ref="G5608" r:id="rId721" xr:uid="{3CEB6709-A2C9-49DE-812D-42B56CF8ACA2}"/>
    <hyperlink ref="G5291" r:id="rId722" xr:uid="{E7DD1452-F806-4C32-ACBD-098E55C59960}"/>
    <hyperlink ref="G5609" r:id="rId723" xr:uid="{82433519-D5FA-47D7-81A8-68E7A8E2459A}"/>
    <hyperlink ref="G3739" r:id="rId724" xr:uid="{97ED9B10-0756-4F70-B849-1F7D47DBD4BE}"/>
    <hyperlink ref="G1195" r:id="rId725" xr:uid="{56B7D4AA-9E4A-4505-AB97-1CD2F9D312CE}"/>
    <hyperlink ref="G3235" r:id="rId726" xr:uid="{595C6649-B918-4C88-9145-E94911A23492}"/>
    <hyperlink ref="G2415" r:id="rId727" xr:uid="{16EC26B3-9C2B-4EB8-94C9-9477F233DEE2}"/>
    <hyperlink ref="G3099" r:id="rId728" xr:uid="{E2A385F0-C7A8-46DF-B06D-7DCFB1F7D841}"/>
    <hyperlink ref="G3607" r:id="rId729" xr:uid="{F588D10B-C362-4815-90A5-D4EEB9423069}"/>
    <hyperlink ref="G1646" r:id="rId730" xr:uid="{DDD9AE03-3593-423D-AB25-5EDEC9CA28C7}"/>
    <hyperlink ref="G1647" r:id="rId731" xr:uid="{7AD94F0B-E50D-48F0-8129-52140485137C}"/>
    <hyperlink ref="G810" r:id="rId732" xr:uid="{11BF25FC-C042-42AB-9772-B62E68612AB7}"/>
    <hyperlink ref="G3528" r:id="rId733" xr:uid="{386F4D37-961E-40F1-BC60-1C42B6A34449}"/>
    <hyperlink ref="G1675" r:id="rId734" xr:uid="{E25640F3-81F6-430F-A931-8473ECC5C642}"/>
    <hyperlink ref="G2259" r:id="rId735" xr:uid="{256BD1FD-2320-4938-B441-6734E8E32341}"/>
    <hyperlink ref="G2114" r:id="rId736" xr:uid="{7A1616D7-660D-4DD9-B5C2-E76DB045D94E}"/>
    <hyperlink ref="G3190" r:id="rId737" xr:uid="{424C9CF8-A37A-472E-B31E-03343A46D463}"/>
    <hyperlink ref="G2121" r:id="rId738" xr:uid="{9647B41F-EF49-45ED-A6C8-E5C8FCE736C7}"/>
    <hyperlink ref="E2959" r:id="rId739" xr:uid="{3CB561F1-8C95-4BDB-A265-B591C2F017A6}"/>
    <hyperlink ref="G30" r:id="rId740" xr:uid="{3316EDD5-70A0-4A18-9D83-73DFF607AA1B}"/>
    <hyperlink ref="G3531" r:id="rId741" xr:uid="{463F750A-10CD-41B7-831F-B8FFE4BBF68A}"/>
    <hyperlink ref="G3662" r:id="rId742" xr:uid="{89CD3F0C-0976-45B3-8DB6-9118084C330C}"/>
    <hyperlink ref="G636" r:id="rId743" xr:uid="{D7FFEC89-967B-49A4-BB40-A878AF87CB81}"/>
    <hyperlink ref="G3755" r:id="rId744" xr:uid="{168551B1-76C0-412C-BEA3-70F54A08BC6C}"/>
    <hyperlink ref="G861" r:id="rId745" xr:uid="{1793169E-01F0-47D9-90F8-EED8390976CD}"/>
    <hyperlink ref="G1231" r:id="rId746" xr:uid="{BD35FFE1-6367-445B-B6F0-C07B894C33A5}"/>
    <hyperlink ref="G3504" r:id="rId747" xr:uid="{B729D98E-6D1D-4F45-B69D-0743D3FCCEC4}"/>
    <hyperlink ref="G2067" r:id="rId748" xr:uid="{6D2194DD-7E4C-48AF-B271-D5215C3231C0}"/>
    <hyperlink ref="G4140" r:id="rId749" xr:uid="{B0056323-F65A-42AD-989E-B9C84B8E2858}"/>
    <hyperlink ref="G3502" r:id="rId750" xr:uid="{2D0F3094-1E00-4C1A-8EB6-C4FBDF3C0790}"/>
    <hyperlink ref="G209" r:id="rId751" xr:uid="{8A86E592-CF3A-4A06-9626-26220EECC0D8}"/>
    <hyperlink ref="E209" r:id="rId752" xr:uid="{4BB500CB-FC60-407F-85F7-CDD366D34AA9}"/>
    <hyperlink ref="G3163" r:id="rId753" xr:uid="{937E8E66-72DD-4944-BA71-BC3DD487569F}"/>
    <hyperlink ref="G5889" r:id="rId754" xr:uid="{FA3402A6-0B30-40B6-9D6B-50EFA31FB557}"/>
    <hyperlink ref="G2214" r:id="rId755" xr:uid="{0693FB80-1D07-42C1-8E33-96D1AA474790}"/>
    <hyperlink ref="G66" r:id="rId756" xr:uid="{741FEA14-2973-4208-B66F-828AB44AB0BD}"/>
    <hyperlink ref="G1450" r:id="rId757" xr:uid="{0F98DBB2-A435-4474-8E39-F833683BBD9E}"/>
    <hyperlink ref="G1994" r:id="rId758" xr:uid="{350D2D22-68A8-4731-A6D2-0873753D8697}"/>
    <hyperlink ref="G4812" r:id="rId759" xr:uid="{CBC34ACE-574C-4281-81E0-C9A04E6BB741}"/>
    <hyperlink ref="G4333" r:id="rId760" xr:uid="{482B688C-9B17-4EBF-A1F8-FC63E9B20BBA}"/>
    <hyperlink ref="G4907" r:id="rId761" xr:uid="{AFCC89CB-316B-4B1E-B7CD-353AB98D9B14}"/>
    <hyperlink ref="G4007" r:id="rId762" xr:uid="{1FE82CBF-CE09-43DD-BC27-7900479121E9}"/>
    <hyperlink ref="G4842" r:id="rId763" xr:uid="{8EA29951-C4A0-406B-B108-90CD1BD241AD}"/>
    <hyperlink ref="G3484" r:id="rId764" xr:uid="{A4596981-C05E-4BA5-9743-82C5195E6260}"/>
    <hyperlink ref="G5414" r:id="rId765" xr:uid="{1B455CA2-5CE6-4772-90A1-DF96434C38CF}"/>
    <hyperlink ref="G907" r:id="rId766" xr:uid="{2BC22596-7509-457A-AB0A-B3AF085CC0FA}"/>
    <hyperlink ref="G5740" r:id="rId767" xr:uid="{FA551944-42F1-44C9-B805-D2AA65A6E06B}"/>
    <hyperlink ref="G1925" r:id="rId768" xr:uid="{21F58FD6-EA20-4BBA-BC5E-D3B30C06C2F4}"/>
    <hyperlink ref="G2085" r:id="rId769" xr:uid="{5FA6411C-4224-40E2-8C42-13416B858B0E}"/>
    <hyperlink ref="E2085" r:id="rId770" xr:uid="{AD83CEBB-97A6-4D86-AE14-E4D845DA8A2C}"/>
    <hyperlink ref="G2542" r:id="rId771" xr:uid="{6E0CD727-550A-42B0-BD25-EB5C27FEE19E}"/>
    <hyperlink ref="G5967" r:id="rId772" xr:uid="{54B45A73-BF40-410F-AF57-E8C9544636A6}"/>
    <hyperlink ref="G607" r:id="rId773" xr:uid="{49FA8462-948A-4C9F-9541-D683FED657C1}"/>
    <hyperlink ref="G1955" r:id="rId774" xr:uid="{E83FA33C-DA55-46C8-BA72-C2F026F23379}"/>
    <hyperlink ref="G6038" r:id="rId775" xr:uid="{65E6E9CD-C0FA-4711-8783-BD990953EAC0}"/>
    <hyperlink ref="G129" r:id="rId776" xr:uid="{74C8434A-A806-4D2E-9CBF-F345EF2AD8CC}"/>
    <hyperlink ref="G5652" r:id="rId777" xr:uid="{D4E78CAF-E2B5-4F34-9DD9-48F4453B9BD6}"/>
    <hyperlink ref="G5499" r:id="rId778" xr:uid="{FD9264B1-A094-4C81-8B8D-95ECD31E8243}"/>
    <hyperlink ref="G4160" r:id="rId779" xr:uid="{450964A9-E765-4C89-AC19-50FFD6822511}"/>
    <hyperlink ref="G4105" r:id="rId780" xr:uid="{CF8C2E83-A533-4E1B-8895-57CC8F8EB609}"/>
    <hyperlink ref="G257" r:id="rId781" xr:uid="{0B4770F9-61F9-4F85-A077-283CF5FC3A42}"/>
    <hyperlink ref="G6055" r:id="rId782" xr:uid="{AC6FA509-2425-4D29-A4EB-6E8C52E39B54}"/>
    <hyperlink ref="G1849" r:id="rId783" xr:uid="{2B2616C9-2585-464C-B47B-603CE2935B59}"/>
    <hyperlink ref="G5802" r:id="rId784" xr:uid="{8E6B6972-0A56-4D4E-8B61-6AC8A4663AAD}"/>
    <hyperlink ref="G6086" r:id="rId785" xr:uid="{06BB402B-3D76-4781-8838-B307430720E5}"/>
    <hyperlink ref="G2053" r:id="rId786" xr:uid="{9821A90D-BD3F-415A-A133-3E0A678B97EC}"/>
    <hyperlink ref="G1294" r:id="rId787" xr:uid="{2F73B51A-7D7A-47D9-9A4C-99C5CA12B8EF}"/>
    <hyperlink ref="G4134" r:id="rId788" xr:uid="{25CFFDA0-7623-42C8-8B1E-E18812B8EC01}"/>
    <hyperlink ref="G3741" r:id="rId789" xr:uid="{F8047A75-381E-4E2A-BF6C-08D5B3154ED8}"/>
    <hyperlink ref="G1224" r:id="rId790" xr:uid="{E7B828AA-E8C8-45B9-86F8-5CD092B152F4}"/>
    <hyperlink ref="G3776" r:id="rId791" xr:uid="{6C14AC4F-9AA7-419E-B266-57BA5404FF22}"/>
    <hyperlink ref="G4024" r:id="rId792" xr:uid="{AFCC1735-9749-46CB-8B75-6559CD614244}"/>
    <hyperlink ref="G1051" r:id="rId793" xr:uid="{4DEC8BB8-DDDE-4336-93AC-57B648D30E69}"/>
    <hyperlink ref="G5349" r:id="rId794" xr:uid="{9FF629B7-5410-42C1-BDB6-A9CA78852F19}"/>
    <hyperlink ref="G2372" r:id="rId795" xr:uid="{4D703DA4-314D-4807-96C4-29EFB92DB05C}"/>
    <hyperlink ref="G3171" r:id="rId796" xr:uid="{67B26B43-5912-4CB0-BCC9-7449C89F76CB}"/>
    <hyperlink ref="G3569" r:id="rId797" xr:uid="{56E89206-7C2B-4A7C-A032-133B3102CE0E}"/>
    <hyperlink ref="G5386" r:id="rId798" xr:uid="{C9F0F8A7-9753-4736-A6BC-3F5BEBF1480C}"/>
    <hyperlink ref="G469" r:id="rId799" xr:uid="{F8FF9FF9-0F9A-43DD-86CF-2190959AF674}"/>
    <hyperlink ref="G3101" r:id="rId800" xr:uid="{8DA4F9F9-AE71-45C0-B245-830D73D73E00}"/>
    <hyperlink ref="G3506" r:id="rId801" xr:uid="{DC427F6B-B2F3-42EC-9169-B2E59BEAD484}"/>
    <hyperlink ref="G3396" r:id="rId802" xr:uid="{C1A0A1EE-BE72-4927-BAD0-F1F8FA139EDE}"/>
    <hyperlink ref="G4770" r:id="rId803" xr:uid="{3E3D3151-EE2A-45AD-9F49-328C06680551}"/>
    <hyperlink ref="G1780" r:id="rId804" xr:uid="{218EA2FF-A4E0-4E34-B2E4-C02CC9E2F217}"/>
    <hyperlink ref="G1522" r:id="rId805" xr:uid="{8B724D01-1853-42F8-827B-4F4392A1CDD4}"/>
    <hyperlink ref="G2389" r:id="rId806" xr:uid="{2B29FD2E-3CE1-4905-AF5F-B07895DF2110}"/>
    <hyperlink ref="G6072" r:id="rId807" xr:uid="{B603AE20-4FF6-4850-930F-806E83FF2D2F}"/>
    <hyperlink ref="G1547" r:id="rId808" xr:uid="{F53C6A30-6D02-4676-8291-3FF96E2FF7DA}"/>
    <hyperlink ref="G2318" r:id="rId809" xr:uid="{4F7A13C0-420E-420D-883A-709064590D86}"/>
    <hyperlink ref="G3417" r:id="rId810" xr:uid="{7B64DF10-E91C-42A3-B02F-BF7F04DF03F5}"/>
    <hyperlink ref="G3984" r:id="rId811" xr:uid="{CAB1AD22-B7F1-4147-9B67-7A6EA8426A0A}"/>
    <hyperlink ref="G5309" r:id="rId812" xr:uid="{018B0016-3A11-480D-9742-132247A7718A}"/>
    <hyperlink ref="G3602" r:id="rId813" xr:uid="{260E8270-E942-40D2-8BA9-F2BC71DD3CD6}"/>
    <hyperlink ref="G269" r:id="rId814" xr:uid="{BC15F5B3-14EB-48A9-B554-3C92162FC591}"/>
    <hyperlink ref="G2134" r:id="rId815" xr:uid="{EA38AA29-F24F-4AC1-96EF-0D16D9479C63}"/>
    <hyperlink ref="G3124" r:id="rId816" xr:uid="{20D62F3F-95C4-4C8F-A26D-289CBFB0D85A}"/>
    <hyperlink ref="G380" r:id="rId817" xr:uid="{E90E58BD-79B4-4788-9CA6-C331238AFF08}"/>
    <hyperlink ref="G372" r:id="rId818" xr:uid="{0FD730BA-1A26-44D7-88C7-0FB978780862}"/>
    <hyperlink ref="G5262" r:id="rId819" xr:uid="{8A3C6B53-DBCB-4AA4-B1C0-9DE5E22CFF52}"/>
    <hyperlink ref="G5622" r:id="rId820" xr:uid="{D60B7979-D896-484A-BCFC-4468681D642F}"/>
    <hyperlink ref="G1080" r:id="rId821" xr:uid="{BB8E3746-6979-4CD2-B7DF-8BA9BA78202F}"/>
    <hyperlink ref="E1080" r:id="rId822" xr:uid="{5BB94F18-CDE4-4F58-9DFE-4DE313F16F9E}"/>
    <hyperlink ref="G5428" r:id="rId823" xr:uid="{295AC28E-4ACE-41FA-8402-6B1F076E24D6}"/>
    <hyperlink ref="G608" r:id="rId824" xr:uid="{C7831A59-AA15-40D8-9C03-A21A7C53A995}"/>
    <hyperlink ref="G1865" r:id="rId825" xr:uid="{3A5FFE6F-E278-48FD-B842-67B5C218F82B}"/>
    <hyperlink ref="G47" r:id="rId826" xr:uid="{BA066B07-9502-4D1B-ACB5-DE7D3DD3C3D2}"/>
    <hyperlink ref="G4586" r:id="rId827" location=".YrHgw-xBx24" xr:uid="{7A38957F-934B-4EEF-A957-CFC5AB1D95C5}"/>
    <hyperlink ref="G6095" r:id="rId828" xr:uid="{37E99D42-B12B-40F4-B6C3-6767B653BB94}"/>
    <hyperlink ref="G3195" r:id="rId829" xr:uid="{6E5E3842-0CDD-440D-9D45-61D531766D12}"/>
    <hyperlink ref="G62" r:id="rId830" xr:uid="{DD58EE8D-634E-4C99-9E9A-F5C470571219}"/>
    <hyperlink ref="G3995" r:id="rId831" xr:uid="{74AA2003-9DF8-4398-9ED9-B8F6D1C7AF20}"/>
    <hyperlink ref="G53" r:id="rId832" xr:uid="{D954AB57-518B-4C5A-BB7F-3E9EFC8B167B}"/>
    <hyperlink ref="G2557" r:id="rId833" xr:uid="{21ABB36C-6C04-4777-A243-14E7AC6F2DDE}"/>
    <hyperlink ref="E2557" r:id="rId834" xr:uid="{6EDDF81D-EC0E-4AFB-AC96-DF916D226598}"/>
    <hyperlink ref="G2210" r:id="rId835" xr:uid="{C56BC949-F8F9-4B06-8980-FB2BE69FC1AF}"/>
    <hyperlink ref="G2059" r:id="rId836" xr:uid="{C171F241-40B0-4756-9166-8C13EA998F55}"/>
    <hyperlink ref="G1310" r:id="rId837" xr:uid="{9C1FDB93-88EE-450C-8CEF-D3D8C9063F9E}"/>
    <hyperlink ref="G5900" r:id="rId838" xr:uid="{F356DC9C-37D3-4A00-B497-47268E94E8FB}"/>
    <hyperlink ref="G5433" r:id="rId839" xr:uid="{F9CED5C3-5529-4BEA-89C6-BCB3230C6EBD}"/>
    <hyperlink ref="G4926" r:id="rId840" xr:uid="{6E30C126-4956-4187-BFEB-2EC4E9350632}"/>
    <hyperlink ref="G3618" r:id="rId841" xr:uid="{4D1E9496-BD2C-491A-8316-A7E667D1C185}"/>
    <hyperlink ref="G5784" r:id="rId842" xr:uid="{0615EC34-808B-478A-B429-2D3D44C8B35B}"/>
    <hyperlink ref="G645" r:id="rId843" xr:uid="{F97CD8CF-F603-4DF7-BF2D-0DFCFE64E0C9}"/>
    <hyperlink ref="G967" r:id="rId844" xr:uid="{9E4C2972-33C6-4CC9-8B2D-A85C23CE8FA7}"/>
    <hyperlink ref="G3841" r:id="rId845" xr:uid="{5EC062DF-3885-4E00-8EFC-771F8B9670A4}"/>
    <hyperlink ref="G4065" r:id="rId846" xr:uid="{F66B7018-FAB6-490A-9669-3B2048FDA007}"/>
    <hyperlink ref="G2062" r:id="rId847" xr:uid="{5A5806B1-80DD-4D46-99B5-CDDD6E6F094D}"/>
    <hyperlink ref="G4060" r:id="rId848" xr:uid="{A68E7C26-7A22-42C0-86AD-057D72AE4B46}"/>
    <hyperlink ref="G3334" r:id="rId849" xr:uid="{EF5C6ED0-65D8-4109-A6D1-20B09EC8789F}"/>
    <hyperlink ref="E3334" r:id="rId850" xr:uid="{EC7CB7BB-E8BF-41A1-9E19-1368D4D397F9}"/>
    <hyperlink ref="G3372" r:id="rId851" xr:uid="{798046C4-5BF5-4436-A19D-6BE2C15F5990}"/>
    <hyperlink ref="G1857" r:id="rId852" xr:uid="{424327D1-AAEB-4907-A917-A152AA1E835C}"/>
    <hyperlink ref="G4862" r:id="rId853" xr:uid="{36B5D15B-11B6-4CD8-972B-99D8FC923F1A}"/>
    <hyperlink ref="G795" r:id="rId854" xr:uid="{8D996E62-A94B-4DF9-909D-75F8CD032E88}"/>
    <hyperlink ref="E795" r:id="rId855" xr:uid="{185F4882-3655-43C6-85B9-AC9D8BDE0AE3}"/>
    <hyperlink ref="G1366" r:id="rId856" xr:uid="{B018E75D-DE81-4140-AFE1-1AE0E7C7F91F}"/>
    <hyperlink ref="G5085" r:id="rId857" xr:uid="{9AC545C5-6B0E-4AAC-9CFF-7CD2428C371D}"/>
    <hyperlink ref="G2974" r:id="rId858" xr:uid="{E864B839-7A2F-44C2-A81E-EC7894F0A13C}"/>
    <hyperlink ref="G625" r:id="rId859" xr:uid="{21EA832B-07FC-44D8-A206-6A658C4783EB}"/>
    <hyperlink ref="G4746" r:id="rId860" xr:uid="{6A68A757-12BE-43DA-A18F-28FD7B2CB061}"/>
    <hyperlink ref="G2602" r:id="rId861" xr:uid="{97E52813-64C9-462F-AC2E-F7FBFBB0322B}"/>
    <hyperlink ref="G4959" r:id="rId862" xr:uid="{20758C3F-46A8-4EA9-B73B-422A76DC33FD}"/>
    <hyperlink ref="G3754" r:id="rId863" xr:uid="{5778EE72-C864-4BFD-B2BE-52B888001476}"/>
    <hyperlink ref="G2364" r:id="rId864" xr:uid="{A345464F-6601-40CE-AB27-F04DBA7A6CF7}"/>
    <hyperlink ref="G5150" r:id="rId865" xr:uid="{2C7C2091-CB29-4D37-A4E7-3DC95108FFBC}"/>
    <hyperlink ref="G4731" r:id="rId866" xr:uid="{67557392-1225-4462-BF51-AE9EEC730344}"/>
    <hyperlink ref="G2541" r:id="rId867" xr:uid="{FBEBE73D-D02A-4263-B956-80214CD6A44B}"/>
    <hyperlink ref="G942" r:id="rId868" xr:uid="{07C32761-49CC-4151-93D2-F6D91B150774}"/>
    <hyperlink ref="G3723" r:id="rId869" xr:uid="{9C498B4E-BDDA-4EED-8824-2B8C58DF9CB5}"/>
    <hyperlink ref="G69" r:id="rId870" xr:uid="{D56703DE-F65E-4C4C-917A-FCA6B4DD2603}"/>
    <hyperlink ref="G350" r:id="rId871" xr:uid="{1549858E-7CBF-49C0-8A22-22786A898D10}"/>
    <hyperlink ref="G4975" r:id="rId872" xr:uid="{06CF18F9-F553-43CB-8A7C-85E43CA19B02}"/>
    <hyperlink ref="G3046" r:id="rId873" xr:uid="{2C7A7CBA-F734-4938-BE8E-3A1B818D1E13}"/>
    <hyperlink ref="G2797" r:id="rId874" xr:uid="{F74D96DE-F691-4E99-8393-D28F76302370}"/>
    <hyperlink ref="G3156" r:id="rId875" xr:uid="{D7F56904-A846-45BE-9947-D7A35EF4BCFF}"/>
    <hyperlink ref="G3541" r:id="rId876" xr:uid="{301D94C8-91E5-4F29-BCA2-AB86463B9E3E}"/>
    <hyperlink ref="G3455" r:id="rId877" xr:uid="{93C90200-C77D-436A-8972-A3100E404CEC}"/>
    <hyperlink ref="G3807" r:id="rId878" xr:uid="{411C249C-5DE6-4614-8F02-EFEE93583CA9}"/>
    <hyperlink ref="G3192" r:id="rId879" xr:uid="{F9F4CE3E-76AE-41AD-AC9B-141AE8BC3095}"/>
    <hyperlink ref="G685" r:id="rId880" xr:uid="{9A3AF38C-D142-4F76-AFD7-336357C6E8CB}"/>
    <hyperlink ref="G5708" r:id="rId881" xr:uid="{43091FB9-F1BD-4550-A90E-527C3A24CE06}"/>
    <hyperlink ref="G256" r:id="rId882" xr:uid="{AFC087BB-ED60-4132-A2FF-FDAD0DB0373A}"/>
    <hyperlink ref="G3892" r:id="rId883" xr:uid="{EA2EB9D7-436D-455D-B53C-AA06FC93AC21}"/>
    <hyperlink ref="G1447" r:id="rId884" xr:uid="{9FCADC09-8BCC-4B4A-8CF9-2F7EBDFC4EEB}"/>
    <hyperlink ref="G54" r:id="rId885" xr:uid="{C8F35732-479F-493D-9E0D-F3F65773B127}"/>
    <hyperlink ref="G2220" r:id="rId886" xr:uid="{76232E33-6C8B-4021-8063-E8E896503073}"/>
    <hyperlink ref="G433" r:id="rId887" xr:uid="{518EDB42-9133-4E4C-97B2-80E2679AF769}"/>
    <hyperlink ref="G6116" r:id="rId888" xr:uid="{584AF723-B1C8-4A2C-8C5E-62DF531FD9E6}"/>
    <hyperlink ref="G5887" r:id="rId889" xr:uid="{3E19C1D3-1607-49AE-B891-B52F5A438C61}"/>
    <hyperlink ref="G3768" r:id="rId890" xr:uid="{0F2D8A5F-BF16-45E9-BB5A-46D98D7FF2F5}"/>
    <hyperlink ref="G4535" r:id="rId891" xr:uid="{183FFD95-CD7D-43CB-BA63-754F8A7CB6EB}"/>
    <hyperlink ref="G5170" r:id="rId892" xr:uid="{D213AE64-9821-4778-89B3-D6DB3457D97A}"/>
    <hyperlink ref="G3003" r:id="rId893" xr:uid="{16D62BC0-B922-4BE4-8DE3-60A3FE61F682}"/>
    <hyperlink ref="G902" r:id="rId894" xr:uid="{19812DC2-C814-4B0C-8643-AF8615C0D4C7}"/>
    <hyperlink ref="G1246" r:id="rId895" xr:uid="{93EE02A9-AE70-4D5E-B2B3-AFDF7F744D38}"/>
    <hyperlink ref="G11" r:id="rId896" xr:uid="{3494C3A2-2C7F-42B5-8789-CED543D3D5AD}"/>
    <hyperlink ref="G4868" r:id="rId897" xr:uid="{C228024F-E49C-4DC5-8438-AFABDDCE04A9}"/>
    <hyperlink ref="G1551" r:id="rId898" xr:uid="{EBB581FD-47F8-4F3E-BE3D-76B2C6EADB0F}"/>
    <hyperlink ref="G293" r:id="rId899" xr:uid="{D1C38F2A-A85F-4FA1-A14F-E8B8B54DACAE}"/>
    <hyperlink ref="G714" r:id="rId900" xr:uid="{DFC6F572-5D56-4741-ABBC-CC1D98055035}"/>
    <hyperlink ref="G1438" r:id="rId901" xr:uid="{17D6A0C0-A056-47FD-B901-327603DCCBF6}"/>
    <hyperlink ref="G1391" r:id="rId902" xr:uid="{4CD6B5F4-65C2-4838-98E2-39DB8921195C}"/>
    <hyperlink ref="G4026" r:id="rId903" xr:uid="{7B39F2ED-0C1C-45C9-A418-72199DCA86CF}"/>
    <hyperlink ref="G2277" r:id="rId904" xr:uid="{9FAEE033-370A-4ACD-A8FC-704158407E45}"/>
    <hyperlink ref="G4985" r:id="rId905" xr:uid="{C259DED1-3BBC-492A-89EC-5AA0A941710F}"/>
    <hyperlink ref="G2224" r:id="rId906" xr:uid="{C590BD1E-9C9C-4E93-9A47-476A2E4129EB}"/>
    <hyperlink ref="G4086" r:id="rId907" xr:uid="{0F01A367-E10A-4BDD-94CF-289387F99C1C}"/>
    <hyperlink ref="G5682" r:id="rId908" xr:uid="{7768A62B-3CDB-4F58-BE1E-26DE42F8DF7D}"/>
    <hyperlink ref="G2284" r:id="rId909" xr:uid="{4CE966E5-DF81-4769-AF2B-E9E04B59D199}"/>
    <hyperlink ref="G3346" r:id="rId910" xr:uid="{A345042A-56C0-456B-ACC9-3814ED3A14C3}"/>
    <hyperlink ref="G4195" r:id="rId911" xr:uid="{F24B7449-414B-4D82-A876-E71023A5326C}"/>
    <hyperlink ref="G5102" r:id="rId912" xr:uid="{1B7629D4-D567-4F35-94CA-D5A06C854A12}"/>
    <hyperlink ref="G383" r:id="rId913" xr:uid="{51C94EE1-1A40-4061-9984-0E2D01DFEDB0}"/>
    <hyperlink ref="G3822" r:id="rId914" xr:uid="{2A7424EA-1342-456B-8DFA-1F5EA50DADC5}"/>
    <hyperlink ref="G2536" r:id="rId915" xr:uid="{AC4A7F00-58DD-4A76-AEE7-C5E79CC03722}"/>
    <hyperlink ref="G2945" r:id="rId916" xr:uid="{D4FE56CA-CB95-47C2-ADDC-0405B0E0C2AD}"/>
    <hyperlink ref="G2444" r:id="rId917" xr:uid="{D6633F71-0BBF-44B6-B8DB-E74A0CFE495E}"/>
    <hyperlink ref="G1821" r:id="rId918" xr:uid="{F8EA5251-D043-49D0-9AA9-D3BC4BF61C98}"/>
    <hyperlink ref="G279" r:id="rId919" xr:uid="{690ED674-89B9-4F0C-B8A7-A45B5A037032}"/>
    <hyperlink ref="G2677" r:id="rId920" xr:uid="{E111B3F4-6CB0-42D3-9500-C23850EDF020}"/>
    <hyperlink ref="G727" r:id="rId921" xr:uid="{40308D77-27AC-4239-81A2-38AAA67C930F}"/>
    <hyperlink ref="G4876" r:id="rId922" xr:uid="{FEAEE30B-534F-414A-BCCC-124DEA6596D2}"/>
    <hyperlink ref="G5101" r:id="rId923" xr:uid="{CA373523-F82F-471A-B559-E81AA69E354E}"/>
    <hyperlink ref="G4216" r:id="rId924" xr:uid="{0352451A-175F-40E9-9B5B-1EACB78FCE51}"/>
    <hyperlink ref="G1124" r:id="rId925" xr:uid="{63C6AAC3-86D4-4E54-93D3-01ED8BB54A2A}"/>
    <hyperlink ref="G4116" r:id="rId926" xr:uid="{7D9AE965-7E9D-425E-92CA-D6588A17D55E}"/>
    <hyperlink ref="G5488" r:id="rId927" xr:uid="{8DC20E55-2A52-491E-BF0C-1FAA7681AF3D}"/>
    <hyperlink ref="E5488" r:id="rId928" xr:uid="{E124652F-FC3A-4A42-A36A-7AB08562C115}"/>
    <hyperlink ref="G2377" r:id="rId929" xr:uid="{19EEC3E9-1631-4F44-BDAB-2DD1D3681CC4}"/>
    <hyperlink ref="G3433" r:id="rId930" xr:uid="{8B923408-1145-4896-913D-0F93B5110066}"/>
    <hyperlink ref="G5842" r:id="rId931" xr:uid="{98A417FF-15B4-4E3C-B050-CD045764E3B1}"/>
    <hyperlink ref="G5318" r:id="rId932" xr:uid="{08AFFDE1-90F9-49F3-8C11-EB464FC67868}"/>
    <hyperlink ref="G3008" r:id="rId933" xr:uid="{26AB7B1E-F30D-4AE4-AFED-EAF213D45955}"/>
    <hyperlink ref="G5691" r:id="rId934" xr:uid="{47416AD8-C2CC-4BF9-89A8-3BA8F18EC1AC}"/>
    <hyperlink ref="G3597" r:id="rId935" xr:uid="{17B9AE45-6196-41D6-BFEF-29CDA8EBB99F}"/>
    <hyperlink ref="G1279" r:id="rId936" xr:uid="{8542B6DA-34EE-4000-B243-076A8D68698E}"/>
    <hyperlink ref="G4022" r:id="rId937" xr:uid="{3E5870FC-2191-479F-B137-9CC854603020}"/>
    <hyperlink ref="G1024" r:id="rId938" xr:uid="{C067B1A8-40FE-4B48-AD4B-56DD4EE60533}"/>
    <hyperlink ref="G3246" r:id="rId939" xr:uid="{A540DFD3-8504-485F-9159-95A91D6A71D6}"/>
    <hyperlink ref="G2752" r:id="rId940" xr:uid="{14659F81-395A-4A8F-8759-644800E1BA1B}"/>
    <hyperlink ref="G2458" r:id="rId941" xr:uid="{7542DE7B-1D75-445B-8F4B-577956854D3D}"/>
    <hyperlink ref="G1378" r:id="rId942" xr:uid="{C53ACA7F-4695-493F-8EBF-B654806583D1}"/>
    <hyperlink ref="G4980" r:id="rId943" xr:uid="{99E1082E-1846-4BB4-A165-C99E582AEFFC}"/>
    <hyperlink ref="G3695" r:id="rId944" xr:uid="{470A7747-466A-4399-9FC6-46E59D0C14D2}"/>
    <hyperlink ref="G3632" r:id="rId945" xr:uid="{7724A666-8A0F-4255-9D2D-4457A8F3666F}"/>
    <hyperlink ref="G1822" r:id="rId946" xr:uid="{8ADC9D39-B46F-4606-A31C-C40F9358CE2E}"/>
    <hyperlink ref="G2856" r:id="rId947" xr:uid="{D4FCCFE2-CE6E-4513-AA96-96C83D1D38E6}"/>
    <hyperlink ref="G4767" r:id="rId948" xr:uid="{BB22E84B-4143-4A92-BF1D-A1B0DB1E55F3}"/>
    <hyperlink ref="G4612" r:id="rId949" xr:uid="{943A22FF-39BB-46FE-8CBE-408E2B464EC6}"/>
    <hyperlink ref="G3000" r:id="rId950" xr:uid="{BB3A1241-02FA-4088-AF0C-565503B94789}"/>
    <hyperlink ref="G6068" r:id="rId951" xr:uid="{401EFF4B-E88C-4A99-BA9C-59F425AB3C51}"/>
    <hyperlink ref="G3135" r:id="rId952" xr:uid="{285BFC65-C160-47EA-962E-0B70B1A82FDE}"/>
    <hyperlink ref="G3796" r:id="rId953" xr:uid="{B69F81EB-7497-43FD-B2D7-2C3599C0C18C}"/>
    <hyperlink ref="G4577" r:id="rId954" xr:uid="{9923ADA4-1CB2-4AB1-B8C7-5866E8F2564B}"/>
    <hyperlink ref="G2928" r:id="rId955" xr:uid="{3C13F728-932F-4E3A-84D2-588715B1150F}"/>
    <hyperlink ref="G290" r:id="rId956" xr:uid="{69270AA0-A5A6-48C8-96A1-46D610433036}"/>
    <hyperlink ref="G1071" r:id="rId957" xr:uid="{1EB29CB3-9C27-4651-8205-88D3651FCAD0}"/>
    <hyperlink ref="G2146" r:id="rId958" xr:uid="{949C1326-2297-414E-9D10-A928C5DFD798}"/>
    <hyperlink ref="G512" r:id="rId959" xr:uid="{9FE97FFD-3219-4417-8BBF-1036C13A2C13}"/>
    <hyperlink ref="G4681" r:id="rId960" xr:uid="{40A55C95-7F4A-4C44-AED2-B2FF8DDAA1BA}"/>
    <hyperlink ref="G3749" r:id="rId961" xr:uid="{147C3AAF-15CC-433E-8DE0-8F8B269384EB}"/>
    <hyperlink ref="G4179" r:id="rId962" xr:uid="{7EB186AF-D951-409B-98AD-62A0BFF9A3C1}"/>
    <hyperlink ref="G5807" r:id="rId963" xr:uid="{2E670D57-F6D2-4F25-882E-B645F93387B4}"/>
    <hyperlink ref="G5549" r:id="rId964" xr:uid="{B8F31F0A-26FB-41B9-864A-34F029F81C3D}"/>
    <hyperlink ref="G1332" r:id="rId965" xr:uid="{AC18BA79-B30D-484B-8ACA-600DD867391E}"/>
    <hyperlink ref="G505" r:id="rId966" xr:uid="{6EF434B8-6EEB-42C1-969D-907238F91078}"/>
    <hyperlink ref="G3918" r:id="rId967" xr:uid="{098AF567-A7A8-4C4D-AA50-8C802B6A901A}"/>
    <hyperlink ref="G3706" r:id="rId968" xr:uid="{9F0D177D-D414-460D-9868-0879E59B6AFF}"/>
    <hyperlink ref="G4934" r:id="rId969" xr:uid="{48E1EC9E-F532-4CD4-A05C-A6EC7E8AF6BE}"/>
    <hyperlink ref="G3627" r:id="rId970" xr:uid="{667C4444-BD2F-4748-B508-5869CCDAAE58}"/>
    <hyperlink ref="G2583" r:id="rId971" xr:uid="{976A8B7C-5406-45DA-8C68-1911FA9F9583}"/>
    <hyperlink ref="G5013" r:id="rId972" xr:uid="{2E5DA6B6-50E7-4CBE-9A1F-3C71E5CCD7BB}"/>
    <hyperlink ref="G2218" r:id="rId973" xr:uid="{73027B8A-7A92-4376-ACAD-885B767F3DA5}"/>
    <hyperlink ref="G1387" r:id="rId974" xr:uid="{4B8624AA-CB43-4A96-87A3-230B208CD2DC}"/>
    <hyperlink ref="G2830" r:id="rId975" xr:uid="{8AD998AC-18F3-4A69-B3A8-DEA45BEB1D99}"/>
    <hyperlink ref="G3801" r:id="rId976" xr:uid="{6D6305BF-A59D-4A2D-BAA9-FB9586A727CF}"/>
    <hyperlink ref="G5998" r:id="rId977" xr:uid="{C4B89B8F-C067-4FAA-A165-BD244D26BA91}"/>
    <hyperlink ref="G123" r:id="rId978" xr:uid="{61412164-6DE4-490C-ABFA-AC4A30364E6C}"/>
    <hyperlink ref="G2398" r:id="rId979" xr:uid="{0D534133-72B5-4903-8B2D-E7BE34F279D1}"/>
    <hyperlink ref="G5982" r:id="rId980" xr:uid="{B38A8CE9-B799-466D-B80F-C0F270B46AA7}"/>
    <hyperlink ref="G1484" r:id="rId981" xr:uid="{5B55261C-A86A-4EFF-8CDC-FB19B702B877}"/>
    <hyperlink ref="G2962" r:id="rId982" xr:uid="{5E4E1579-9D73-4BD1-AD90-E7B6856566B7}"/>
    <hyperlink ref="G1405" r:id="rId983" xr:uid="{D0A4FA60-FD2F-47A6-98AF-CCF347DEDB2F}"/>
    <hyperlink ref="G6098" r:id="rId984" xr:uid="{D74C7AA2-F5CE-4BF0-A887-7E5A023DE3C9}"/>
    <hyperlink ref="G5714" r:id="rId985" xr:uid="{07B2E0CA-0181-4DDB-96F0-BA09007F3101}"/>
    <hyperlink ref="G5230" r:id="rId986" xr:uid="{D2CEDDAD-1E14-45B2-8B7B-5BC8A4AD2B18}"/>
    <hyperlink ref="G4190" r:id="rId987" xr:uid="{BE720EDF-56F6-4B45-85E6-1E3296DFE3AD}"/>
    <hyperlink ref="G4345" r:id="rId988" xr:uid="{0A2B1E58-8A04-4A70-A2B3-91D12EB3B2A6}"/>
    <hyperlink ref="G4076" r:id="rId989" xr:uid="{DF1E1D43-29E7-44C2-8826-273F0CFD7FFD}"/>
    <hyperlink ref="G4176" r:id="rId990" xr:uid="{C0FD729F-3512-47E2-A205-2841ADF7B096}"/>
    <hyperlink ref="G3968" r:id="rId991" xr:uid="{B8874553-AF41-4E7E-A157-564FC6889B6C}"/>
    <hyperlink ref="G1408" r:id="rId992" xr:uid="{9BC74BAF-6AB7-4CF6-AA49-9AB3DBD66F68}"/>
    <hyperlink ref="G3496" r:id="rId993" xr:uid="{F32B2A3D-7B96-4B6F-8FF2-29095A35C5F8}"/>
    <hyperlink ref="G5769" r:id="rId994" xr:uid="{FE2087B6-02F2-42AD-97BB-C70FB24DD3E8}"/>
    <hyperlink ref="G945" r:id="rId995" xr:uid="{31EF7271-E838-4C29-936A-11129EBF6CB1}"/>
    <hyperlink ref="G3158" r:id="rId996" xr:uid="{E10B777E-BF40-4E2E-BFD1-8FC4EF2EA1D7}"/>
    <hyperlink ref="G4367" r:id="rId997" xr:uid="{407C1FD3-BB20-4A1C-A67F-F91CA9F048B2}"/>
    <hyperlink ref="G90" r:id="rId998" xr:uid="{B925D35A-5601-45C6-A155-701608FEA5AD}"/>
    <hyperlink ref="G5152" r:id="rId999" xr:uid="{1ABFCD74-ED4F-4A3F-B1D8-F45BFC0407B1}"/>
    <hyperlink ref="G4636" r:id="rId1000" xr:uid="{77DDDEF1-601F-403F-89F9-2A64436E41EE}"/>
    <hyperlink ref="G5241" r:id="rId1001" xr:uid="{623E97D3-A8CE-4BA8-9938-FBC9A05206C0}"/>
    <hyperlink ref="G288" r:id="rId1002" xr:uid="{B8FE8D4B-7EA7-495A-8CD9-896D639744EF}"/>
    <hyperlink ref="G228" r:id="rId1003" xr:uid="{1FD9731E-FCAA-4910-95B5-D4920C793369}"/>
    <hyperlink ref="G641" r:id="rId1004" xr:uid="{15DF21B1-AED0-4FFB-A782-BF906052AF9F}"/>
    <hyperlink ref="G2884" r:id="rId1005" xr:uid="{DD478A85-DCEC-4D8E-9B6F-9E2FC71A0D59}"/>
    <hyperlink ref="G3004" r:id="rId1006" xr:uid="{75B578F4-F7D8-4536-A9DD-CCE440643B25}"/>
    <hyperlink ref="G5404" r:id="rId1007" xr:uid="{49F3748C-E260-40DF-B509-36769EAC8119}"/>
    <hyperlink ref="G2189" r:id="rId1008" xr:uid="{86284BFA-3AAC-4F6B-ACC4-797E61FADB46}"/>
    <hyperlink ref="G50" r:id="rId1009" xr:uid="{E3E397DF-4131-4462-A9E9-1519706D40A3}"/>
    <hyperlink ref="G3604" r:id="rId1010" xr:uid="{A5C85AB9-784C-40A6-AB26-16FC99F99C5F}"/>
    <hyperlink ref="G4044" r:id="rId1011" xr:uid="{38908829-457B-4074-AAC7-CADE3349C825}"/>
    <hyperlink ref="G4983" r:id="rId1012" xr:uid="{6719A0BF-8591-457D-A261-CC5DA29C2FD0}"/>
    <hyperlink ref="G6047" r:id="rId1013" xr:uid="{E0D5477F-23DA-4BC0-AFCA-9442080FBAF6}"/>
    <hyperlink ref="G2362" r:id="rId1014" xr:uid="{B6E3DD86-6A2E-457F-A46C-C3CB8C6B7D41}"/>
    <hyperlink ref="G275" r:id="rId1015" xr:uid="{8E46D3E1-D483-4BB1-8986-8ED9ED5BAC98}"/>
    <hyperlink ref="G4877" r:id="rId1016" xr:uid="{1B7E3391-8EE8-4421-840F-D6647964D5A6}"/>
    <hyperlink ref="G5105" r:id="rId1017" xr:uid="{2DC6B9C1-D762-4801-AEDA-662C1790C54B}"/>
    <hyperlink ref="G4018" r:id="rId1018" xr:uid="{A5FC68CF-C5F3-4460-A095-2EC66540878B}"/>
    <hyperlink ref="G3724" r:id="rId1019" xr:uid="{83911311-387F-43A5-A89F-020D80BF029A}"/>
    <hyperlink ref="G5410" r:id="rId1020" xr:uid="{9DD15424-6044-4F39-A704-8CEEF1461322}"/>
    <hyperlink ref="G2794" r:id="rId1021" xr:uid="{7ECA5B2B-A428-444A-B8D3-42377BC84752}"/>
    <hyperlink ref="G869" r:id="rId1022" xr:uid="{0C661A88-C678-4E14-8475-3B5D2BB7B6F5}"/>
    <hyperlink ref="G4255" r:id="rId1023" xr:uid="{75A38AA0-FB84-4527-82ED-83F4EE9C2373}"/>
    <hyperlink ref="G818" r:id="rId1024" xr:uid="{E7547D5C-F683-4CAA-ACFB-17D6969CE0FD}"/>
    <hyperlink ref="G2690" r:id="rId1025" xr:uid="{4CD59EA2-8E65-43D8-A2C1-870CB4465ADA}"/>
    <hyperlink ref="E5992" r:id="rId1026" xr:uid="{6C787FC9-7344-49B8-A9D9-E91649697B2E}"/>
    <hyperlink ref="G3881" r:id="rId1027" xr:uid="{16C3B169-E4CF-4C73-90A2-FAF4E76A0BA3}"/>
    <hyperlink ref="G1521" r:id="rId1028" xr:uid="{2D25A7CB-A0B6-4FC7-8FE0-29BA4CCB87AB}"/>
    <hyperlink ref="G2891" r:id="rId1029" xr:uid="{DA30E190-3AFF-401A-9B62-7662B85A3236}"/>
    <hyperlink ref="G2236" r:id="rId1030" xr:uid="{B94228BC-0B0E-4D9F-BD38-55CCBAF3FE31}"/>
    <hyperlink ref="G1091" r:id="rId1031" xr:uid="{3E05BB7D-C79B-4141-B06A-5D2CDD115C31}"/>
    <hyperlink ref="G4194" r:id="rId1032" xr:uid="{87B69D5B-D000-4745-AE77-46C5C324BAB4}"/>
    <hyperlink ref="G3672" r:id="rId1033" xr:uid="{45C3DA7F-5EAA-4559-886A-19AD077246A9}"/>
    <hyperlink ref="G2855" r:id="rId1034" xr:uid="{9190DBA4-529B-47F6-A24A-FA52086ED9E1}"/>
    <hyperlink ref="G2850" r:id="rId1035" xr:uid="{2964E9A0-AFD6-4E04-97E3-8BD4344FEB14}"/>
    <hyperlink ref="G5161" r:id="rId1036" xr:uid="{B411AED9-B8F5-4BCF-B9D3-D746E145A2CB}"/>
    <hyperlink ref="G830" r:id="rId1037" xr:uid="{44C13745-76CD-4126-B0D0-6C888BF066C3}"/>
    <hyperlink ref="E830" r:id="rId1038" xr:uid="{DB32A245-C6EF-4625-8025-3F1F3594F75E}"/>
    <hyperlink ref="G1710" r:id="rId1039" xr:uid="{9ED0422D-0830-473D-91EA-CF0503961BAC}"/>
    <hyperlink ref="G5198" r:id="rId1040" xr:uid="{BAF894E0-E119-4ED3-92B1-0E96734A668A}"/>
    <hyperlink ref="G5783" r:id="rId1041" xr:uid="{06757449-3072-4C37-8A8A-C89E802006D7}"/>
    <hyperlink ref="G4887" r:id="rId1042" xr:uid="{70B21B85-3506-416C-B0E4-EF465D668B08}"/>
    <hyperlink ref="G4008" r:id="rId1043" xr:uid="{CF72389A-5C4A-4E9A-9BB7-4C4FC9F1EA6B}"/>
    <hyperlink ref="G676" r:id="rId1044" xr:uid="{CBA677C2-26DC-4CE4-929F-B2BDAE607F8C}"/>
    <hyperlink ref="G635" r:id="rId1045" xr:uid="{E7ADBCAD-44DB-40DE-B00C-68B6B1710FB6}"/>
    <hyperlink ref="G1810" r:id="rId1046" xr:uid="{14B05001-70D0-4E64-B9E9-423534227452}"/>
    <hyperlink ref="G4231" r:id="rId1047" xr:uid="{EF93C3F4-7E1A-4540-AB0A-291CC7CB992A}"/>
    <hyperlink ref="E4231" r:id="rId1048" xr:uid="{77F2131C-E6F2-4B14-8EC3-103D1B446B2B}"/>
    <hyperlink ref="G4898" r:id="rId1049" xr:uid="{8AD65AD2-10CD-4551-9514-7EC9E2B300AF}"/>
    <hyperlink ref="G1645" r:id="rId1050" xr:uid="{5CB0012C-3DDF-4A90-88EF-A03A6EC74BF5}"/>
    <hyperlink ref="G4482" r:id="rId1051" xr:uid="{9A79D94E-9534-429E-A52D-793430D46F4F}"/>
    <hyperlink ref="G4745" r:id="rId1052" xr:uid="{4906B6A4-2980-499C-AEDE-A872D1B794E4}"/>
    <hyperlink ref="G2562" r:id="rId1053" xr:uid="{A2A0C12C-8915-40FD-9240-95C24DBC8BAA}"/>
    <hyperlink ref="G2570" r:id="rId1054" xr:uid="{6A4D45F1-01CB-445E-A6AF-4F21B2C8C7C0}"/>
    <hyperlink ref="G3677" r:id="rId1055" xr:uid="{94AD89DD-1CA3-411D-BE08-416AEB55F997}"/>
    <hyperlink ref="G5698" r:id="rId1056" xr:uid="{11523E51-0477-4CB7-9875-55F64828F794}"/>
    <hyperlink ref="G6035" r:id="rId1057" xr:uid="{6D450260-D77B-427E-9D7C-3DDB9B6E4630}"/>
    <hyperlink ref="G2451" r:id="rId1058" xr:uid="{108491C1-C255-4262-AE74-CDEC56878635}"/>
    <hyperlink ref="G3809" r:id="rId1059" xr:uid="{23374826-6A11-4610-917A-BDF748DDF211}"/>
    <hyperlink ref="G4325" r:id="rId1060" xr:uid="{EC27535D-EDEA-4851-A20A-BAA0D374891A}"/>
    <hyperlink ref="G3797" r:id="rId1061" xr:uid="{612AE660-2C08-4A09-B6B3-E889F09E0725}"/>
    <hyperlink ref="G507" r:id="rId1062" xr:uid="{755A414E-14A5-40E5-A218-9F3E150B91CB}"/>
    <hyperlink ref="G972" r:id="rId1063" xr:uid="{08412FEB-2722-4160-B85C-AB085F7D068F}"/>
    <hyperlink ref="G4230" r:id="rId1064" xr:uid="{0881D2BF-678F-44AD-81F7-7E4C2C1F6C43}"/>
    <hyperlink ref="G2061" r:id="rId1065" xr:uid="{9586F204-CA95-4A97-BB5F-A480CF28C1B4}"/>
    <hyperlink ref="G2268" r:id="rId1066" xr:uid="{E29DADA0-6206-49D1-BCA1-91538D94E9F8}"/>
    <hyperlink ref="G4113" r:id="rId1067" xr:uid="{2D87CD81-7E7B-4EA9-ABEE-D117F597D91B}"/>
    <hyperlink ref="G1148" r:id="rId1068" xr:uid="{B29E257C-3605-4889-BE96-5BA079829DA4}"/>
    <hyperlink ref="G859" r:id="rId1069" xr:uid="{0E0B9051-1006-4004-A92A-0F870E921F54}"/>
    <hyperlink ref="G5560" r:id="rId1070" xr:uid="{4822E8C9-7500-4E46-9784-FDA4E443331B}"/>
    <hyperlink ref="G489" r:id="rId1071" xr:uid="{8712A806-B3AA-4B61-A98A-98E47404F012}"/>
    <hyperlink ref="G2197" r:id="rId1072" xr:uid="{AD0C35AE-FEBB-4083-8300-D6F240279C9B}"/>
    <hyperlink ref="G3131" r:id="rId1073" xr:uid="{60D03667-6902-4C36-A881-6605BCF72C2A}"/>
    <hyperlink ref="G4085" r:id="rId1074" xr:uid="{AE35F231-40AC-4D37-854D-9A03F7D8B241}"/>
    <hyperlink ref="G33" r:id="rId1075" xr:uid="{C0E21A59-0E9E-4706-9B5C-5F755FD59B37}"/>
    <hyperlink ref="G674" r:id="rId1076" xr:uid="{92C96E0A-411B-47F3-A97A-436F5A72ED59}"/>
    <hyperlink ref="G52" r:id="rId1077" xr:uid="{F6400FE3-0DC9-4529-83DB-247E244E82D9}"/>
    <hyperlink ref="G5830" r:id="rId1078" xr:uid="{61F741DC-A7AF-4407-847C-1F80A8B8BA35}"/>
    <hyperlink ref="G2749" r:id="rId1079" xr:uid="{F545723E-0D54-42E4-B985-DC6BCCC9F1D4}"/>
    <hyperlink ref="G3425" r:id="rId1080" xr:uid="{69DB133B-EAF1-454D-A502-97D2491A26B8}"/>
    <hyperlink ref="G1964" r:id="rId1081" xr:uid="{FF014ADD-0331-4D5D-89E4-8A125DBE2BCD}"/>
    <hyperlink ref="G1301" r:id="rId1082" xr:uid="{610FE41E-3DC2-48A5-816F-FCA69352E395}"/>
    <hyperlink ref="G1046" r:id="rId1083" xr:uid="{0D4C35A4-4963-4E86-A5FF-851AE0BECEBF}"/>
    <hyperlink ref="G1344" r:id="rId1084" xr:uid="{EA2CC057-E5A3-4C14-A925-147A3B7B673E}"/>
    <hyperlink ref="G1559" r:id="rId1085" xr:uid="{DD415E15-7185-41D7-B424-B7C933E2C9B7}"/>
    <hyperlink ref="G4832" r:id="rId1086" xr:uid="{65AAFBF0-7262-419A-A05B-A43C39069894}"/>
    <hyperlink ref="G2327" r:id="rId1087" xr:uid="{12A531A5-7CF6-43A9-A694-CE09BD0C7DE2}"/>
    <hyperlink ref="G3007" r:id="rId1088" xr:uid="{8BAB71EA-1284-4079-A92E-375012EE4FF8}"/>
    <hyperlink ref="G5405" r:id="rId1089" xr:uid="{96B5172E-B1E8-4701-86CA-7A902E82D62E}"/>
    <hyperlink ref="G4263" r:id="rId1090" xr:uid="{28965A83-AD28-4B6C-8B3E-372D42096370}"/>
    <hyperlink ref="G3732" r:id="rId1091" xr:uid="{57594A43-FD63-4140-89A4-2AB309630719}"/>
    <hyperlink ref="G3032" r:id="rId1092" xr:uid="{7B13CF46-01F8-4413-AC6F-B0385EFB44D8}"/>
    <hyperlink ref="G2126" r:id="rId1093" xr:uid="{71ADC15F-633B-4F12-B007-D9DE8E978068}"/>
    <hyperlink ref="G1259" r:id="rId1094" xr:uid="{139152B5-1EFD-4C21-B2CC-C30E530F6A00}"/>
    <hyperlink ref="G3466" r:id="rId1095" xr:uid="{E59261EF-470A-4837-B190-159F107E02EE}"/>
    <hyperlink ref="G1392" r:id="rId1096" xr:uid="{3923F087-1F9A-4B69-A656-805B523A009D}"/>
    <hyperlink ref="G2655" r:id="rId1097" xr:uid="{470FAEE3-FA4F-403C-9BFC-637133F8D17B}"/>
    <hyperlink ref="G2994" r:id="rId1098" xr:uid="{CA530965-E24C-4831-A6EA-B6BD9AE5390E}"/>
    <hyperlink ref="G175" r:id="rId1099" xr:uid="{AD1D8DCD-B11B-48DC-9526-05276AA1AD23}"/>
    <hyperlink ref="G2880" r:id="rId1100" xr:uid="{85F1DE20-13F3-4922-8255-21D9D4AD2B83}"/>
    <hyperlink ref="G4163" r:id="rId1101" xr:uid="{91BAB49F-E5DC-4093-A53D-3EF182AF8D98}"/>
    <hyperlink ref="G3891" r:id="rId1102" xr:uid="{62FCB5EA-5ACE-4DA8-9542-4A53310216EF}"/>
    <hyperlink ref="G2243" r:id="rId1103" xr:uid="{1B40C1B6-932F-47D9-A9C3-53DC11F9521B}"/>
    <hyperlink ref="G4038" r:id="rId1104" xr:uid="{DFF8BEA7-2A21-42A0-B91F-26BDF37F987E}"/>
    <hyperlink ref="G4210" r:id="rId1105" xr:uid="{0441F976-036D-4994-B53C-22ABC1B01040}"/>
    <hyperlink ref="E4210" r:id="rId1106" xr:uid="{CE30579D-D26B-43D1-8798-73DE87DC6A52}"/>
    <hyperlink ref="G4986" r:id="rId1107" xr:uid="{DBAAF096-BB96-419E-88D9-41C3C8C2D95A}"/>
    <hyperlink ref="G2882" r:id="rId1108" xr:uid="{E5A82687-9BC7-49C1-BD13-CD3B40BD5DC8}"/>
    <hyperlink ref="G5707" r:id="rId1109" xr:uid="{DF741B53-8E1D-4784-A623-50A11FA3E852}"/>
    <hyperlink ref="G660" r:id="rId1110" xr:uid="{CD3D1D56-6822-4FB6-B526-F7D432A1AE89}"/>
    <hyperlink ref="G4351" r:id="rId1111" xr:uid="{331247F1-6873-4FEB-AAE3-2C1F1FE302AF}"/>
    <hyperlink ref="G45" r:id="rId1112" xr:uid="{D8CCE24A-0ED9-4535-B8BD-F6A74037198C}"/>
    <hyperlink ref="G1608" r:id="rId1113" xr:uid="{46D2983D-4C0C-4679-9396-993227302959}"/>
    <hyperlink ref="G3215" r:id="rId1114" xr:uid="{24BA8F89-FECE-475F-8629-850780233163}"/>
    <hyperlink ref="G376" r:id="rId1115" xr:uid="{313F583F-2773-4870-9C05-15015FAED6CF}"/>
    <hyperlink ref="G1942" r:id="rId1116" xr:uid="{EC6D817B-7EE4-4EC9-AF98-92F3B13E8A47}"/>
    <hyperlink ref="G4186" r:id="rId1117" xr:uid="{4AF2239A-FB2A-469D-BDCB-E691F6AF55F5}"/>
    <hyperlink ref="G5352" r:id="rId1118" xr:uid="{4592C3D1-FA40-42BC-9779-C661E8CD1554}"/>
    <hyperlink ref="G2940" r:id="rId1119" xr:uid="{67A4D4D6-5132-4B73-AC0C-E4E3539E2154}"/>
    <hyperlink ref="G91" r:id="rId1120" xr:uid="{A28AD0AC-9AC7-4587-B38A-D1F3F2AE7126}"/>
    <hyperlink ref="G3112" r:id="rId1121" xr:uid="{592DC483-3AAC-476B-BEE3-FE3A4E5369A3}"/>
    <hyperlink ref="G1906" r:id="rId1122" xr:uid="{04EC5772-8B0D-4885-AC49-E1E0000BAA79}"/>
    <hyperlink ref="G4011" r:id="rId1123" xr:uid="{666A2EA7-7DED-4797-8AF0-4BC415841E7E}"/>
    <hyperlink ref="G3045" r:id="rId1124" xr:uid="{DD3C0F17-1CC7-4053-A80C-C12A132BADA1}"/>
    <hyperlink ref="G2803" r:id="rId1125" xr:uid="{F7EBCBCF-0357-4D9B-95F2-562FD0BB0996}"/>
    <hyperlink ref="G379" r:id="rId1126" xr:uid="{5A568F3B-7368-4276-B3ED-76A51EF0227E}"/>
    <hyperlink ref="E379" r:id="rId1127" xr:uid="{E530E2EA-8C8D-4A9A-A00E-CF256CFEFC09}"/>
    <hyperlink ref="G662" r:id="rId1128" xr:uid="{3CD4F414-6189-4E5C-A173-B51E050A0C26}"/>
    <hyperlink ref="G2907" r:id="rId1129" xr:uid="{889567F4-6718-4BE7-9516-05C973D73ED0}"/>
    <hyperlink ref="G4614" r:id="rId1130" xr:uid="{95084B72-FDB3-4FD5-8D05-210895ADBFC9}"/>
    <hyperlink ref="G4106" r:id="rId1131" xr:uid="{D6A82CC4-AE18-4214-A374-517811B3F9F5}"/>
    <hyperlink ref="G235" r:id="rId1132" xr:uid="{B2AF3BDA-793E-41B2-9DE0-8FE40CB4AA21}"/>
    <hyperlink ref="G2359" r:id="rId1133" xr:uid="{B2BC3D90-2937-4F2C-8C86-9C8FDBB8C038}"/>
    <hyperlink ref="G332" r:id="rId1134" xr:uid="{6891CB84-1CC0-4A81-BFB4-35793ABE0119}"/>
    <hyperlink ref="G1662" r:id="rId1135" xr:uid="{78ABC631-BCCB-4378-9D8D-B70DF170E793}"/>
    <hyperlink ref="G2816" r:id="rId1136" xr:uid="{86D6D74C-45F0-44BB-9289-A85A72795241}"/>
    <hyperlink ref="G5935" r:id="rId1137" xr:uid="{E9AD0761-19AB-47B1-94E4-FB7B4CDEEC84}"/>
    <hyperlink ref="G3483" r:id="rId1138" xr:uid="{BD69CFBF-F19B-4857-B1A9-357273F99575}"/>
    <hyperlink ref="G4906" r:id="rId1139" xr:uid="{30999C4C-5C8E-4E14-91E5-284F6AF9629E}"/>
    <hyperlink ref="G2025" r:id="rId1140" xr:uid="{AC2A2E36-41FB-40AB-A03D-EF263A93C6C2}"/>
    <hyperlink ref="G3718" r:id="rId1141" xr:uid="{FB4976C2-D47A-4165-B718-A20F7F45469E}"/>
    <hyperlink ref="G862" r:id="rId1142" xr:uid="{F83D02EF-6B98-48FC-A6D7-FC1DC8AEC063}"/>
    <hyperlink ref="G4010" r:id="rId1143" xr:uid="{869B94B1-63AE-4CE0-9A8C-F4A13932E713}"/>
    <hyperlink ref="G1628" r:id="rId1144" xr:uid="{544E0DB6-F0DB-4C61-AEF1-701459C37A95}"/>
    <hyperlink ref="G788" r:id="rId1145" xr:uid="{977E5CCF-FBF9-4C9A-BF20-A3A5F2CEA335}"/>
    <hyperlink ref="G1034" r:id="rId1146" xr:uid="{7A84E3E0-180A-47B7-A22D-8DD6AC138D1E}"/>
    <hyperlink ref="G3114" r:id="rId1147" xr:uid="{AF481D8A-A702-4421-898B-64B5246E2909}"/>
    <hyperlink ref="G1042" r:id="rId1148" xr:uid="{E4E07935-9395-4C25-8304-9C9A86B2508C}"/>
    <hyperlink ref="G2746" r:id="rId1149" xr:uid="{80488F86-690E-403B-A08A-AD7D0C39C851}"/>
    <hyperlink ref="G1066" r:id="rId1150" xr:uid="{4A65F962-A30A-41B6-8678-CC470CA9D9D9}"/>
    <hyperlink ref="G79" r:id="rId1151" xr:uid="{55D62E3F-B453-4B1C-99EC-0182D315324F}"/>
    <hyperlink ref="G2693" r:id="rId1152" xr:uid="{B81F51F9-9DB5-40ED-B77B-F9CD244943C9}"/>
    <hyperlink ref="G2665" r:id="rId1153" xr:uid="{395777C3-F905-42AC-ADFB-ABBA2D963B95}"/>
    <hyperlink ref="G953" r:id="rId1154" xr:uid="{549D3FDD-A12C-45A4-A8C9-B0D731F5B015}"/>
    <hyperlink ref="G5373" r:id="rId1155" xr:uid="{EC19A5CD-C5EA-4806-A171-11662652DC63}"/>
    <hyperlink ref="G15" r:id="rId1156" xr:uid="{0CDB3F8B-6932-40AA-825B-D442FC0DD345}"/>
    <hyperlink ref="G5745" r:id="rId1157" xr:uid="{1E590910-F951-4B0C-9F2A-39B101CD305A}"/>
    <hyperlink ref="G4415" r:id="rId1158" xr:uid="{B4B95154-D9BF-4633-B877-5005FC2A5AAC}"/>
    <hyperlink ref="G5621" r:id="rId1159" xr:uid="{F7EFD8D3-1019-4BB3-8B15-4D517E9865A0}"/>
    <hyperlink ref="G2805" r:id="rId1160" xr:uid="{6C1C3BAE-4EC4-4792-AC72-CC33B7EA71DA}"/>
    <hyperlink ref="G1860" r:id="rId1161" xr:uid="{E51029B2-E9CC-4AD5-8BD4-9DC1A51CEB9E}"/>
    <hyperlink ref="G3066" r:id="rId1162" xr:uid="{C6A1803B-4313-42C0-B34D-A581129C3CC5}"/>
    <hyperlink ref="G2731" r:id="rId1163" xr:uid="{D92348FA-08A5-4C57-8984-03F26C2BF5DB}"/>
    <hyperlink ref="G2186" r:id="rId1164" xr:uid="{9A836C48-BCCB-4135-8483-5ACCC4620618}"/>
    <hyperlink ref="G4829" r:id="rId1165" xr:uid="{F7E819B9-4908-4603-9BAC-E80D11E5EB32}"/>
    <hyperlink ref="G2868" r:id="rId1166" xr:uid="{3594CAA0-CB38-413A-9645-77765E5A8DCC}"/>
    <hyperlink ref="G1007" r:id="rId1167" xr:uid="{E894AF62-9338-4AFA-8093-C3EE1A60631A}"/>
    <hyperlink ref="G2518" r:id="rId1168" xr:uid="{0E47C488-BA38-489B-B0DC-8B30D9F0AFCD}"/>
    <hyperlink ref="G738" r:id="rId1169" xr:uid="{E66F5B9F-C261-459D-8DF2-0CC470AB0F74}"/>
    <hyperlink ref="G5118" r:id="rId1170" xr:uid="{07D49AB8-558E-45D3-9BE6-DF0F8138B1C5}"/>
    <hyperlink ref="G4739" r:id="rId1171" xr:uid="{9BDD2B1D-5C91-4DE8-9F30-09A2C97B03A3}"/>
    <hyperlink ref="G4262" r:id="rId1172" xr:uid="{433A1F0D-3671-4199-A759-3CB8126F3E61}"/>
    <hyperlink ref="G5991" r:id="rId1173" xr:uid="{B4E17488-BBAC-4618-A7D8-3D6CDA66FAEF}"/>
    <hyperlink ref="G4726" r:id="rId1174" xr:uid="{D9232B44-1612-43AE-ABF1-2C40173F6D6B}"/>
    <hyperlink ref="G2575" r:id="rId1175" xr:uid="{640D6E03-5E08-4B0E-BFD5-66520FC1BDF4}"/>
    <hyperlink ref="G4149" r:id="rId1176" xr:uid="{D5782B50-0314-4F72-8717-2F1055DE00EC}"/>
    <hyperlink ref="G1156" r:id="rId1177" xr:uid="{B7693D8C-4BCC-445A-9E19-D04EF2EE06CF}"/>
    <hyperlink ref="G4817" r:id="rId1178" xr:uid="{FA515664-329D-49A4-A587-2780079B80D6}"/>
    <hyperlink ref="G5192" r:id="rId1179" xr:uid="{768B1200-3485-4A22-9F71-3C14E0B50857}"/>
    <hyperlink ref="G4152" r:id="rId1180" xr:uid="{741B9C8E-83A6-441B-91CC-CB46555CA6FB}"/>
    <hyperlink ref="G5917" r:id="rId1181" xr:uid="{0CEACA09-0C94-45F1-B827-132BF3CB0CAD}"/>
    <hyperlink ref="G3815" r:id="rId1182" xr:uid="{BEED496F-6A78-49F9-86CD-57111E584B08}"/>
    <hyperlink ref="G4037" r:id="rId1183" xr:uid="{E8F3FC55-8BE7-4B8F-B7BA-7FEAF1F85A14}"/>
    <hyperlink ref="G3532" r:id="rId1184" xr:uid="{9CAB116A-CF99-4FF1-B054-CEC6F8AFC19F}"/>
    <hyperlink ref="E3532" r:id="rId1185" xr:uid="{72BF7AD7-1564-4936-9C87-7C00B2230E35}"/>
    <hyperlink ref="G1213" r:id="rId1186" xr:uid="{EB0344B6-8F67-4C61-B706-BD4471BBFDD7}"/>
    <hyperlink ref="G1248" r:id="rId1187" xr:uid="{11FFC73F-C0CA-400C-BF89-09A3901D1E5B}"/>
    <hyperlink ref="G1506" r:id="rId1188" xr:uid="{66BA744F-28EC-437A-B318-EEF1DBC62347}"/>
    <hyperlink ref="G2892" r:id="rId1189" xr:uid="{0E49B1A0-D968-4B57-AC5A-BF5002A75FB6}"/>
    <hyperlink ref="G4151" r:id="rId1190" xr:uid="{6EF54745-9234-41E2-8392-58259AE6C802}"/>
    <hyperlink ref="G1871" r:id="rId1191" xr:uid="{EAEBA6C5-3371-4B82-AB60-4B81E8979628}"/>
    <hyperlink ref="G4214" r:id="rId1192" xr:uid="{E8D88872-542A-49C7-830B-5C79368D03B3}"/>
    <hyperlink ref="G4161" r:id="rId1193" xr:uid="{08CA08FF-24A8-4C66-ACE8-D505BD6FB143}"/>
    <hyperlink ref="G1425" r:id="rId1194" xr:uid="{9EE0F5BC-3656-4807-9DF3-7633B3A95361}"/>
    <hyperlink ref="G5706" r:id="rId1195" xr:uid="{639727C4-4DA3-4137-9C24-FE40F079511C}"/>
    <hyperlink ref="G6110" r:id="rId1196" xr:uid="{00732F56-A12F-4192-B562-2623AB625315}"/>
    <hyperlink ref="G2544" r:id="rId1197" xr:uid="{8DFC7523-EA05-4D67-9B3C-4C6FEFF2CF98}"/>
    <hyperlink ref="G5624" r:id="rId1198" xr:uid="{59DD4ABF-B251-490C-B240-C45003694FEF}"/>
    <hyperlink ref="G3322" r:id="rId1199" xr:uid="{E00F949E-490B-41AD-A98C-11EA8B748D0A}"/>
    <hyperlink ref="G876" r:id="rId1200" xr:uid="{100F8305-AD83-4046-8039-FC71E2F7A877}"/>
    <hyperlink ref="G4426" r:id="rId1201" xr:uid="{CC917465-FDB6-42FF-B90D-4FD155965FB9}"/>
    <hyperlink ref="G4758" r:id="rId1202" xr:uid="{8A963005-F016-4866-8A68-556F6DA86AF2}"/>
    <hyperlink ref="G4799" r:id="rId1203" xr:uid="{DE783AEF-FBA8-4846-9A77-A935A4EC4156}"/>
    <hyperlink ref="G3740" r:id="rId1204" xr:uid="{70ABA3E9-4648-4BE2-8F21-5D9FA8100F63}"/>
    <hyperlink ref="G799" r:id="rId1205" xr:uid="{AC49E8BE-66EB-4140-BFAD-76D7E8867874}"/>
    <hyperlink ref="G2615" r:id="rId1206" xr:uid="{0EBF12B4-6B1A-4C65-AC86-CD1455C2FAFC}"/>
    <hyperlink ref="G3914" r:id="rId1207" xr:uid="{6482AD83-18BC-415A-AC4B-44EFEED239B0}"/>
    <hyperlink ref="G1184" r:id="rId1208" xr:uid="{2654BAB5-DD5D-4E57-9A6E-504561D4E588}"/>
    <hyperlink ref="G4581" r:id="rId1209" xr:uid="{031A0C93-370E-45C1-B65C-ECED217714E0}"/>
    <hyperlink ref="G4951" r:id="rId1210" xr:uid="{4524599D-2D24-4CCF-A206-F1372D5D1C80}"/>
    <hyperlink ref="G5501" r:id="rId1211" xr:uid="{A93EDA85-DFA6-4E21-B732-5A453157789C}"/>
    <hyperlink ref="G5613" r:id="rId1212" xr:uid="{A1B3201E-77CC-42D1-AFA2-FE2E333C62E7}"/>
    <hyperlink ref="G5087" r:id="rId1213" xr:uid="{C85E462E-23AE-49F5-9C7B-BB97E2E58CBB}"/>
    <hyperlink ref="G4822" r:id="rId1214" xr:uid="{984B6DFB-52B6-46DD-B5EF-BE15A02112D4}"/>
    <hyperlink ref="G3378" r:id="rId1215" xr:uid="{257466BE-1449-4207-A5C6-34F2465DABB3}"/>
    <hyperlink ref="G3661" r:id="rId1216" xr:uid="{BC54F34A-32BB-4A1C-AF45-EFA56162F2F8}"/>
    <hyperlink ref="G4766" r:id="rId1217" xr:uid="{46CFAC95-B954-4B01-9B6D-B4FDC4A23626}"/>
    <hyperlink ref="G4006" r:id="rId1218" xr:uid="{1C733458-763E-41F4-9719-83DA63841FBF}"/>
    <hyperlink ref="G4692" r:id="rId1219" xr:uid="{BD528E22-AB3D-459D-A71D-E09591E24F5D}"/>
    <hyperlink ref="G3730" r:id="rId1220" xr:uid="{C689C9E6-5DBB-44A9-9B7D-F78D1CAD7985}"/>
    <hyperlink ref="G3621" r:id="rId1221" xr:uid="{331571B8-9ACC-4C2B-AE1F-FA7D0A7E6C18}"/>
    <hyperlink ref="G5014" r:id="rId1222" xr:uid="{C7D31CC5-1634-4247-9EE9-665FEDE4C413}"/>
    <hyperlink ref="G2098" r:id="rId1223" xr:uid="{B3247A91-6AB2-4493-9F57-C288F8CB7F24}"/>
    <hyperlink ref="G3443" r:id="rId1224" xr:uid="{BD02EA2A-4151-4EAA-8236-668864182335}"/>
    <hyperlink ref="G3029" r:id="rId1225" xr:uid="{753096B3-AE17-497A-9402-31E963544938}"/>
    <hyperlink ref="G1136" r:id="rId1226" xr:uid="{9C75081A-CF1B-4FEB-A74C-51DC1313519C}"/>
    <hyperlink ref="G2654" r:id="rId1227" xr:uid="{1E682F8F-CFB1-4B5C-9D59-B547FC5BAF1B}"/>
    <hyperlink ref="G4005" r:id="rId1228" xr:uid="{F42D9A3B-78E3-48FA-937A-4A4FE954A5AD}"/>
    <hyperlink ref="G803" r:id="rId1229" xr:uid="{CC58240D-C142-4ACA-88F5-B7EFB7BF3B83}"/>
    <hyperlink ref="G1298" r:id="rId1230" xr:uid="{A5E78C4D-078A-445A-BE75-371BFC22C4CA}"/>
    <hyperlink ref="G1548" r:id="rId1231" xr:uid="{D464A016-8654-41AB-959A-224B18829BB7}"/>
    <hyperlink ref="G4098" r:id="rId1232" xr:uid="{97A9BF58-09CA-4EDE-8E77-D45BEBA6ADD8}"/>
    <hyperlink ref="G3188" r:id="rId1233" xr:uid="{7168B290-9251-4DA3-9CB8-E5A901FD8C00}"/>
    <hyperlink ref="G4292" r:id="rId1234" xr:uid="{F0AA6347-9CCE-4910-BE89-03C6437F8489}"/>
    <hyperlink ref="G5494" r:id="rId1235" xr:uid="{0D8A9709-BE41-467D-A92C-89893581FBF9}"/>
    <hyperlink ref="G1751" r:id="rId1236" xr:uid="{4CDB68A5-38BE-4274-B46B-CF219C223CA7}"/>
    <hyperlink ref="G2505" r:id="rId1237" xr:uid="{438EFB85-A55B-4F44-8847-F2AB831599E8}"/>
    <hyperlink ref="G4825" r:id="rId1238" xr:uid="{56F5D613-E0A6-49EA-AD0C-405D32442795}"/>
    <hyperlink ref="G4715" r:id="rId1239" xr:uid="{D9ABE2A4-5600-4A5E-8CAB-6E777ECAD448}"/>
    <hyperlink ref="G4756" r:id="rId1240" xr:uid="{01FBD43F-9B13-41CE-B737-178C73DE17B5}"/>
    <hyperlink ref="G5487" r:id="rId1241" xr:uid="{71E61684-D083-4BAA-A76D-C20C0E2093A1}"/>
    <hyperlink ref="G325" r:id="rId1242" xr:uid="{A9B6EAB2-5617-4C93-9A4A-ABD4F5D72363}"/>
    <hyperlink ref="G3421" r:id="rId1243" xr:uid="{0552A558-9BD9-4566-B55F-F258D300703B}"/>
    <hyperlink ref="G2514" r:id="rId1244" xr:uid="{254C8E52-C5B2-49DE-B655-E6FCC317D5FD}"/>
    <hyperlink ref="G2742" r:id="rId1245" xr:uid="{B2C891C1-B12F-4870-AA56-BDD0E2DA3A9F}"/>
    <hyperlink ref="G2874" r:id="rId1246" xr:uid="{90A47C3B-EE15-403B-ACA5-AB7970154C8F}"/>
    <hyperlink ref="G1171" r:id="rId1247" xr:uid="{87BF98E5-3576-4F44-BEB1-6B18C3EC0938}"/>
    <hyperlink ref="G2997" r:id="rId1248" xr:uid="{573DD559-7202-49D4-8F42-61C4FD9ECECB}"/>
    <hyperlink ref="G5070" r:id="rId1249" xr:uid="{115B5F5F-F9B0-46D0-BE8D-48E1F507745B}"/>
    <hyperlink ref="G32" r:id="rId1250" xr:uid="{18C6D0BF-1BE7-414D-B8E7-4299058015F6}"/>
    <hyperlink ref="G3379" r:id="rId1251" xr:uid="{ED3CE659-8201-4BE3-99ED-5A9BB8D99577}"/>
    <hyperlink ref="G2629" r:id="rId1252" xr:uid="{8EB7FA9A-6CBA-4AD1-8D2F-FD6DA7748D2B}"/>
    <hyperlink ref="G2047" r:id="rId1253" xr:uid="{DDBA6138-D439-4CCC-8A44-48C366EEB6D9}"/>
    <hyperlink ref="G603" r:id="rId1254" xr:uid="{AC2F4F35-FFF9-49C6-809C-5A5FB4E132A6}"/>
    <hyperlink ref="G3933" r:id="rId1255" xr:uid="{3ADF47C2-6F2C-4422-BEF5-A9EEB8335519}"/>
    <hyperlink ref="G4207" r:id="rId1256" xr:uid="{1DAC5FBC-5933-433C-9B41-D8E6A093B1C3}"/>
    <hyperlink ref="G677" r:id="rId1257" xr:uid="{E94876CA-BFA3-4BD6-8E86-041B67912580}"/>
    <hyperlink ref="G4673" r:id="rId1258" xr:uid="{079265AD-E5F6-4C28-BA31-F4F9A7C9E805}"/>
    <hyperlink ref="G5916" r:id="rId1259" xr:uid="{D38110A9-9C25-4070-8788-6EE7EFC4DB54}"/>
    <hyperlink ref="G5458" r:id="rId1260" xr:uid="{63B171BC-CF54-4988-BE4E-F782720CF167}"/>
    <hyperlink ref="G639" r:id="rId1261" xr:uid="{5DA1229A-A4FA-437C-93A1-9D7B3F34644C}"/>
    <hyperlink ref="G2483" r:id="rId1262" xr:uid="{BABF98FC-F9EF-4C85-BAB0-632F79CE4AE8}"/>
    <hyperlink ref="G3514" r:id="rId1263" xr:uid="{3C785530-7D3B-4A37-B3F1-C3A023F8556B}"/>
    <hyperlink ref="G3489" r:id="rId1264" xr:uid="{9D3DEA71-006A-4128-9FF4-FB516C58A32E}"/>
    <hyperlink ref="G929" r:id="rId1265" xr:uid="{FF6BACF3-4088-4C5D-A0B6-5A917D8409EB}"/>
    <hyperlink ref="G5050" r:id="rId1266" xr:uid="{16AD54E0-CDA4-47F3-8840-A05E280681A7}"/>
    <hyperlink ref="G3990" r:id="rId1267" xr:uid="{1EB071B9-6071-42DA-9766-32DB8548DEA4}"/>
    <hyperlink ref="G222" r:id="rId1268" xr:uid="{8FD0D1B2-0124-47AC-BAAA-F1E11DAD5AB6}"/>
    <hyperlink ref="G4513" r:id="rId1269" xr:uid="{5573B1F7-1B09-4F57-9C37-6EE04B47CE8E}"/>
    <hyperlink ref="G5296" r:id="rId1270" xr:uid="{37CDBBD1-729F-43D1-B26D-E7F548907524}"/>
    <hyperlink ref="G5855" r:id="rId1271" xr:uid="{8FB7E5E8-A020-4975-830E-BAB5FC29D4DC}"/>
    <hyperlink ref="G220" r:id="rId1272" xr:uid="{0DEECBC8-2A87-4FD6-8524-108ABC223671}"/>
    <hyperlink ref="G4620" r:id="rId1273" xr:uid="{82C5BE64-4C1E-40A7-B4CC-06E6159F707C}"/>
    <hyperlink ref="G4884" r:id="rId1274" xr:uid="{16F7457A-542A-4335-A3EB-4866DDFFE9D0}"/>
    <hyperlink ref="G3982" r:id="rId1275" xr:uid="{F2B65D16-3A30-4E1D-91AB-17382440A030}"/>
    <hyperlink ref="G5758" r:id="rId1276" xr:uid="{9CB1855C-2C26-40F7-91AA-DFA2E329B7E2}"/>
    <hyperlink ref="G1465" r:id="rId1277" xr:uid="{CB9F8A46-53F5-4832-BF25-039A01E42AF0}"/>
    <hyperlink ref="G2943" r:id="rId1278" xr:uid="{3137DF85-906C-44E5-8582-D0677120E0B4}"/>
    <hyperlink ref="G1553" r:id="rId1279" xr:uid="{DB834FE7-E3AF-402B-9FD8-327C5CB77FF6}"/>
    <hyperlink ref="G2847" r:id="rId1280" xr:uid="{7F3360FD-3AAB-4FEB-BB6C-DF37050D84F1}"/>
    <hyperlink ref="G3297" r:id="rId1281" xr:uid="{576588C9-39BF-49D1-B1EF-6136E9763855}"/>
    <hyperlink ref="G4082" r:id="rId1282" xr:uid="{3CD79438-6069-417F-952B-DD5D07CF867F}"/>
    <hyperlink ref="G1699" r:id="rId1283" xr:uid="{F851C618-C586-47D1-8599-6D0B0A09EE38}"/>
    <hyperlink ref="G3317" r:id="rId1284" xr:uid="{E2153E19-652A-48C2-94F3-4AF337799F2C}"/>
    <hyperlink ref="G5836" r:id="rId1285" xr:uid="{39F18A72-BA47-4119-8886-E5A6798D6B1F}"/>
    <hyperlink ref="G4855" r:id="rId1286" xr:uid="{FAD73E0A-5206-4887-91B1-E8F559B39A17}"/>
    <hyperlink ref="G3644" r:id="rId1287" xr:uid="{6864E14B-8F07-43A0-94B4-8B030AE32D1D}"/>
    <hyperlink ref="G4352" r:id="rId1288" xr:uid="{56483E9F-0B7B-4E5C-BC52-289E674EAA12}"/>
    <hyperlink ref="G3091" r:id="rId1289" xr:uid="{18837377-A6B5-42FA-9DC7-5C2175B7460D}"/>
    <hyperlink ref="G3200" r:id="rId1290" xr:uid="{D009373F-DE29-4BE2-94D3-5D349F825E70}"/>
    <hyperlink ref="G1099" r:id="rId1291" xr:uid="{A6ADDBFE-3263-4E12-81E1-3B32210B442C}"/>
    <hyperlink ref="G3957" r:id="rId1292" xr:uid="{854F51B3-CD07-4F29-8317-78544CF4DFFC}"/>
    <hyperlink ref="G2437" r:id="rId1293" xr:uid="{CB3D07A0-73DF-467A-9868-E1D403DA4C71}"/>
    <hyperlink ref="G2381" r:id="rId1294" xr:uid="{78715F63-6E4A-4E68-8CAC-4A64FF3E8D73}"/>
    <hyperlink ref="G5840" r:id="rId1295" xr:uid="{F848C4FE-AFAF-462D-8503-DC32DC6BFAA3}"/>
    <hyperlink ref="G4568" r:id="rId1296" xr:uid="{A011B6AB-BF44-49C1-AFC7-E5DB42DB7BE9}"/>
    <hyperlink ref="G4564" r:id="rId1297" xr:uid="{9AA446AE-15D2-41A5-B626-D0749A54C1FA}"/>
    <hyperlink ref="G1232" r:id="rId1298" xr:uid="{CAC667D6-3E8B-410C-A571-B4E3DEBDF59D}"/>
    <hyperlink ref="G1861" r:id="rId1299" xr:uid="{58FDA9F1-661E-4B18-B029-BAD890D4EEB5}"/>
    <hyperlink ref="G3943" r:id="rId1300" xr:uid="{9F71832C-756F-4AD4-9607-7E209F61BE82}"/>
    <hyperlink ref="G2958" r:id="rId1301" xr:uid="{84889F4A-79F5-424E-AD3B-2FAEC83FAD74}"/>
    <hyperlink ref="G5372" r:id="rId1302" xr:uid="{36ACA0D9-D20E-479B-B072-E6C098DC0B9E}"/>
    <hyperlink ref="E5372" r:id="rId1303" xr:uid="{C2E13226-5AE8-4C84-B4DF-5AF94D8A4806}"/>
    <hyperlink ref="G1222" r:id="rId1304" xr:uid="{B7DC0BF0-0C88-4177-BCB8-1B82DB5973A4}"/>
    <hyperlink ref="G1145" r:id="rId1305" xr:uid="{8A1992C4-2DD3-447D-9E33-17CE6F1AA654}"/>
    <hyperlink ref="G2042" r:id="rId1306" xr:uid="{4B750ACE-2A45-41D9-9439-B7504C469399}"/>
    <hyperlink ref="G1995" r:id="rId1307" xr:uid="{70393A7F-1051-4130-8E19-2FD6D0068313}"/>
    <hyperlink ref="G6077" r:id="rId1308" xr:uid="{1CBA9B79-87F1-465D-8455-D5256A74ACF9}"/>
    <hyperlink ref="G1311" r:id="rId1309" xr:uid="{75486378-774C-4FA3-8381-AAA6CF663716}"/>
    <hyperlink ref="G2400" r:id="rId1310" xr:uid="{0EC0B75E-448F-4634-9E9F-6BB9C99BCD6E}"/>
    <hyperlink ref="G3446" r:id="rId1311" xr:uid="{407BFC35-D0A2-48C4-99C3-C9387851F88B}"/>
    <hyperlink ref="G1182" r:id="rId1312" xr:uid="{AFB40730-D347-4FDF-9993-B044A9CDA98E}"/>
    <hyperlink ref="G5139" r:id="rId1313" xr:uid="{97D1E905-F514-4E06-9A8C-C2AE4618C1EB}"/>
    <hyperlink ref="G3353" r:id="rId1314" xr:uid="{7C889DE5-DCE2-45FF-940C-34B8DCFE6CD8}"/>
    <hyperlink ref="G224" r:id="rId1315" xr:uid="{E3FDF0BD-8635-42C0-951A-EB14A97C6A8F}"/>
    <hyperlink ref="G3354" r:id="rId1316" xr:uid="{60786543-97E4-47A9-A270-8197B270E0C6}"/>
    <hyperlink ref="G5794" r:id="rId1317" xr:uid="{5D88E3BE-9287-4ACC-B35A-CE19C1906D11}"/>
    <hyperlink ref="G1037" r:id="rId1318" xr:uid="{89074D7C-A0A1-4AD5-87F2-80B563735D2F}"/>
    <hyperlink ref="G5927" r:id="rId1319" xr:uid="{28882DCF-827C-478A-AD86-AD7A8F197668}"/>
    <hyperlink ref="G5685" r:id="rId1320" xr:uid="{FD564677-97F6-4111-9AFC-1C9C38D3DA49}"/>
    <hyperlink ref="G643" r:id="rId1321" xr:uid="{AE563B9A-E24B-476F-856F-4CC1EB8D1C56}"/>
    <hyperlink ref="G5059" r:id="rId1322" xr:uid="{49EA8B08-2EF4-48B9-8FAB-DB0612B033F1}"/>
    <hyperlink ref="G4694" r:id="rId1323" xr:uid="{9F77365F-D53C-4104-906D-9BD65B0103C5}"/>
    <hyperlink ref="G2862" r:id="rId1324" xr:uid="{D2E16884-AF15-46AC-8ACC-A9D2BB425D98}"/>
    <hyperlink ref="G1682" r:id="rId1325" xr:uid="{376FF8C5-5B19-4538-91DE-3100EC66DE7B}"/>
    <hyperlink ref="G3920" r:id="rId1326" xr:uid="{52CFA8ED-5280-42B5-BE0E-CD006E9DBA94}"/>
    <hyperlink ref="G2653" r:id="rId1327" xr:uid="{845DAFE5-9E29-4983-AA43-A657848927F3}"/>
    <hyperlink ref="G6057" r:id="rId1328" xr:uid="{F5CFED41-FA4E-4914-B860-E710515C6955}"/>
    <hyperlink ref="G2737" r:id="rId1329" xr:uid="{9FB8B954-FF25-485C-80EA-27A40C73E9EC}"/>
    <hyperlink ref="G2763" r:id="rId1330" xr:uid="{3802375C-6E73-4544-A0DD-9624AD353C7E}"/>
    <hyperlink ref="G1075" r:id="rId1331" xr:uid="{FD62E309-1ED6-4098-8135-0106A7167219}"/>
    <hyperlink ref="G6050" r:id="rId1332" xr:uid="{7D905E84-CE92-4B1E-9764-AABFB38B739E}"/>
    <hyperlink ref="G3167" r:id="rId1333" xr:uid="{27A2CA30-9486-4A12-935C-8EA4D057C25D}"/>
    <hyperlink ref="G3931" r:id="rId1334" xr:uid="{A6EE2D90-68ED-4830-B4F4-4740148745BF}"/>
    <hyperlink ref="G4849" r:id="rId1335" xr:uid="{35FCF68D-F70B-4F16-8D94-75534D8AC854}"/>
    <hyperlink ref="G227" r:id="rId1336" xr:uid="{12B02F29-9F58-4104-9B41-2B38BE50BB47}"/>
    <hyperlink ref="G5941" r:id="rId1337" xr:uid="{200F7C72-DBF9-4A87-BFDF-03D2E8AB8C2A}"/>
    <hyperlink ref="G4827" r:id="rId1338" xr:uid="{4B8EFBF8-7BB4-4A31-89D4-A04164D10F40}"/>
    <hyperlink ref="G2215" r:id="rId1339" xr:uid="{573AA783-F2B2-49F5-9DA0-BAC411477261}"/>
    <hyperlink ref="G6037" r:id="rId1340" xr:uid="{D216F133-C0A4-401F-AEC2-A7782BD4EA62}"/>
    <hyperlink ref="G5665" r:id="rId1341" xr:uid="{56B669AA-9119-49BE-9A1F-69E7CEFACEA4}"/>
    <hyperlink ref="G2315" r:id="rId1342" xr:uid="{19172701-F189-4140-B180-3955BB8B6E85}"/>
    <hyperlink ref="G5749" r:id="rId1343" xr:uid="{2995AAF9-E09F-4ED9-9564-7AE4079884D1}"/>
    <hyperlink ref="G950" r:id="rId1344" xr:uid="{8891FFB9-D85B-4B25-9CBF-43112F39B399}"/>
    <hyperlink ref="G729" r:id="rId1345" xr:uid="{258226AD-63C0-4E1C-9675-E41F2AF4DA34}"/>
    <hyperlink ref="G6078" r:id="rId1346" xr:uid="{65F779B9-BFD9-44AE-A935-963CB068EBF3}"/>
    <hyperlink ref="G1469" r:id="rId1347" xr:uid="{7FE16D83-B956-41F9-990B-FD3A8548C27F}"/>
    <hyperlink ref="E1469" r:id="rId1348" xr:uid="{C5184279-3D80-4368-8BDF-979F9546BAEB}"/>
    <hyperlink ref="G3389" r:id="rId1349" xr:uid="{F82AE66B-F648-419E-AEDD-8605755151F5}"/>
    <hyperlink ref="G5081" r:id="rId1350" xr:uid="{785F4B67-66A5-4AF0-931D-382F5C51818E}"/>
    <hyperlink ref="G3771" r:id="rId1351" xr:uid="{F9096790-09E6-4E90-8B1A-1DBC602AF5C5}"/>
    <hyperlink ref="G5731" r:id="rId1352" xr:uid="{3A55C2D2-1DE4-4467-B84C-91F8530EACD8}"/>
    <hyperlink ref="G1631" r:id="rId1353" xr:uid="{3B662DC0-24B3-4BD1-983B-01BBF9D55258}"/>
    <hyperlink ref="G4387" r:id="rId1354" xr:uid="{B28FC711-9275-4BAB-80D9-227F8A4535EE}"/>
    <hyperlink ref="G1654" r:id="rId1355" xr:uid="{53CD14C5-F2DB-48D4-988C-00DC19072122}"/>
    <hyperlink ref="G1901" r:id="rId1356" xr:uid="{DAD3D2BE-C2E1-4DD5-A4B7-4F9366E1F880}"/>
    <hyperlink ref="G858" r:id="rId1357" xr:uid="{330854D6-9F95-4464-BFEE-1B8741AAF3A6}"/>
    <hyperlink ref="G2973" r:id="rId1358" xr:uid="{8200E856-34B4-4423-B7A2-F0FDB608BCDE}"/>
    <hyperlink ref="G4206" r:id="rId1359" xr:uid="{5090B9C7-F29B-4C21-A945-B47BA8AB026F}"/>
    <hyperlink ref="G5750" r:id="rId1360" xr:uid="{8AF7D90F-D0EF-43CE-B06D-F2B39D69B7FC}"/>
    <hyperlink ref="E5750" r:id="rId1361" xr:uid="{C2BCD4C1-263E-418B-B4A6-D4FE28BB0113}"/>
    <hyperlink ref="G2250" r:id="rId1362" xr:uid="{069C5FE2-93F3-4C8F-B23B-FAB2EB13A65C}"/>
    <hyperlink ref="G2626" r:id="rId1363" xr:uid="{1658302C-ED4D-4F99-9A99-7188545485C1}"/>
    <hyperlink ref="G234" r:id="rId1364" xr:uid="{0179126B-D589-4527-8A9A-83C1BE6C94F4}"/>
    <hyperlink ref="G5279" r:id="rId1365" xr:uid="{1EC2C4A8-8F19-49B9-8FB2-E461BD1E4C69}"/>
    <hyperlink ref="E5279" r:id="rId1366" xr:uid="{4E29D0C3-FDC4-44CF-BE83-13DA888CCD63}"/>
    <hyperlink ref="G3775" r:id="rId1367" xr:uid="{2C31812B-0971-4FBF-B511-1708AA60EC7C}"/>
    <hyperlink ref="G2757" r:id="rId1368" xr:uid="{87B99D56-A96B-4B9F-B1C5-585CC09D8A63}"/>
    <hyperlink ref="G3951" r:id="rId1369" xr:uid="{8D0BA4AA-AD30-4875-953B-0DF01675F5FC}"/>
    <hyperlink ref="G2412" r:id="rId1370" xr:uid="{E7D906D7-0E92-4F8A-838E-9E433332F674}"/>
    <hyperlink ref="G1501" r:id="rId1371" xr:uid="{2897D3EB-AAEA-4265-B5E8-1650A97F3AAD}"/>
    <hyperlink ref="G1502" r:id="rId1372" xr:uid="{AC0478F3-B9DF-4353-8BFB-4B4BAB9C2347}"/>
    <hyperlink ref="G5550" r:id="rId1373" xr:uid="{8F38C5F4-CE3E-4D77-8C83-A2901A7B9ECA}"/>
    <hyperlink ref="G2379" r:id="rId1374" xr:uid="{F4456C2D-E8D8-4988-9D56-7C59E27A6167}"/>
    <hyperlink ref="G152" r:id="rId1375" xr:uid="{77319031-9994-4635-BD61-2CD6986B780A}"/>
    <hyperlink ref="G135" r:id="rId1376" xr:uid="{AB0274DD-40C2-4A36-85EA-2F38432AC00B}"/>
    <hyperlink ref="G1471" r:id="rId1377" xr:uid="{0ECFAA9F-627F-4B1D-83FE-94B17E18FB41}"/>
    <hyperlink ref="G5987" r:id="rId1378" xr:uid="{6887526C-2707-4B71-A5FE-21B82DC0C968}"/>
    <hyperlink ref="G3193" r:id="rId1379" xr:uid="{FC6B1E21-F6BB-404D-BE58-A193F14FFA8C}"/>
    <hyperlink ref="G3010" r:id="rId1380" xr:uid="{3AA117D3-52D0-4F6F-BA3D-F746F4D9157F}"/>
    <hyperlink ref="G922" r:id="rId1381" xr:uid="{35B48DAB-BB8A-4C17-9F38-E3313BCA73AA}"/>
    <hyperlink ref="G4442" r:id="rId1382" xr:uid="{E03C26C4-3302-4E57-B0CF-8F8EFD9C2A51}"/>
    <hyperlink ref="G470" r:id="rId1383" xr:uid="{09311248-DDE8-4A89-8C74-C178BBDF05D9}"/>
    <hyperlink ref="G623" r:id="rId1384" xr:uid="{8E3980E9-7532-46EF-9C40-B6FACC757241}"/>
    <hyperlink ref="G5866" r:id="rId1385" xr:uid="{F9912E16-AF08-4048-B952-A46FD419C93A}"/>
    <hyperlink ref="G5824" r:id="rId1386" xr:uid="{33785F89-C3A6-4602-92FC-346A9F11DE46}"/>
    <hyperlink ref="G3213" r:id="rId1387" xr:uid="{BCEDCED1-F58A-4FC9-8C09-F6285DFB2E46}"/>
    <hyperlink ref="G2921" r:id="rId1388" xr:uid="{271E4F51-3568-4288-9DAB-7C6BD7881AA4}"/>
    <hyperlink ref="G3002" r:id="rId1389" xr:uid="{43B6919D-F462-4083-831C-5248BEBC6DCD}"/>
    <hyperlink ref="G1002" r:id="rId1390" xr:uid="{F86B75B9-19CF-4463-9FB9-9FD0AA137504}"/>
    <hyperlink ref="G2248" r:id="rId1391" xr:uid="{70A4D019-AA60-4E51-8A04-1BCE184ACDF4}"/>
    <hyperlink ref="G2659" r:id="rId1392" xr:uid="{9246A438-5729-40B7-B72C-137162B2515C}"/>
    <hyperlink ref="G3509" r:id="rId1393" xr:uid="{FAFF1F3B-908F-4FCF-B8DB-81A2DFE3AC8C}"/>
    <hyperlink ref="G4339" r:id="rId1394" xr:uid="{B95DA6FA-6E6F-4199-A795-E92412534F45}"/>
    <hyperlink ref="G2948" r:id="rId1395" xr:uid="{511EF385-A1B9-4087-8E31-D5142146BEB3}"/>
    <hyperlink ref="G2571" r:id="rId1396" xr:uid="{CF47AFC8-B4E6-43D5-B78B-ACE9E90223C3}"/>
    <hyperlink ref="G4241" r:id="rId1397" xr:uid="{F68B6742-EFB0-4F54-B56C-1CDB7BDA739A}"/>
    <hyperlink ref="G197" r:id="rId1398" xr:uid="{E0F0DECE-E8F1-4751-B805-80A145D6A46B}"/>
    <hyperlink ref="G1550" r:id="rId1399" xr:uid="{00DF45F9-2D31-47D8-A1DB-07BD9B5637C3}"/>
    <hyperlink ref="G4505" r:id="rId1400" xr:uid="{C14C4F13-41DE-4190-9863-B1F0D6DC1368}"/>
    <hyperlink ref="G1882" r:id="rId1401" xr:uid="{778A3379-1C1C-4E3D-8799-65D712E3834C}"/>
    <hyperlink ref="G155" r:id="rId1402" xr:uid="{FE7F51C8-997C-43B6-9063-64320AFC9EC2}"/>
    <hyperlink ref="G2299" r:id="rId1403" xr:uid="{1593D8FB-2458-43E7-9A6C-D85B097EE458}"/>
    <hyperlink ref="G5617" r:id="rId1404" xr:uid="{F8E04ECF-9AA5-4933-AF5D-0F6B24279B78}"/>
    <hyperlink ref="G1032" r:id="rId1405" xr:uid="{24101738-1E9B-4C26-90C8-E32D654430F4}"/>
    <hyperlink ref="G1978" r:id="rId1406" xr:uid="{5E8971E9-8F08-4ABB-B7A5-D999DC17ABAA}"/>
    <hyperlink ref="G5684" r:id="rId1407" xr:uid="{2A6219BF-677F-43AA-94D2-5426E73342D9}"/>
    <hyperlink ref="G5795" r:id="rId1408" xr:uid="{77BC2171-3707-49BA-8909-AFA036473661}"/>
    <hyperlink ref="G5250" r:id="rId1409" xr:uid="{0585D060-7451-4B0C-AF41-BA98964CEFEB}"/>
    <hyperlink ref="G2426" r:id="rId1410" xr:uid="{477D3653-B76C-4D63-AC03-0B2995DB9449}"/>
    <hyperlink ref="G2473" r:id="rId1411" xr:uid="{5098CFBD-60AB-495F-906E-8C363A04E8E8}"/>
    <hyperlink ref="G2295" r:id="rId1412" xr:uid="{F93B951B-E6F3-48B6-B64B-918133A2C4AF}"/>
    <hyperlink ref="G2609" r:id="rId1413" xr:uid="{D970C6B4-AFC2-445B-91BB-FC852056A3C7}"/>
    <hyperlink ref="G2502" r:id="rId1414" xr:uid="{7E7FD009-3B0B-4DAF-8B4F-FF175690DDD2}"/>
    <hyperlink ref="G4276" r:id="rId1415" xr:uid="{43D60606-14FC-4D7A-A2EF-5214C7C8B724}"/>
    <hyperlink ref="G1028" r:id="rId1416" xr:uid="{FDA3BA68-C63C-4460-B856-C1B9049CEB28}"/>
    <hyperlink ref="G5435" r:id="rId1417" xr:uid="{156848FE-C60D-4786-A010-8D8EBBA14F5D}"/>
    <hyperlink ref="G4984" r:id="rId1418" xr:uid="{08DFC41B-C74F-4A36-8C8F-BA898C7A4C05}"/>
    <hyperlink ref="E4984" r:id="rId1419" xr:uid="{AB6D0AA7-3A56-458F-9039-CEDE1B375FB0}"/>
    <hyperlink ref="G3311" r:id="rId1420" xr:uid="{AE3DFA49-94AF-496F-B788-A92603E1D91B}"/>
    <hyperlink ref="G4864" r:id="rId1421" xr:uid="{48273CCE-CF36-41B7-8201-F5B95A221894}"/>
    <hyperlink ref="G2099" r:id="rId1422" xr:uid="{8DDD5DD5-102A-4D87-9C7F-029D22E71CA8}"/>
    <hyperlink ref="G4510" r:id="rId1423" xr:uid="{636A12EA-E958-4834-B237-C5A6E1C90C85}"/>
    <hyperlink ref="G4393" r:id="rId1424" xr:uid="{AE6F08A7-E404-4740-AD3E-61FAD60FFA36}"/>
    <hyperlink ref="G313" r:id="rId1425" xr:uid="{EE28B38A-D26D-4D32-AC50-B6815D29B6E5}"/>
    <hyperlink ref="G1644" r:id="rId1426" xr:uid="{F4D56137-0290-43F8-B8E0-5CAAB7971318}"/>
    <hyperlink ref="G3960" r:id="rId1427" xr:uid="{811279B6-38A7-48E8-88A6-EBF30E2A3EB3}"/>
    <hyperlink ref="G2314" r:id="rId1428" xr:uid="{64359F1D-31EF-4BC5-A611-6154E43C4C3D}"/>
    <hyperlink ref="G3067" r:id="rId1429" xr:uid="{5A899AC9-8972-49C7-94F0-3BDAD997CB68}"/>
    <hyperlink ref="G3482" r:id="rId1430" xr:uid="{E91383CB-C0BE-4BF2-B824-CE8C7DC88D4A}"/>
    <hyperlink ref="G3028" r:id="rId1431" xr:uid="{F75A2480-3995-4D77-9055-2FFF0F237EFB}"/>
    <hyperlink ref="G81" r:id="rId1432" xr:uid="{CE94321F-BD84-4ED3-8E4D-B8E6EEF8F350}"/>
    <hyperlink ref="G2845" r:id="rId1433" xr:uid="{2CD1063C-5C4F-4E6D-B68B-A0EC690DAD0D}"/>
    <hyperlink ref="G4701" r:id="rId1434" xr:uid="{90783837-7340-4EE8-AD24-86556DA8E372}"/>
    <hyperlink ref="G3401" r:id="rId1435" xr:uid="{D770974B-663F-4969-9BBA-B40C1F77A84A}"/>
    <hyperlink ref="G3375" r:id="rId1436" xr:uid="{8DB338E9-7CEF-47A2-9575-3F99C315707E}"/>
    <hyperlink ref="G5761" r:id="rId1437" xr:uid="{AFC1F638-18B1-48A8-926D-2470CF2B1C10}"/>
    <hyperlink ref="G1820" r:id="rId1438" xr:uid="{7F9FAEF4-034C-4EC3-8421-EE5B8C01F4AA}"/>
    <hyperlink ref="G183" r:id="rId1439" xr:uid="{E12B02E6-2589-4E08-9C48-6ED4AB4094D8}"/>
    <hyperlink ref="G3312" r:id="rId1440" xr:uid="{DED57CA2-7D1E-46E8-ACC0-729BA7DFDE40}"/>
    <hyperlink ref="G5307" r:id="rId1441" xr:uid="{2409E2FE-0F5C-4391-B959-94C7FECEE345}"/>
    <hyperlink ref="G4342" r:id="rId1442" xr:uid="{8578A8F2-4E1F-4533-93A7-4502779CB91C}"/>
    <hyperlink ref="G3255" r:id="rId1443" xr:uid="{F35A4EE0-06DB-404A-955D-9D287484E9A6}"/>
    <hyperlink ref="G1300" r:id="rId1444" xr:uid="{E748E81A-0500-460B-B47A-A6A4A5E25147}"/>
    <hyperlink ref="G2310" r:id="rId1445" xr:uid="{9A27E91A-155D-4143-A1CF-9D6D11D2F2D2}"/>
    <hyperlink ref="G5713" r:id="rId1446" xr:uid="{A1D542D3-66EC-4D4E-8A3B-30800C62C96E}"/>
    <hyperlink ref="G2319" r:id="rId1447" xr:uid="{83051DD0-3C99-46B8-BE77-FF6CDA9A5CC8}"/>
    <hyperlink ref="G4153" r:id="rId1448" xr:uid="{7415DA74-5CAA-4ABC-9955-ABC8C0872E1C}"/>
    <hyperlink ref="G5759" r:id="rId1449" xr:uid="{FAAE75E7-192B-4366-8B33-55D4E7EFA020}"/>
    <hyperlink ref="G3953" r:id="rId1450" xr:uid="{CCD557E9-4298-406A-B11A-4E98FC782DFD}"/>
    <hyperlink ref="G1537" r:id="rId1451" xr:uid="{E98A3D3F-0224-469A-8344-7148F344990D}"/>
    <hyperlink ref="G5283" r:id="rId1452" xr:uid="{B99E89E0-9FD9-42BB-AC87-401802B4F2C0}"/>
    <hyperlink ref="G3530" r:id="rId1453" xr:uid="{64F4A97C-6D3C-495D-BB22-5CAF8E600117}"/>
    <hyperlink ref="G754" r:id="rId1454" xr:uid="{C7575631-079A-4AC4-AFC9-E00BAFC73C60}"/>
    <hyperlink ref="G5505" r:id="rId1455" xr:uid="{95B7DF79-8DB8-427F-96BA-8BA84E83EE45}"/>
    <hyperlink ref="G3566" r:id="rId1456" xr:uid="{0EF38006-3411-41FB-B76E-85AC5F660D54}"/>
    <hyperlink ref="G1393" r:id="rId1457" xr:uid="{038EED70-EC8C-4DA1-9D8F-516AE9741DBF}"/>
    <hyperlink ref="G5832" r:id="rId1458" xr:uid="{78D46343-FCCA-4644-9107-56BEEBDE1FE7}"/>
    <hyperlink ref="G5339" r:id="rId1459" xr:uid="{8007C306-4BE6-4160-82B6-DA327EEA67AD}"/>
    <hyperlink ref="G2572" r:id="rId1460" xr:uid="{9A96EB9F-ABC6-443B-960D-1635CA48C1A5}"/>
    <hyperlink ref="G3329" r:id="rId1461" xr:uid="{45E6C287-6ACC-49DF-8461-05F4484C607B}"/>
    <hyperlink ref="G2344" r:id="rId1462" xr:uid="{DDB71BA6-ACD0-47DD-8A25-40BDE49DA639}"/>
    <hyperlink ref="G3896" r:id="rId1463" xr:uid="{8D7C6172-921D-4D02-98D9-AFF80C8969E6}"/>
    <hyperlink ref="G5104" r:id="rId1464" xr:uid="{55218BA8-EF4E-404E-9C89-6CF7677E4837}"/>
    <hyperlink ref="G4555" r:id="rId1465" xr:uid="{2F69C72E-8C45-4DBB-86E9-8CE78DEE006D}"/>
    <hyperlink ref="G4410" r:id="rId1466" xr:uid="{30C6D1B7-804F-4B48-9EB8-646BFC660685}"/>
    <hyperlink ref="G1155" r:id="rId1467" xr:uid="{67E31D8D-18F1-4D0E-9B2A-84593F472077}"/>
    <hyperlink ref="G2208" r:id="rId1468" xr:uid="{F7A399BA-3D0C-46F7-B358-74EB1472FF53}"/>
    <hyperlink ref="G1966" r:id="rId1469" xr:uid="{CC96BE6B-7AF0-493B-8AEB-1D3437655993}"/>
    <hyperlink ref="G1532" r:id="rId1470" xr:uid="{B7BB5E26-AAB6-4E60-8497-B7CABACE03BB}"/>
    <hyperlink ref="E1532" r:id="rId1471" xr:uid="{B62DCF74-F953-4A84-A137-BB516F723C2C}"/>
    <hyperlink ref="G2527" r:id="rId1472" xr:uid="{E10BD421-AD90-4432-A4E8-489BCE65980D}"/>
    <hyperlink ref="G3169" r:id="rId1473" xr:uid="{712E90C0-FB54-4AEE-9E51-2DAB1829F710}"/>
    <hyperlink ref="G2353" r:id="rId1474" xr:uid="{3C9AFDC2-BC18-49E5-84E0-28CA034B1E4E}"/>
    <hyperlink ref="G162" r:id="rId1475" xr:uid="{E940C972-0116-47C8-9ABA-A86E3191BA1C}"/>
    <hyperlink ref="G2566" r:id="rId1476" xr:uid="{FDA6D506-0DC2-4DC0-BC07-DB1401182275}"/>
    <hyperlink ref="G4286" r:id="rId1477" xr:uid="{2A8FF316-6EE4-4C86-BEC8-64D79BCEECEA}"/>
    <hyperlink ref="G5123" r:id="rId1478" xr:uid="{EBC6574B-1334-42F5-A347-E82203390D71}"/>
    <hyperlink ref="E5123" r:id="rId1479" xr:uid="{58D86831-3636-4379-9EC0-962B87E87804}"/>
    <hyperlink ref="G5247" r:id="rId1480" xr:uid="{B2CF970C-C187-4D43-877E-488541D0B11F}"/>
    <hyperlink ref="G2004" r:id="rId1481" xr:uid="{3D2FB810-8B6E-47C1-B197-74594751DA15}"/>
    <hyperlink ref="G1732" r:id="rId1482" xr:uid="{9D5CA985-2FB6-4900-AFBE-28CABE4B48C2}"/>
    <hyperlink ref="G4533" r:id="rId1483" xr:uid="{DF4C6A67-D41F-498B-9C3B-C5396BEBA366}"/>
    <hyperlink ref="G2772" r:id="rId1484" xr:uid="{D600FE94-76F4-4260-A06C-D5C5533FF0FD}"/>
    <hyperlink ref="G2795" r:id="rId1485" xr:uid="{7A3B1E1C-3F4F-4416-9E48-0AD18B8A8A72}"/>
    <hyperlink ref="G415" r:id="rId1486" xr:uid="{E37F770D-15F4-490D-9280-1DB4202592F0}"/>
    <hyperlink ref="G1504" r:id="rId1487" xr:uid="{DCA79B8D-427E-4C2D-8BCC-36AA98098EF1}"/>
    <hyperlink ref="G4618" r:id="rId1488" xr:uid="{7BED867E-F74F-4A5C-B92B-6C6A7FB33C84}"/>
    <hyperlink ref="G5256" r:id="rId1489" xr:uid="{FF173E29-F8D3-4B9F-9D60-2084E45DCF0F}"/>
    <hyperlink ref="G3092" r:id="rId1490" xr:uid="{63D0F0FF-8508-498C-8D0D-E8D9731095AE}"/>
    <hyperlink ref="G4890" r:id="rId1491" xr:uid="{116F28C3-6CFA-4C21-9FB0-97399E2EC72B}"/>
    <hyperlink ref="G611" r:id="rId1492" xr:uid="{17DCBB68-2355-4679-9411-3AA19E496AD7}"/>
    <hyperlink ref="G2964" r:id="rId1493" xr:uid="{84A85DAE-38AC-4154-A0B7-6B8A5F76BF14}"/>
    <hyperlink ref="G2263" r:id="rId1494" xr:uid="{2A9C0F27-0CBA-4C65-A182-543511DC7E60}"/>
    <hyperlink ref="G4976" r:id="rId1495" xr:uid="{2A2B5430-B50A-44D2-A59A-048A5B65E27E}"/>
    <hyperlink ref="G179" r:id="rId1496" xr:uid="{BDCD33C9-B8ED-4EBF-852A-BE5007E50307}"/>
    <hyperlink ref="G1482" r:id="rId1497" xr:uid="{65181651-8E19-4E18-9B1F-BB736A0581CD}"/>
    <hyperlink ref="G3309" r:id="rId1498" xr:uid="{378D7E9E-26F9-4702-B805-99ED6E9041D2}"/>
    <hyperlink ref="G5049" r:id="rId1499" xr:uid="{3837F076-B778-42D8-8641-5F132EB11EEF}"/>
    <hyperlink ref="G2228" r:id="rId1500" xr:uid="{AF94DA05-3BAC-4216-AD25-1A1E56877FA4}"/>
    <hyperlink ref="G27" r:id="rId1501" xr:uid="{21E49BE6-FDAA-4A6E-A275-3B241CCBEBEB}"/>
    <hyperlink ref="G341" r:id="rId1502" xr:uid="{477B87E4-C10C-48AE-9A80-95F1AB77C69C}"/>
    <hyperlink ref="G5429" r:id="rId1503" xr:uid="{6BD455D5-FB12-46EB-BE67-9BE9CB614A69}"/>
    <hyperlink ref="G4114" r:id="rId1504" xr:uid="{31438927-D658-405D-A79D-BD32CE9CC023}"/>
    <hyperlink ref="G1396" r:id="rId1505" xr:uid="{94D7238C-A25F-42A6-B763-8ED04FAF55BB}"/>
    <hyperlink ref="G610" r:id="rId1506" xr:uid="{1FD45931-C8FE-4EC2-9412-6358F484DAB4}"/>
    <hyperlink ref="G3465" r:id="rId1507" xr:uid="{E7B2582A-4B46-4CCC-8A16-15BDF36AD594}"/>
    <hyperlink ref="G5819" r:id="rId1508" xr:uid="{04397560-7154-4B28-8074-239B446F0B4A}"/>
    <hyperlink ref="G4211" r:id="rId1509" xr:uid="{937CD451-2078-4806-B6DE-A7EEC68651C2}"/>
    <hyperlink ref="G18" r:id="rId1510" xr:uid="{303308B5-1BA9-4FA2-B6F1-55BF3AF4D01B}"/>
    <hyperlink ref="E18" r:id="rId1511" xr:uid="{C68F585E-E040-47B5-B6B7-974A532A5915}"/>
    <hyperlink ref="G3225" r:id="rId1512" xr:uid="{D7BA747E-76CA-46CB-B62C-E33DA536CA3D}"/>
    <hyperlink ref="G2825" r:id="rId1513" xr:uid="{D706532A-AAEC-4272-B6EC-6CB4000D0D85}"/>
    <hyperlink ref="G300" r:id="rId1514" xr:uid="{71A1F9A4-2F5A-4DE4-B7F9-B07337B886E5}"/>
    <hyperlink ref="G3281" r:id="rId1515" xr:uid="{E9A8DD50-51F1-4B46-A770-D837ACB974C0}"/>
    <hyperlink ref="G4595" r:id="rId1516" xr:uid="{66A8723D-D429-4F36-969A-FBBBAF92E5D5}"/>
    <hyperlink ref="G4540" r:id="rId1517" xr:uid="{F0C82CE3-29BE-4B6D-A9E3-45DF39CF1E3A}"/>
    <hyperlink ref="E2680" r:id="rId1518" xr:uid="{7BBA21ED-AF79-4476-8090-F848172305A5}"/>
    <hyperlink ref="G3458" r:id="rId1519" xr:uid="{0CE199E4-5713-4482-BCB8-7161EA594952}"/>
    <hyperlink ref="G2045" r:id="rId1520" xr:uid="{2DF67F5B-69D7-4E6A-ACDB-D95B8EA480F7}"/>
    <hyperlink ref="G1433" r:id="rId1521" xr:uid="{09B86B93-BA72-49AB-92EE-6F1AF97927CF}"/>
    <hyperlink ref="G4882" r:id="rId1522" xr:uid="{D3EF7C16-0807-420A-BBAB-E63EB3D72F12}"/>
    <hyperlink ref="G6052" r:id="rId1523" xr:uid="{FDE5CC31-710B-4A46-9610-9E043A771844}"/>
    <hyperlink ref="G4102" r:id="rId1524" xr:uid="{813B4A7F-7ED1-4C9E-9FD0-6B39A86F1673}"/>
    <hyperlink ref="G1969" r:id="rId1525" xr:uid="{CF5C6A8B-1490-49E6-B3A0-E78D2E68367A}"/>
    <hyperlink ref="G1022" r:id="rId1526" xr:uid="{0165D5B7-0BEB-4672-9DD8-7E5651EF690A}"/>
    <hyperlink ref="G2447" r:id="rId1527" xr:uid="{DAF01FA4-0ABE-4AC2-B280-80EF9EB8EC6A}"/>
    <hyperlink ref="G1123" r:id="rId1528" xr:uid="{C22D2B17-F376-4577-9045-15750AC7B2C1}"/>
    <hyperlink ref="G348" r:id="rId1529" xr:uid="{129EF571-5F1B-4F2E-B210-4202D0DFFA76}"/>
    <hyperlink ref="G3381" r:id="rId1530" xr:uid="{BEA3E37E-4B46-4D88-B38B-E66FB3CA027F}"/>
    <hyperlink ref="G3344" r:id="rId1531" xr:uid="{B3E0C3D2-714F-4371-865E-334D2CB337A6}"/>
    <hyperlink ref="G1449" r:id="rId1532" xr:uid="{6C89F487-B847-4010-85C5-8AD80E246BB1}"/>
    <hyperlink ref="G1787" r:id="rId1533" xr:uid="{61A0AA8F-10DD-4332-87DA-7DD6748C1F8D}"/>
    <hyperlink ref="G4025" r:id="rId1534" xr:uid="{7EC0130A-5790-41CF-B68F-17BF73B2DC98}"/>
    <hyperlink ref="G4484" r:id="rId1535" xr:uid="{CF7A74F5-B647-4D79-B260-2D3931304705}"/>
    <hyperlink ref="G2149" r:id="rId1536" xr:uid="{853F97CF-B679-48F4-B24F-06A32B33A2C7}"/>
    <hyperlink ref="G5474" r:id="rId1537" xr:uid="{7B91E842-432C-4512-9DD7-D361086CABE2}"/>
    <hyperlink ref="G3262" r:id="rId1538" xr:uid="{762AE6E8-DFD8-4BAB-A539-6955A713815F}"/>
    <hyperlink ref="G4224" r:id="rId1539" xr:uid="{7CF5535B-BDC9-405E-9682-B89868D86D5B}"/>
    <hyperlink ref="G1364" r:id="rId1540" xr:uid="{724CE327-1698-4A70-88A7-017DE3CF262F}"/>
    <hyperlink ref="G5981" r:id="rId1541" xr:uid="{287FD0A8-10D4-4EAC-81A0-F02724332EDB}"/>
    <hyperlink ref="G4508" r:id="rId1542" xr:uid="{15EE5EBB-15FF-4251-93BE-7B470FE6CEB7}"/>
    <hyperlink ref="G5207" r:id="rId1543" xr:uid="{850037D5-B86B-4549-BEF3-D364A9F5D285}"/>
    <hyperlink ref="G2392" r:id="rId1544" xr:uid="{718C7332-A68D-4C72-9508-D538F8FCB651}"/>
    <hyperlink ref="G5709" r:id="rId1545" xr:uid="{A18E54FF-A3B8-4354-AF42-94EDF5B521D9}"/>
    <hyperlink ref="G3626" r:id="rId1546" xr:uid="{65813DFD-07FD-444B-AC82-26A4731069D4}"/>
    <hyperlink ref="G1360" r:id="rId1547" xr:uid="{4ED621AE-5599-40F9-8B1F-359571005725}"/>
    <hyperlink ref="G985" r:id="rId1548" xr:uid="{8E8A776E-1579-430C-B1C3-AAB3F59E69EB}"/>
    <hyperlink ref="G1542" r:id="rId1549" xr:uid="{84B1DF2F-5625-419D-9FC4-3841257344BB}"/>
    <hyperlink ref="G4663" r:id="rId1550" xr:uid="{D6B5ED7D-EF6E-4A93-A5C3-610AEA2EF6B2}"/>
    <hyperlink ref="G1848" r:id="rId1551" xr:uid="{E9CB50AD-AAF0-413C-875A-7F8170FC8581}"/>
    <hyperlink ref="G2169" r:id="rId1552" xr:uid="{4194C285-A8AE-4582-ACF9-C38A925E0806}"/>
    <hyperlink ref="G3189" r:id="rId1553" xr:uid="{6C37C289-7C86-4DF7-AAC1-AF41EA9FA309}"/>
    <hyperlink ref="G5353" r:id="rId1554" xr:uid="{7E239C60-5C91-47CB-A454-7459EC91EC13}"/>
    <hyperlink ref="G208" r:id="rId1555" xr:uid="{E79E9A6F-B87D-4E2A-A80E-3451A4281062}"/>
    <hyperlink ref="G3060" r:id="rId1556" xr:uid="{2A022613-3EF0-4622-865D-CAE9F1C75375}"/>
    <hyperlink ref="G85" r:id="rId1557" xr:uid="{7BF89934-CAD4-4ACC-A3F3-90CED843208F}"/>
    <hyperlink ref="G1351" r:id="rId1558" xr:uid="{3C275967-AD4D-482C-9091-C3FF992644C1}"/>
    <hyperlink ref="G3924" r:id="rId1559" xr:uid="{2D09CC49-B26B-49FE-9466-5AF71680ABD9}"/>
    <hyperlink ref="G5615" r:id="rId1560" xr:uid="{FB4ED226-A643-46A0-8B61-7240847C7E96}"/>
    <hyperlink ref="G5885" r:id="rId1561" xr:uid="{59A12F8B-09CE-4FBB-8466-C022E6E56428}"/>
    <hyperlink ref="G5924" r:id="rId1562" xr:uid="{3FCBF9FF-5B0D-4C0B-A895-024EBCBE5ECF}"/>
    <hyperlink ref="G4071" r:id="rId1563" xr:uid="{BF3AED68-22A2-45EE-B3C8-F604A0CEC403}"/>
    <hyperlink ref="G4312" r:id="rId1564" xr:uid="{07437767-AF7F-41E5-B5DA-21F1D1C9CF2A}"/>
    <hyperlink ref="G3072" r:id="rId1565" xr:uid="{2FFEF790-96D0-4A39-9AF4-ECE8B6D1CFA3}"/>
    <hyperlink ref="G1247" r:id="rId1566" xr:uid="{275A37EA-969F-4E0A-986B-370DFECB905D}"/>
    <hyperlink ref="G1595" r:id="rId1567" xr:uid="{68D4245E-2F5F-4BD2-8243-AFF9340215E4}"/>
    <hyperlink ref="G4185" r:id="rId1568" xr:uid="{520FACD4-B586-439C-A15F-1B2EFEBD5F19}"/>
    <hyperlink ref="G4308" r:id="rId1569" xr:uid="{DEC5F36D-4C4F-4493-B4FD-4DE27241064F}"/>
    <hyperlink ref="G2409" r:id="rId1570" xr:uid="{ECFC4FFB-2E80-4333-A7A6-A36F398FDFD7}"/>
    <hyperlink ref="G1791" r:id="rId1571" xr:uid="{00C4BD10-3B25-46C1-924B-D8B44D2D56CB}"/>
    <hyperlink ref="G3747" r:id="rId1572" xr:uid="{D875D112-3BE1-4342-8BE6-81078D47B5C5}"/>
    <hyperlink ref="G1737" r:id="rId1573" xr:uid="{411DD2BC-A81B-4BC0-8D86-486429426DDF}"/>
    <hyperlink ref="G1781" r:id="rId1574" xr:uid="{100E4217-9425-4BF0-9922-A83523E6A51C}"/>
    <hyperlink ref="G2048" r:id="rId1575" xr:uid="{9B08BB3B-5598-4A10-9A5E-13057A19FDC6}"/>
    <hyperlink ref="G3973" r:id="rId1576" xr:uid="{8528DE67-9874-4763-BBD7-A8B69F438455}"/>
    <hyperlink ref="G5626" r:id="rId1577" xr:uid="{67F7DA7D-BC23-4C66-BBF8-EE3465B288D1}"/>
    <hyperlink ref="G5156" r:id="rId1578" xr:uid="{C42029BB-C4F9-4E87-A8BC-1BBBCA2D2A8F}"/>
    <hyperlink ref="G2184" r:id="rId1579" location="results" xr:uid="{5A6006D4-4D0B-45C8-BDE9-38345EE14BDD}"/>
    <hyperlink ref="G4903" r:id="rId1580" xr:uid="{81A7E897-43E1-4876-8356-739886637F45}"/>
    <hyperlink ref="G3104" r:id="rId1581" xr:uid="{4E0C35CB-251D-4316-8230-082A446CCE65}"/>
    <hyperlink ref="G5252" r:id="rId1582" xr:uid="{1FBD50F7-905B-43B7-8543-A73014BD65E5}"/>
    <hyperlink ref="G642" r:id="rId1583" xr:uid="{0E25CE2B-2548-44D4-BB95-D3FD45B0D37B}"/>
    <hyperlink ref="E642" r:id="rId1584" xr:uid="{293DABAA-B90B-4A71-BE8C-BA04835C5023}"/>
    <hyperlink ref="G5489" r:id="rId1585" xr:uid="{BAA6A604-8AFB-4860-A186-45409BDA3814}"/>
    <hyperlink ref="G5157" r:id="rId1586" xr:uid="{22FE4C5C-3434-4C69-AFFC-6C91BD64ACC4}"/>
    <hyperlink ref="G3098" r:id="rId1587" xr:uid="{9E0B8A0D-21EB-490B-BFDE-54A9D0167525}"/>
    <hyperlink ref="G3512" r:id="rId1588" xr:uid="{41CCA587-FA83-4AF2-977A-D526E148CCB8}"/>
    <hyperlink ref="G5000" r:id="rId1589" xr:uid="{6487301D-95A3-4E17-BDFA-35EC98D02955}"/>
    <hyperlink ref="G4554" r:id="rId1590" xr:uid="{52EC71DD-5DE1-4FE4-AF30-3EBE8E3658F0}"/>
    <hyperlink ref="G3641" r:id="rId1591" xr:uid="{B5D9EB34-3365-4BB9-BF54-E0F484A3964C}"/>
    <hyperlink ref="G3836" r:id="rId1592" xr:uid="{E0DBFC20-F9C4-428C-867B-6243F9E7209E}"/>
    <hyperlink ref="G1090" r:id="rId1593" xr:uid="{749964FA-2A97-40B9-AACC-32B95E45F20C}"/>
    <hyperlink ref="G1812" r:id="rId1594" xr:uid="{7999C77C-9A9E-42AE-9811-390293B86D0B}"/>
    <hyperlink ref="G2801" r:id="rId1595" xr:uid="{CC95D89F-3E07-459B-8AA3-DCCA811BFFA1}"/>
    <hyperlink ref="G5143" r:id="rId1596" xr:uid="{AC59CFEE-CBC8-4375-929D-9E31BD118B40}"/>
    <hyperlink ref="G4439" r:id="rId1597" xr:uid="{612EE705-02D1-48D1-A522-5C786E80FAE3}"/>
    <hyperlink ref="G1329" r:id="rId1598" xr:uid="{1C859392-FAB2-4036-86D6-E2355D9F2FF4}"/>
    <hyperlink ref="G5925" r:id="rId1599" xr:uid="{622ADF18-94B6-44DB-8D97-10082BCCE031}"/>
    <hyperlink ref="G6069" r:id="rId1600" xr:uid="{91A2DD6B-6F32-4D84-B5CE-E3A89AAA6764}"/>
    <hyperlink ref="G5396" r:id="rId1601" xr:uid="{CC8B4339-09D3-4C5B-8F03-B66A15ED5227}"/>
    <hyperlink ref="G5929" r:id="rId1602" xr:uid="{6F7EA8B7-5438-4510-8355-9E3091DCB36B}"/>
    <hyperlink ref="G5678" r:id="rId1603" xr:uid="{6B86158E-FE00-4802-BC3A-904CCE5D5A3B}"/>
    <hyperlink ref="G5793" r:id="rId1604" xr:uid="{8EC63770-5076-4900-9B25-D76C1810822A}"/>
    <hyperlink ref="G121" r:id="rId1605" xr:uid="{7002CAB0-0D6A-406D-9A96-6AFEB8835D23}"/>
    <hyperlink ref="G5838" r:id="rId1606" xr:uid="{04321938-9498-45B3-B50F-64EA99A70303}"/>
    <hyperlink ref="G5715" r:id="rId1607" xr:uid="{11CC0E73-CB88-4E93-8029-073AAE615F31}"/>
    <hyperlink ref="G1270" r:id="rId1608" xr:uid="{6FC78E41-33BE-4693-AFF0-F26EADCD8636}"/>
    <hyperlink ref="G3855" r:id="rId1609" xr:uid="{6A38CC3A-1360-470C-9C3C-D65DA3FE32E2}"/>
    <hyperlink ref="G1789" r:id="rId1610" xr:uid="{C8F26246-6C71-4B1D-B0CD-39BFCF4A3E4E}"/>
    <hyperlink ref="G1630" r:id="rId1611" xr:uid="{0E802183-DA1C-44A1-912F-F0EAC0204490}"/>
    <hyperlink ref="G1842" r:id="rId1612" xr:uid="{A4B72723-8650-4F4F-A4DE-25DC295D7161}"/>
    <hyperlink ref="G34" r:id="rId1613" xr:uid="{83B80900-C74C-4B22-BA65-225631F013F9}"/>
    <hyperlink ref="E34" r:id="rId1614" display="Founder and CEO of mapmygenome.in " xr:uid="{172813B4-4D20-452A-A737-D6E041878ECA}"/>
    <hyperlink ref="G4700" r:id="rId1615" xr:uid="{789A5B29-6104-417B-93A7-D7ED66C001BF}"/>
    <hyperlink ref="G5940" r:id="rId1616" xr:uid="{9778FC0E-6AC2-41C1-BE2F-53B7A74D79B5}"/>
    <hyperlink ref="G5498" r:id="rId1617" xr:uid="{D52F8B4C-F86E-47FF-9BEB-AD8185FB4058}"/>
    <hyperlink ref="G2567" r:id="rId1618" xr:uid="{19A181DC-B747-4008-B08E-CE4D32A3875E}"/>
    <hyperlink ref="G3022" r:id="rId1619" xr:uid="{2E5D1D14-B574-4C5E-B235-B60DC28EFE1B}"/>
    <hyperlink ref="G5174" r:id="rId1620" xr:uid="{8B84D950-2E0C-491A-99DD-72D16C170798}"/>
    <hyperlink ref="G5485" r:id="rId1621" xr:uid="{BF0D797C-178D-4D74-837A-31871DDA6CDB}"/>
    <hyperlink ref="G5796" r:id="rId1622" xr:uid="{9C32C379-E610-4F36-B09A-CE0FDB8F8CE4}"/>
    <hyperlink ref="G4808" r:id="rId1623" xr:uid="{28FA152C-4C8C-4685-8D28-46656D067EF0}"/>
    <hyperlink ref="G508" r:id="rId1624" xr:uid="{D49CC0F7-EEE5-4455-8100-8C2860B127BA}"/>
    <hyperlink ref="G238" r:id="rId1625" xr:uid="{05DA411B-896C-474D-8BC8-55F323879AF0}"/>
    <hyperlink ref="G3325" r:id="rId1626" xr:uid="{A21729CC-AD5A-4F53-80DB-227DD2E5128C}"/>
    <hyperlink ref="G4145" r:id="rId1627" xr:uid="{A295CBE3-BF3B-48DB-B1F0-D673BEAAE236}"/>
    <hyperlink ref="G783" r:id="rId1628" xr:uid="{B9B3AEE5-720F-4FFE-95BD-32377B53F3A1}"/>
    <hyperlink ref="G1605" r:id="rId1629" xr:uid="{C5863345-08A7-4763-AC85-A34DE3CF5D82}"/>
    <hyperlink ref="G2374" r:id="rId1630" xr:uid="{58C520EC-7419-4522-A61D-9E8230DF8A8A}"/>
    <hyperlink ref="G4725" r:id="rId1631" xr:uid="{60D2938C-6238-4C6D-92A4-26A026B46059}"/>
    <hyperlink ref="G5555" r:id="rId1632" xr:uid="{07737E4C-9649-407C-B406-663A70EAF7D3}"/>
    <hyperlink ref="G5412" r:id="rId1633" xr:uid="{C5EB9500-263F-436A-82BE-2419B0AEB066}"/>
    <hyperlink ref="G4290" r:id="rId1634" xr:uid="{DF815247-162D-4CE7-9ADF-8A7096BB3082}"/>
    <hyperlink ref="G113" r:id="rId1635" xr:uid="{1AD682B2-F7F5-444B-9F41-F5FF2763EF3F}"/>
    <hyperlink ref="G68" r:id="rId1636" xr:uid="{EAAE2DC0-CAC8-445B-9944-92128E651EAD}"/>
    <hyperlink ref="G2546" r:id="rId1637" xr:uid="{67C86467-A996-43EB-ABC0-047B3F9B9D98}"/>
    <hyperlink ref="G3869" r:id="rId1638" xr:uid="{6838250A-A634-4126-97EE-11DE194F2664}"/>
    <hyperlink ref="E3869" r:id="rId1639" xr:uid="{9B890D4A-413E-4346-AFEC-2BD97B9383C6}"/>
    <hyperlink ref="G2279" r:id="rId1640" xr:uid="{EEE61F22-9516-416A-9FAA-4A66C7B90824}"/>
    <hyperlink ref="G3821" r:id="rId1641" xr:uid="{70D069F1-B7DC-42DD-A0F9-2BCEB72E707A}"/>
    <hyperlink ref="G2064" r:id="rId1642" xr:uid="{070799AF-5744-460E-9ABA-DAC2E0273DAC}"/>
    <hyperlink ref="G1723" r:id="rId1643" xr:uid="{F858F8B7-B543-4833-B44B-A044DD2E2C46}"/>
    <hyperlink ref="G1117" r:id="rId1644" xr:uid="{7F09F64F-C6BF-4792-863F-F8E3B737F57C}"/>
    <hyperlink ref="G4748" r:id="rId1645" xr:uid="{067EB9FA-02CF-45EC-9463-D78C6705A12F}"/>
    <hyperlink ref="G2174" r:id="rId1646" xr:uid="{F1D79E95-F2EA-447A-8594-EA1A4A6A10EB}"/>
    <hyperlink ref="G3954" r:id="rId1647" xr:uid="{E6FDABA2-2EF2-4BA9-8474-6045B01C4DD1}"/>
    <hyperlink ref="G3651" r:id="rId1648" xr:uid="{C7B87405-30AA-462F-A607-A91BACBA63EE}"/>
    <hyperlink ref="G2330" r:id="rId1649" xr:uid="{118BAA4A-A717-42EE-9FD8-BA7304DC41E6}"/>
    <hyperlink ref="G2553" r:id="rId1650" xr:uid="{E4412519-A498-47C6-8C03-98666F80B9E2}"/>
    <hyperlink ref="G5440" r:id="rId1651" xr:uid="{78386595-B507-4734-9075-3A5383CFB55A}"/>
    <hyperlink ref="G3917" r:id="rId1652" xr:uid="{7A992A2B-5E51-44C2-BE8D-9638E41CD645}"/>
    <hyperlink ref="G1509" r:id="rId1653" xr:uid="{F78CBA54-9891-4293-B4CF-32CDB80B00DD}"/>
    <hyperlink ref="G5132" r:id="rId1654" xr:uid="{154623AF-FEC0-4CB9-BA02-FB35414CB240}"/>
    <hyperlink ref="G5669" r:id="rId1655" xr:uid="{704AD7F6-4BE9-4C54-BFDF-B89A82E5DA31}"/>
    <hyperlink ref="G5208" r:id="rId1656" xr:uid="{8AB65581-76A6-47A8-96CD-BAD16E1BBE30}"/>
    <hyperlink ref="G3231" r:id="rId1657" xr:uid="{F48E23E9-AF93-4C57-ADFD-7B5D29B880F9}"/>
    <hyperlink ref="G4557" r:id="rId1658" xr:uid="{48FA7F53-1074-4F9A-ACAE-637FEA7A9053}"/>
    <hyperlink ref="G2294" r:id="rId1659" xr:uid="{8CB1831E-B4DC-49E5-A001-CD4F31D9D8FA}"/>
    <hyperlink ref="G108" r:id="rId1660" xr:uid="{AC22CAED-43D3-49C5-A87D-4866479925A7}"/>
    <hyperlink ref="G5079" r:id="rId1661" xr:uid="{D9C12806-5412-47A8-9EDB-EE922B84AA0C}"/>
    <hyperlink ref="G5943" r:id="rId1662" xr:uid="{D53FC8DA-30EA-4635-A020-0EC2F7DF03DA}"/>
    <hyperlink ref="G1065" r:id="rId1663" xr:uid="{DDE001AE-EC22-4BF7-AF70-99D0B3B50A8C}"/>
    <hyperlink ref="G36" r:id="rId1664" xr:uid="{7ED39AF9-0DF6-4288-BF12-458866CED6AD}"/>
    <hyperlink ref="G4229" r:id="rId1665" xr:uid="{7C06E533-758A-4E5E-8CB6-3D8886F15D75}"/>
    <hyperlink ref="G4155" r:id="rId1666" xr:uid="{640D5186-EC21-4309-9740-A537CEF4905A}"/>
    <hyperlink ref="G2222" r:id="rId1667" xr:uid="{5FF4D96B-E55E-4E77-8F8A-4C2B76A55524}"/>
    <hyperlink ref="G4867" r:id="rId1668" xr:uid="{3B06C0A5-45F9-4202-A7F8-A73D334045C3}"/>
    <hyperlink ref="G975" r:id="rId1669" xr:uid="{FAA09869-9277-431C-80A2-0B9BFD27ABC2}"/>
    <hyperlink ref="G5441" r:id="rId1670" xr:uid="{E7806AF2-EA50-4F83-81CE-000221CBACB6}"/>
    <hyperlink ref="G2383" r:id="rId1671" xr:uid="{7154C4CC-53EC-41BE-B618-A696902DE6F9}"/>
    <hyperlink ref="G5258" r:id="rId1672" xr:uid="{F3E6FF76-9CFA-4EC8-B601-EFF0C030810E}"/>
    <hyperlink ref="G4542" r:id="rId1673" xr:uid="{63161B15-B367-4AC0-A6BA-57C730924732}"/>
    <hyperlink ref="G4960" r:id="rId1674" xr:uid="{9AAF2474-F2A0-4D97-99BA-AF677FC9D84A}"/>
    <hyperlink ref="G571" r:id="rId1675" xr:uid="{64005EB7-9DBD-45D8-B77C-13169A2445DD}"/>
    <hyperlink ref="G5430" r:id="rId1676" xr:uid="{1D4796F1-656E-4724-B0CC-06FAFBEF5996}"/>
    <hyperlink ref="G3488" r:id="rId1677" xr:uid="{B1CD6176-6380-4384-A436-DEE87C89261C}"/>
    <hyperlink ref="G427" r:id="rId1678" xr:uid="{BECE371E-3090-48EC-A3CE-FEB0B91EB198}"/>
    <hyperlink ref="G2302" r:id="rId1679" xr:uid="{4CBB6040-7863-4B44-869A-804AA01C1570}"/>
    <hyperlink ref="G165" r:id="rId1680" xr:uid="{F2D1C005-2052-497E-B741-4AD4DB533C22}"/>
    <hyperlink ref="G622" r:id="rId1681" xr:uid="{D8DF7279-203B-4358-8ED2-1331262CF4A8}"/>
    <hyperlink ref="G1059" r:id="rId1682" xr:uid="{97120695-5EA4-4B93-AA6E-A9C36A7F702F}"/>
    <hyperlink ref="G1021" r:id="rId1683" xr:uid="{85E7D25E-7C7A-40AA-BB8D-FE904F396305}"/>
    <hyperlink ref="G655" r:id="rId1684" xr:uid="{7DEA2927-6319-408C-A6FA-3C78E4BB39F8}"/>
    <hyperlink ref="G590" r:id="rId1685" xr:uid="{C6F000A3-558D-48A8-B749-5D590EA5B952}"/>
    <hyperlink ref="G2125" r:id="rId1686" xr:uid="{15083DA0-01FD-43A7-A24A-25BDB8E7A347}"/>
    <hyperlink ref="G2018" r:id="rId1687" xr:uid="{90EFB195-BF1E-4260-BB51-9A99DB5DC7D3}"/>
    <hyperlink ref="G3596" r:id="rId1688" xr:uid="{F3B96A8E-FE7F-4C49-9785-5868B326194A}"/>
    <hyperlink ref="G60" r:id="rId1689" xr:uid="{BD3A2253-B3E5-405C-9D59-481182994DBD}"/>
    <hyperlink ref="G3539" r:id="rId1690" xr:uid="{2F01D37D-088F-4A31-8B8A-03CB2335A730}"/>
    <hyperlink ref="G1876" r:id="rId1691" xr:uid="{4E154D03-5F63-4D50-854B-39B45AAB5DF9}"/>
    <hyperlink ref="G2691" r:id="rId1692" xr:uid="{ED400CA8-47E4-47BD-A931-D629F953B9FA}"/>
    <hyperlink ref="G742" r:id="rId1693" xr:uid="{3D6FB745-AF77-4513-B4B4-83915CAB247B}"/>
    <hyperlink ref="G5166" r:id="rId1694" xr:uid="{194446BE-7C82-404A-9002-38BB5B42AB2A}"/>
    <hyperlink ref="G3359" r:id="rId1695" xr:uid="{D240656F-2BAE-4D85-8AB6-EE4F953C6CAE}"/>
    <hyperlink ref="G5760" r:id="rId1696" xr:uid="{2686F195-89F6-458C-8291-734CBAD4BA05}"/>
    <hyperlink ref="G3313" r:id="rId1697" xr:uid="{32A8F4EA-05A5-460B-8F22-C994E8AA3D92}"/>
    <hyperlink ref="G5385" r:id="rId1698" xr:uid="{7F1D4D49-F72B-446F-9F52-6FB4A14F65D7}"/>
    <hyperlink ref="G5936" r:id="rId1699" xr:uid="{8E4A04C0-CB74-4926-91C6-D24CDA414AB0}"/>
    <hyperlink ref="G5837" r:id="rId1700" xr:uid="{1CDE6A01-DAE7-4A07-9FAC-733D28D88A14}"/>
    <hyperlink ref="G3777" r:id="rId1701" xr:uid="{1FF0A38B-1050-4FBF-A30B-1D3254C5D9C0}"/>
    <hyperlink ref="G2798" r:id="rId1702" xr:uid="{7673FB8C-021A-49E8-B6C0-ED1DA10BD5C6}"/>
    <hyperlink ref="G1436" r:id="rId1703" xr:uid="{3348CAA3-7512-488C-8F9C-1CF059767639}"/>
    <hyperlink ref="G3024" r:id="rId1704" xr:uid="{6A4A22B4-BB88-4FC9-B574-4346E8D237AC}"/>
    <hyperlink ref="G1077" r:id="rId1705" xr:uid="{400238EC-9CB8-4C6C-80B3-1D4DD6E68A12}"/>
    <hyperlink ref="G3916" r:id="rId1706" xr:uid="{0F3C774D-C467-4BC7-ACD4-D7D1D795A59E}"/>
    <hyperlink ref="G4895" r:id="rId1707" xr:uid="{5F486EBF-52DA-455A-AD3D-4A0FF0180C63}"/>
    <hyperlink ref="G3014" r:id="rId1708" xr:uid="{910C5ECB-7DCC-4624-BD53-1256F5D519C7}"/>
    <hyperlink ref="G1760" r:id="rId1709" xr:uid="{C0C9E371-B190-4C63-A214-4D9688FB667D}"/>
    <hyperlink ref="G2440" r:id="rId1710" xr:uid="{1769A17A-D8A4-4BD6-BB0F-71F235F0226D}"/>
    <hyperlink ref="G3643" r:id="rId1711" xr:uid="{2803EDC5-212D-41AA-9B82-AA975C12D621}"/>
    <hyperlink ref="G403" r:id="rId1712" xr:uid="{1269054C-D2BE-4C02-89E2-942A97453F75}"/>
    <hyperlink ref="G5165" r:id="rId1713" xr:uid="{20FAF113-A23C-4995-BB02-8B8B903685F2}"/>
    <hyperlink ref="G5302" r:id="rId1714" xr:uid="{FD73EFF0-3F09-4490-9280-C5D21D7DEB5B}"/>
    <hyperlink ref="G3970" r:id="rId1715" xr:uid="{E3464169-14B2-42E8-8214-6AB2741491FF}"/>
    <hyperlink ref="G1025" r:id="rId1716" xr:uid="{509C7A2F-E0E4-4BEB-A487-3C59D12E76E6}"/>
    <hyperlink ref="G3802" r:id="rId1717" xr:uid="{462B0CEA-859F-479E-8050-DE871530BDE1}"/>
    <hyperlink ref="G1221" r:id="rId1718" xr:uid="{C233EF49-AF04-4D1F-B741-F3A2D44548A9}"/>
    <hyperlink ref="G2368" r:id="rId1719" xr:uid="{564CE2B6-9838-4B60-93AA-77D907460DC5}"/>
    <hyperlink ref="G5845" r:id="rId1720" xr:uid="{D8BE764B-0A1D-4771-B167-0431D657AA28}"/>
    <hyperlink ref="G1190" r:id="rId1721" xr:uid="{972AFFE2-AB0A-49EB-ACB6-8B9089751ACC}"/>
    <hyperlink ref="G919" r:id="rId1722" xr:uid="{692546C3-2C2B-41AC-AE3A-DDA6D4F0196A}"/>
    <hyperlink ref="G5259" r:id="rId1723" xr:uid="{387A2372-ECE9-4145-9CBD-997FE7CF5757}"/>
    <hyperlink ref="G4107" r:id="rId1724" xr:uid="{40720B28-FCF0-4F3A-AE24-1A583E1B909E}"/>
    <hyperlink ref="G334" r:id="rId1725" xr:uid="{E5D11233-D648-4336-9139-46B7F250457A}"/>
    <hyperlink ref="G2576" r:id="rId1726" xr:uid="{19B3D756-B1CB-48CA-9025-F7F11A713214}"/>
    <hyperlink ref="G613" r:id="rId1727" xr:uid="{E7502320-B1E9-4531-B55C-977363E5A78A}"/>
    <hyperlink ref="G5342" r:id="rId1728" xr:uid="{4C8ED12D-B2C8-4CDF-B10B-217E1B0C0F3A}"/>
    <hyperlink ref="G5299" r:id="rId1729" xr:uid="{79CF2460-CD0B-4934-A8A9-0832C5E43AFF}"/>
    <hyperlink ref="G1292" r:id="rId1730" xr:uid="{BA49799A-9D51-4B2D-8207-B1E3C31BE50C}"/>
    <hyperlink ref="G3127" r:id="rId1731" xr:uid="{E67D22F4-1301-4160-AE8C-A65FF1FE656D}"/>
    <hyperlink ref="G5212" r:id="rId1732" xr:uid="{6FE143E4-B50F-4046-B420-1CF3A75DE22A}"/>
    <hyperlink ref="G5293" r:id="rId1733" xr:uid="{A22C2768-E2ED-4067-B000-621E69B1CCD5}"/>
    <hyperlink ref="G1083" r:id="rId1734" xr:uid="{54069200-2286-4649-96A4-2200822B268F}"/>
    <hyperlink ref="G3237" r:id="rId1735" xr:uid="{D3D4C788-E150-419C-89F8-896AC9EEA3E7}"/>
    <hyperlink ref="G2678" r:id="rId1736" xr:uid="{C1BA346F-9342-47FB-993B-23504B9DC59A}"/>
    <hyperlink ref="G2254" r:id="rId1737" xr:uid="{B6CF8AB9-A57F-4ECE-964A-FCE5721E704C}"/>
    <hyperlink ref="G3284" r:id="rId1738" xr:uid="{771842AA-2AB6-44DC-91B7-A5BD62F81AE5}"/>
    <hyperlink ref="G2129" r:id="rId1739" xr:uid="{36544DC7-6FE3-4833-B19A-EEE5CAEB334D}"/>
    <hyperlink ref="G2445" r:id="rId1740" xr:uid="{61140110-6896-453B-8CC5-CE436DF67266}"/>
    <hyperlink ref="G5040" r:id="rId1741" xr:uid="{B9B2288D-3659-4C9D-95A5-8067682C19C1}"/>
    <hyperlink ref="G2010" r:id="rId1742" xr:uid="{BA15D34C-C795-4FDC-9786-B6264A431414}"/>
    <hyperlink ref="G3686" r:id="rId1743" xr:uid="{E39DB6D4-C1F6-471A-B417-DF104C15EC2D}"/>
    <hyperlink ref="G3012" r:id="rId1744" xr:uid="{37C0829D-2DFF-4FEA-B6F8-0D07A84DA682}"/>
    <hyperlink ref="G1463" r:id="rId1745" xr:uid="{E35933B4-6B4D-4739-9441-B115006A2418}"/>
    <hyperlink ref="G4818" r:id="rId1746" xr:uid="{BD1DDC30-9E28-41DE-BDD0-24601DC0D68F}"/>
    <hyperlink ref="G793" r:id="rId1747" xr:uid="{9ABA380E-AD84-4C16-8E64-44C33B0655D6}"/>
    <hyperlink ref="G4045" r:id="rId1748" xr:uid="{62EDE2B3-D068-48FA-96A4-0B79F53A6E74}"/>
    <hyperlink ref="G5215" r:id="rId1749" xr:uid="{78D46075-3550-48D5-A107-3F9135BBCAD1}"/>
    <hyperlink ref="G1464" r:id="rId1750" xr:uid="{72C2F99F-863B-4E81-A5EE-AE3B2D28E5E0}"/>
    <hyperlink ref="E1464" r:id="rId1751" xr:uid="{C37FC523-5E72-4AC3-AD42-07386769DEC9}"/>
    <hyperlink ref="G5996" r:id="rId1752" xr:uid="{6CB01BAC-040E-4989-88E7-491DA2C48578}"/>
    <hyperlink ref="G4931" r:id="rId1753" xr:uid="{2371CDD4-B99E-4AF5-8388-BB23E1E48EA6}"/>
    <hyperlink ref="G1762" r:id="rId1754" xr:uid="{C051B172-FC99-4A18-9476-FD3375B408BB}"/>
    <hyperlink ref="G3345" r:id="rId1755" xr:uid="{81C93D36-A88F-4A5B-95A9-FF0E717F3E77}"/>
    <hyperlink ref="G4997" r:id="rId1756" xr:uid="{911F452D-87CD-44E7-8871-828E8348B531}"/>
    <hyperlink ref="E4997" r:id="rId1757" xr:uid="{13A03591-D3F4-4D3A-9A9A-8BE21848C856}"/>
    <hyperlink ref="G3992" r:id="rId1758" xr:uid="{9C18B435-267C-4249-AF1D-5D91D20CF0E6}"/>
    <hyperlink ref="G2849" r:id="rId1759" xr:uid="{818E603B-CA51-4CF0-AE24-B484F259BA69}"/>
    <hyperlink ref="G2861" r:id="rId1760" xr:uid="{CFBE76B2-D632-49E5-821E-A72731513766}"/>
    <hyperlink ref="G2120" r:id="rId1761" xr:uid="{2F5CFF67-AD55-4A86-B452-3A543DADD167}"/>
    <hyperlink ref="G1625" r:id="rId1762" xr:uid="{ADFF329E-7FA9-47FA-A8F1-0BE7D24CEFA3}"/>
    <hyperlink ref="G2662" r:id="rId1763" xr:uid="{3403FD26-37D7-4860-B21A-1A1C1CC2025A}"/>
    <hyperlink ref="G4563" r:id="rId1764" xr:uid="{4618AC97-39BE-4BD2-B999-2578789C5C07}"/>
    <hyperlink ref="G4261" r:id="rId1765" xr:uid="{82518738-2684-4CE6-A43F-5810D245881F}"/>
    <hyperlink ref="G5942" r:id="rId1766" xr:uid="{9AC3621B-2CBF-49AC-8E6E-EC3B8D10CFC3}"/>
    <hyperlink ref="G2287" r:id="rId1767" xr:uid="{4211F9B1-05B5-417C-B576-197AA9FD3DC7}"/>
    <hyperlink ref="G3909" r:id="rId1768" xr:uid="{F614DC20-008C-4048-BDCC-666C7FD18CBC}"/>
    <hyperlink ref="G1372" r:id="rId1769" xr:uid="{56AE412B-AF78-4E80-82C7-6D7AF33FAE46}"/>
    <hyperlink ref="G5314" r:id="rId1770" xr:uid="{99642B87-9EFE-4EFC-9EA0-C0ABAC5CCEF8}"/>
    <hyperlink ref="G5776" r:id="rId1771" xr:uid="{B95952F9-A431-4D13-B4B5-FD76AB9E83D8}"/>
    <hyperlink ref="G2954" r:id="rId1772" xr:uid="{2CDC4387-4D4D-404A-9ED7-B59D636A0D4B}"/>
    <hyperlink ref="G211" r:id="rId1773" xr:uid="{A44574B4-CC1E-42AC-B2E4-7120813181E6}"/>
    <hyperlink ref="G2088" r:id="rId1774" xr:uid="{BD056CFF-12B8-4887-950D-95623D70D8C0}"/>
    <hyperlink ref="G1218" r:id="rId1775" xr:uid="{16528E1B-1167-4850-B8C5-8EEFF81E7161}"/>
    <hyperlink ref="G4080" r:id="rId1776" xr:uid="{6C399126-D3A3-4CDA-A77B-46941F36A868}"/>
    <hyperlink ref="G5821" r:id="rId1777" xr:uid="{AF1F2B8E-8BE3-47FB-BA2A-6979C80B22F2}"/>
    <hyperlink ref="G3232" r:id="rId1778" xr:uid="{F99F23B4-1325-4CFD-9186-8FB6A06C7508}"/>
    <hyperlink ref="G1765" r:id="rId1779" xr:uid="{BBBD5F35-415E-42F6-9BDA-ACFA46A6603F}"/>
    <hyperlink ref="G2806" r:id="rId1780" xr:uid="{C89DE891-65B4-4E3E-94C3-920D2D532DC5}"/>
    <hyperlink ref="G1149" r:id="rId1781" xr:uid="{B59A1E17-93CE-48F4-A877-148326120173}"/>
    <hyperlink ref="G2712" r:id="rId1782" xr:uid="{310BB911-B857-466F-BBE7-6DD7FE05CEDE}"/>
    <hyperlink ref="G1997" r:id="rId1783" xr:uid="{8EAD4694-DC6E-4ECF-9112-D80DAA50A8DF}"/>
    <hyperlink ref="G5407" r:id="rId1784" xr:uid="{43DE3112-2AD2-4DE0-8C49-633E0CC53506}"/>
    <hyperlink ref="G118" r:id="rId1785" xr:uid="{D3E11460-01F0-4DC2-9419-42111EBBA272}"/>
    <hyperlink ref="G4450" r:id="rId1786" xr:uid="{6181E8B1-E9B8-4EB1-B1D9-E06EAE867C5B}"/>
    <hyperlink ref="G1061" r:id="rId1787" xr:uid="{AF8EF08E-31DA-42F2-B146-0FF41968EE84}"/>
    <hyperlink ref="G4156" r:id="rId1788" xr:uid="{874DD219-F29A-4114-A601-341958775F3D}"/>
    <hyperlink ref="G5922" r:id="rId1789" xr:uid="{05C0D727-E63D-4C6B-8CDF-1D9A9EE67E9E}"/>
    <hyperlink ref="G319" r:id="rId1790" xr:uid="{7CAAF354-F099-4702-BF26-218589254674}"/>
    <hyperlink ref="G4699" r:id="rId1791" xr:uid="{A170D6A3-45CC-4EB8-AD33-266A121D102C}"/>
    <hyperlink ref="G6109" r:id="rId1792" xr:uid="{55CAFB02-7CB8-417F-9046-1B90BD86C4AE}"/>
    <hyperlink ref="G2512" r:id="rId1793" xr:uid="{E66982BD-23E6-4402-91EC-4B77ED3FEC74}"/>
    <hyperlink ref="G3673" r:id="rId1794" xr:uid="{08081AA5-0AB0-4BE1-9D04-DB5CDCCCA168}"/>
    <hyperlink ref="G2565" r:id="rId1795" xr:uid="{7CEB6262-390F-4544-A8B9-468CD1577486}"/>
    <hyperlink ref="G4369" r:id="rId1796" xr:uid="{B1E07E54-D3D3-47EB-8DD7-FBD3A70297CC}"/>
    <hyperlink ref="G3035" r:id="rId1797" xr:uid="{4482D4D7-5D9A-441D-8CF9-49DD620B887A}"/>
    <hyperlink ref="G5328" r:id="rId1798" xr:uid="{4FF1D443-A542-4306-88BE-0F1BF16CD3F0}"/>
    <hyperlink ref="G3560" r:id="rId1799" xr:uid="{A5F4B388-EAE2-4545-AD0D-444C30373CC7}"/>
    <hyperlink ref="G5883" r:id="rId1800" xr:uid="{B5A504C6-2063-450A-A914-9943A1F1D405}"/>
    <hyperlink ref="G4548" r:id="rId1801" xr:uid="{D6BCE0C9-2E0B-445E-ADB9-9694C4818A26}"/>
    <hyperlink ref="G4856" r:id="rId1802" xr:uid="{91F668DB-F2A0-49CF-B644-5E2DE526CD7E}"/>
    <hyperlink ref="G4209" r:id="rId1803" xr:uid="{8E91C257-5E39-4557-BBAC-E166354C3E4C}"/>
    <hyperlink ref="G4861" r:id="rId1804" xr:uid="{9B59957A-1C66-48D6-8B80-F5C8330EC008}"/>
    <hyperlink ref="G2604" r:id="rId1805" xr:uid="{47A1FFD9-9B8C-4FA3-917C-269AE069DE4F}"/>
    <hyperlink ref="G4879" r:id="rId1806" xr:uid="{87C9D6A8-7C2A-4421-A25C-A0039FDDDBCA}"/>
    <hyperlink ref="G1398" r:id="rId1807" xr:uid="{368F87EB-B019-414C-8248-6FAB24553AFD}"/>
    <hyperlink ref="G1178" r:id="rId1808" xr:uid="{78F72045-76AC-4BDF-AD8B-41E36BBFCA15}"/>
    <hyperlink ref="G2486" r:id="rId1809" xr:uid="{E3CF62DC-7AD3-4828-B5FE-012F1BAAFA20}"/>
    <hyperlink ref="G3518" r:id="rId1810" xr:uid="{86FDD9BE-E587-4CA0-BEA5-1C7A1539D759}"/>
    <hyperlink ref="G2096" r:id="rId1811" xr:uid="{F0D6D1D3-BDEA-47A9-9D1B-1CC63CD63809}"/>
    <hyperlink ref="G920" r:id="rId1812" xr:uid="{E7F79170-B414-4FDF-9FB3-9298A325DB82}"/>
    <hyperlink ref="G1611" r:id="rId1813" xr:uid="{9386F1EC-C2EA-4A6B-B396-205389516A88}"/>
    <hyperlink ref="G1494" r:id="rId1814" xr:uid="{55731695-9155-46FE-83E7-F2D01098120D}"/>
    <hyperlink ref="G3937" r:id="rId1815" xr:uid="{C0A1CE49-F1D1-4E02-8CB1-9FD7014DBF5E}"/>
    <hyperlink ref="G5329" r:id="rId1816" xr:uid="{702112A8-9E87-4D22-8954-18892DB284EF}"/>
    <hyperlink ref="G1763" r:id="rId1817" xr:uid="{CCD9DEE3-C330-4195-BB04-C9F8E3529159}"/>
    <hyperlink ref="G5470" r:id="rId1818" xr:uid="{B723F828-133A-4F93-91D2-34172F6F4B6C}"/>
    <hyperlink ref="G4212" r:id="rId1819" xr:uid="{CF9A2A38-C10D-4488-97A2-A59F0C1B13D4}"/>
    <hyperlink ref="G930" r:id="rId1820" xr:uid="{A85B42EA-32CD-43FA-97C9-B3A7690EF268}"/>
    <hyperlink ref="G1520" r:id="rId1821" xr:uid="{D69B18A2-BE0F-4871-A0F8-968F900514F8}"/>
    <hyperlink ref="G5548" r:id="rId1822" xr:uid="{FAC9EFD1-7046-49FE-A30C-04D9650526E7}"/>
    <hyperlink ref="G2487" r:id="rId1823" xr:uid="{09A9AD13-5BE0-4579-8B62-E759CA7C3771}"/>
    <hyperlink ref="G2852" r:id="rId1824" xr:uid="{82E6E639-BA9A-4702-9B10-79F429DE793C}"/>
    <hyperlink ref="G3942" r:id="rId1825" xr:uid="{8552B93F-BAD5-4DE2-BA28-4F600A32D7D8}"/>
    <hyperlink ref="G226" r:id="rId1826" xr:uid="{FAA5AF7F-D589-4A3E-B2CC-F20E5A7E77B9}"/>
    <hyperlink ref="G3638" r:id="rId1827" xr:uid="{ECC00C19-2660-4E45-96C9-EA16F773BE2C}"/>
    <hyperlink ref="G4995" r:id="rId1828" xr:uid="{B37D8290-7B83-47EB-B2B9-6DB72402C4EC}"/>
    <hyperlink ref="G2453" r:id="rId1829" xr:uid="{D7EA877B-6D96-4C1E-BE88-2AAD66C0E81E}"/>
    <hyperlink ref="G406" r:id="rId1830" xr:uid="{5231978A-4C8C-4DDF-92A1-3E87749770FE}"/>
    <hyperlink ref="G682" r:id="rId1831" xr:uid="{EC22D0A4-5D16-4BAD-ACF5-A10D226EBE9A}"/>
    <hyperlink ref="G2292" r:id="rId1832" xr:uid="{4E0D5772-55EA-4A5D-8F58-CBB6A0DF213C}"/>
    <hyperlink ref="G1597" r:id="rId1833" xr:uid="{9464BF18-6F6A-4958-9A8B-8B0071179EDF}"/>
    <hyperlink ref="G3176" r:id="rId1834" xr:uid="{091131BB-E796-408E-A213-6778D2872D0C}"/>
    <hyperlink ref="G3279" r:id="rId1835" xr:uid="{874814E4-660E-4C74-BF8B-585425E74BE6}"/>
    <hyperlink ref="G494" r:id="rId1836" xr:uid="{6A7023C6-5E4B-4B69-A088-76AF451E6E38}"/>
    <hyperlink ref="G1792" r:id="rId1837" xr:uid="{844853E7-A8F4-4AA1-9C21-5E7B7A6A71E3}"/>
    <hyperlink ref="G4679" r:id="rId1838" xr:uid="{FC5FAFDE-DF96-4EA3-9676-86E9D0C69820}"/>
    <hyperlink ref="G2555" r:id="rId1839" xr:uid="{84B9C027-A37B-4183-974C-217333DB0261}"/>
    <hyperlink ref="G5278" r:id="rId1840" xr:uid="{06145BFD-88C4-4E8B-B6D3-CBD4C7159577}"/>
    <hyperlink ref="G6103" r:id="rId1841" xr:uid="{B02F69C5-1DF1-4F0A-89CA-453F45BDFD92}"/>
    <hyperlink ref="G4519" r:id="rId1842" xr:uid="{2016CFA7-8A93-44A0-87A3-1B244888E3C9}"/>
    <hyperlink ref="G5366" r:id="rId1843" xr:uid="{FEA25912-5AB3-48FA-8F26-128334F485AE}"/>
    <hyperlink ref="G4672" r:id="rId1844" xr:uid="{8D670517-7231-4CF7-8232-7338CAFB7327}"/>
    <hyperlink ref="G43" r:id="rId1845" xr:uid="{8C2194E3-8C21-48B8-9538-4E076DB1280F}"/>
    <hyperlink ref="G1668" r:id="rId1846" xr:uid="{78A08166-C1D9-48FC-9099-F5AB57C50CCD}"/>
    <hyperlink ref="G2582" r:id="rId1847" xr:uid="{41202685-8B26-429D-9448-207E8037FEEA}"/>
    <hyperlink ref="E2582" r:id="rId1848" xr:uid="{78FFC202-94D7-40E1-BF1D-864FDA610692}"/>
    <hyperlink ref="G5701" r:id="rId1849" xr:uid="{73B2CC45-7B5F-4F89-B0A6-728CA5A2B34B}"/>
    <hyperlink ref="G4445" r:id="rId1850" xr:uid="{FD423637-F70B-4DAE-98D2-4CB3F1AF83C1}"/>
    <hyperlink ref="G306" r:id="rId1851" xr:uid="{5613155C-C712-4AA3-BC05-DF4B70504390}"/>
    <hyperlink ref="G5667" r:id="rId1852" xr:uid="{709F596A-14CE-4730-9A09-B3EBF4C7F6AE}"/>
    <hyperlink ref="G4014" r:id="rId1853" xr:uid="{07100EE0-7B7C-4C13-A0AF-7E8A3E9E8989}"/>
    <hyperlink ref="G3578" r:id="rId1854" xr:uid="{60131F45-DA00-4EAC-A736-6ADBEC89FEAD}"/>
    <hyperlink ref="G5097" r:id="rId1855" xr:uid="{A45D91C3-520A-46B5-9201-BBA05770127D}"/>
    <hyperlink ref="G3238" r:id="rId1856" xr:uid="{C112D312-0A97-4C45-AAE8-E80F3DACA527}"/>
    <hyperlink ref="G4277" r:id="rId1857" xr:uid="{2AB799E0-38EC-45C8-B17E-1AE6F22583DC}"/>
    <hyperlink ref="G3731" r:id="rId1858" xr:uid="{7EDE56F1-A232-46DC-A0D2-9602908201D8}"/>
    <hyperlink ref="G3574" r:id="rId1859" xr:uid="{E775F502-70E1-4B67-8466-A2E89DB407D7}"/>
    <hyperlink ref="G407" r:id="rId1860" xr:uid="{C5DC86F9-5FEC-4E09-A4CD-BB5A6557FB14}"/>
    <hyperlink ref="G3932" r:id="rId1861" xr:uid="{BE3EE27E-0597-404F-86D5-A245BC763DF2}"/>
    <hyperlink ref="G5124" r:id="rId1862" xr:uid="{B9319A53-F599-4CC4-A082-DAF88149171F}"/>
    <hyperlink ref="G982" r:id="rId1863" xr:uid="{31B98E04-D6CE-4C8C-AA98-41CBECD49884}"/>
    <hyperlink ref="G3769" r:id="rId1864" xr:uid="{F7212C49-FECF-4FDD-957B-5A227E6AD8F1}"/>
    <hyperlink ref="G5425" r:id="rId1865" xr:uid="{873387A8-F788-4110-BEF5-A85F3B1A4F16}"/>
    <hyperlink ref="G4716" r:id="rId1866" xr:uid="{BCBD7E88-DD26-4801-8F2F-174AE0164B45}"/>
    <hyperlink ref="G5158" r:id="rId1867" xr:uid="{89365AE0-B667-4EA8-A998-5B7D5B76A937}"/>
    <hyperlink ref="G4012" r:id="rId1868" xr:uid="{15CE1FDB-6ECB-423D-AE5E-4019BFF91C08}"/>
    <hyperlink ref="G4170" r:id="rId1869" xr:uid="{7A99E960-EA50-4E06-84AF-799E1DA42D38}"/>
    <hyperlink ref="G1744" r:id="rId1870" xr:uid="{5EDE7C6B-00E3-4966-A762-7BBF1A4504C0}"/>
    <hyperlink ref="G4223" r:id="rId1871" xr:uid="{8677785C-FFC5-42B6-B35A-A17070775A9A}"/>
    <hyperlink ref="G2758" r:id="rId1872" xr:uid="{7DBB81F7-22CD-4DDC-B61E-4D8943403167}"/>
    <hyperlink ref="G5858" r:id="rId1873" xr:uid="{DBB1A8DE-758F-497C-A1E4-211074DF4444}"/>
    <hyperlink ref="G703" r:id="rId1874" xr:uid="{7CDA7B46-CA09-4E75-950B-75A246070C62}"/>
    <hyperlink ref="G2986" r:id="rId1875" xr:uid="{1F9D6B0A-F3DF-4456-A3E6-E91B6EA70939}"/>
    <hyperlink ref="G2460" r:id="rId1876" xr:uid="{D220A9BF-8319-480B-89EA-A50FA9A6C342}"/>
    <hyperlink ref="G28" r:id="rId1877" xr:uid="{B6C2624B-0C54-4A52-A0A3-4112E5F3E8C7}"/>
    <hyperlink ref="G1323" r:id="rId1878" xr:uid="{6C3BB104-0966-4BCC-A694-91F31D4557DA}"/>
    <hyperlink ref="G1113" r:id="rId1879" xr:uid="{E124DD5F-5BAE-40DA-A27B-FF915943BA10}"/>
    <hyperlink ref="G4460" r:id="rId1880" xr:uid="{F5E15A38-3B97-4442-96A9-0106B1E25890}"/>
    <hyperlink ref="G5361" r:id="rId1881" xr:uid="{D468173A-69A7-44EA-8445-6C3BCB1C20AD}"/>
    <hyperlink ref="G5493" r:id="rId1882" xr:uid="{5E29497B-BCC0-438D-8FEB-3A148A0835D0}"/>
    <hyperlink ref="G5834" r:id="rId1883" xr:uid="{96217A8C-F36A-48EB-B816-8BE43822ACC3}"/>
    <hyperlink ref="G5077" r:id="rId1884" xr:uid="{43DDE794-EAC2-4D47-9D5A-E7351C6BDF2D}"/>
    <hyperlink ref="G388" r:id="rId1885" xr:uid="{84DA9D6B-740A-400A-A282-52DA4D982197}"/>
    <hyperlink ref="G3595" r:id="rId1886" xr:uid="{1656A060-DCE1-485F-9E4A-4DFA1F604949}"/>
    <hyperlink ref="G5823" r:id="rId1887" xr:uid="{1AC09562-D130-4EF3-8813-369E92D3695D}"/>
    <hyperlink ref="G1968" r:id="rId1888" xr:uid="{8C5EEECF-3F22-4AF1-B375-80CDC8AA94C2}"/>
    <hyperlink ref="G1302" r:id="rId1889" xr:uid="{7A94D9F8-86C5-44C3-881E-88F34607B40D}"/>
    <hyperlink ref="G4297" r:id="rId1890" xr:uid="{406AA7C8-C053-4C60-920F-C7CF3EA7B97D}"/>
    <hyperlink ref="G4591" r:id="rId1891" xr:uid="{27C20029-794D-48D7-8155-24C22E3385A7}"/>
    <hyperlink ref="G5182" r:id="rId1892" xr:uid="{9DC8D638-E3F2-4F8A-8708-1633BFAA49B5}"/>
    <hyperlink ref="G1549" r:id="rId1893" xr:uid="{C9883B7D-4FFC-486A-88B8-1334AC23D4D6}"/>
    <hyperlink ref="G5519" r:id="rId1894" xr:uid="{386D1A70-FB9D-4D44-B5DB-9698CA3D30CA}"/>
    <hyperlink ref="G4578" r:id="rId1895" xr:uid="{BC34A9E3-792B-401E-8246-3F642EC18CFE}"/>
    <hyperlink ref="G1355" r:id="rId1896" xr:uid="{2CC9F002-1733-4125-B1F8-A62FE794FD60}"/>
    <hyperlink ref="G5654" r:id="rId1897" xr:uid="{5929CE9B-26E9-4460-9BA0-24E8BF930D22}"/>
    <hyperlink ref="G900" r:id="rId1898" xr:uid="{1C00B241-CE4C-469C-B1EB-2E58C727FB35}"/>
    <hyperlink ref="G4289" r:id="rId1899" xr:uid="{33BF9640-9DE0-4392-AF79-A1C165F7A5AD}"/>
    <hyperlink ref="G1340" r:id="rId1900" xr:uid="{709035EA-1697-4ABA-9031-A2D29EC58BF3}"/>
    <hyperlink ref="G2331" r:id="rId1901" xr:uid="{DFC312BD-4397-418D-B50E-6CB57BE5E494}"/>
    <hyperlink ref="G1635" r:id="rId1902" xr:uid="{297811E8-4E2A-4769-996B-ABE71EC88028}"/>
    <hyperlink ref="G485" r:id="rId1903" xr:uid="{42898D23-1C18-48D6-BDAF-34AC4AC29377}"/>
    <hyperlink ref="G1130" r:id="rId1904" xr:uid="{C56F351F-D00E-4047-BB81-88A242705931}"/>
    <hyperlink ref="G2455" r:id="rId1905" xr:uid="{8AFD533A-9D21-44B7-BE15-3009C2017BB6}"/>
    <hyperlink ref="G4291" r:id="rId1906" xr:uid="{5955B3A0-6460-4ACA-8D42-589C408B58BA}"/>
    <hyperlink ref="G5453" r:id="rId1907" xr:uid="{5EA07FE7-BB43-41DF-A896-C4E4D78F33DB}"/>
    <hyperlink ref="G4910" r:id="rId1908" xr:uid="{91D5C876-5274-4C23-828F-A84742B9EAFA}"/>
    <hyperlink ref="G2354" r:id="rId1909" xr:uid="{3625522D-F056-4056-B283-4A6665E1AE69}"/>
    <hyperlink ref="G528" r:id="rId1910" xr:uid="{EE1A70A2-C663-4C0E-B88F-E2855E024773}"/>
    <hyperlink ref="G5023" r:id="rId1911" xr:uid="{079C1E92-6EDD-4E1F-B4BF-E2537952D135}"/>
    <hyperlink ref="G3194" r:id="rId1912" xr:uid="{98C62C03-55B3-4F2E-A0CB-4C6095E1D654}"/>
    <hyperlink ref="G409" r:id="rId1913" xr:uid="{F420589A-7AAF-46F7-A461-3E444C4B89F2}"/>
    <hyperlink ref="G5656" r:id="rId1914" xr:uid="{96F8F6D2-4423-49ED-8073-685BB9E8B0AB}"/>
    <hyperlink ref="G4714" r:id="rId1915" xr:uid="{97586C8D-BD5F-446D-87EC-654179BC11CC}"/>
    <hyperlink ref="G1552" r:id="rId1916" xr:uid="{9CD2EFB8-926E-4039-9BA5-D9F0A145BBF0}"/>
    <hyperlink ref="G580" r:id="rId1917" xr:uid="{633FE50D-7BC9-47CB-9E8E-849138ADF85F}"/>
    <hyperlink ref="G2762" r:id="rId1918" xr:uid="{3E239FA2-9BF2-498D-94A7-010B919B8B8A}"/>
    <hyperlink ref="G4451" r:id="rId1919" xr:uid="{ECB819F6-0281-4DD7-B132-8AA4D35B4BF4}"/>
    <hyperlink ref="G1742" r:id="rId1920" xr:uid="{EA822F11-D87F-412C-8928-17A1EE4E277A}"/>
    <hyperlink ref="G4566" r:id="rId1921" xr:uid="{D2E726AE-6BB1-468C-B740-5C998839C1AA}"/>
    <hyperlink ref="G755" r:id="rId1922" xr:uid="{4FADEFF1-2B89-4449-A97F-4C1DB6711137}"/>
    <hyperlink ref="G4311" r:id="rId1923" xr:uid="{3F4A0E20-B5FB-41F9-890B-8DC36C43D4DD}"/>
    <hyperlink ref="G952" r:id="rId1924" xr:uid="{DE26D184-A527-4AE1-AF6E-2A1B054AF751}"/>
    <hyperlink ref="G3648" r:id="rId1925" xr:uid="{76CFE977-4C5E-4D3C-8A6F-4865DE0EEFF4}"/>
    <hyperlink ref="G5618" r:id="rId1926" xr:uid="{57BD4517-126F-4BBC-BB99-E5E897C00467}"/>
    <hyperlink ref="G103" r:id="rId1927" xr:uid="{158E3D08-0245-46EB-BD14-E6819D1EB1FB}"/>
    <hyperlink ref="G678" r:id="rId1928" xr:uid="{150F63A1-7D9C-4628-B12E-0E558B6AEDD1}"/>
    <hyperlink ref="G504" r:id="rId1929" xr:uid="{EBBA71D0-E9F4-46D5-9C9E-AF40680D40E8}"/>
    <hyperlink ref="G4117" r:id="rId1930" xr:uid="{04FC393E-5784-456A-BEC2-701F335C3F64}"/>
    <hyperlink ref="G5604" r:id="rId1931" xr:uid="{D2E4C966-869B-4CB2-94C8-7B8653CD5971}"/>
    <hyperlink ref="G4496" r:id="rId1932" xr:uid="{B275724F-59C0-451B-BBA4-973C3AECD3B6}"/>
    <hyperlink ref="G4804" r:id="rId1933" xr:uid="{34F10602-A78F-4116-9CE8-F8146D8DCC68}"/>
    <hyperlink ref="G1615" r:id="rId1934" xr:uid="{4B8B5E8A-835E-4786-B841-9641E3158D23}"/>
    <hyperlink ref="G5791" r:id="rId1935" xr:uid="{1D915C9A-EDE4-4511-B301-A095656D401E}"/>
    <hyperlink ref="G3304" r:id="rId1936" xr:uid="{8522B6E5-92E5-4F31-A7CD-22326D8150AB}"/>
    <hyperlink ref="G5631" r:id="rId1937" xr:uid="{1B5E830B-0B96-4DFA-B755-16B38827441C}"/>
    <hyperlink ref="G304" r:id="rId1938" xr:uid="{EC3898D2-D715-4083-BC93-89C05D03886E}"/>
    <hyperlink ref="G4068" r:id="rId1939" xr:uid="{37DCE5DC-4981-4BEA-8950-5798FA54BC63}"/>
    <hyperlink ref="G5804" r:id="rId1940" xr:uid="{01BE9660-50A9-4908-9BCA-4CE254D5BDFC}"/>
    <hyperlink ref="G362" r:id="rId1941" xr:uid="{1A16DADD-C4A9-4F26-B5DA-0A05A477A818}"/>
    <hyperlink ref="G5269" r:id="rId1942" xr:uid="{9453AEDF-3432-457A-B006-99D280D51BAF}"/>
    <hyperlink ref="G1681" r:id="rId1943" xr:uid="{6D54C070-61D7-4210-A731-EE68BF6C016B}"/>
    <hyperlink ref="G3940" r:id="rId1944" xr:uid="{0AE7AAAD-662A-4B7F-8C22-387E900A6A81}"/>
    <hyperlink ref="G4365" r:id="rId1945" xr:uid="{A7519E1B-6366-4DA8-AC42-B209FA63D010}"/>
    <hyperlink ref="G4418" r:id="rId1946" xr:uid="{44458784-25B4-4579-A7A9-A6144A5E10C7}"/>
    <hyperlink ref="G1535" r:id="rId1947" xr:uid="{BA9F2B67-A0F2-4B9A-973F-1FEA155F4E6A}"/>
    <hyperlink ref="G4306" r:id="rId1948" xr:uid="{4414134D-93B0-4180-9CD8-80660025E4C5}"/>
    <hyperlink ref="G5565" r:id="rId1949" xr:uid="{6F416620-DD3C-4A27-9BE0-DD223618C8CD}"/>
    <hyperlink ref="G2516" r:id="rId1950" xr:uid="{83FF6805-78AD-4130-B131-0E0D454748D6}"/>
    <hyperlink ref="G173" r:id="rId1951" xr:uid="{7BBB07C7-FE2F-45AB-8316-A00668AD3052}"/>
    <hyperlink ref="G3133" r:id="rId1952" xr:uid="{C1C5242E-236F-40B5-8CF5-24793199CD97}"/>
    <hyperlink ref="G786" r:id="rId1953" xr:uid="{F7F00DF8-CA8C-4B5F-84BB-FE3751522003}"/>
    <hyperlink ref="G885" r:id="rId1954" xr:uid="{2619A0A9-7A22-403C-8FE5-159F93D10156}"/>
    <hyperlink ref="G5644" r:id="rId1955" xr:uid="{6BF6FE8A-09F9-4E1C-83E1-FC3E49CFDF01}"/>
    <hyperlink ref="G2439" r:id="rId1956" xr:uid="{F23776B8-275E-48AF-8369-DDB359CF3523}"/>
    <hyperlink ref="G4053" r:id="rId1957" xr:uid="{F916A5A1-0B7C-4912-A326-BCA778E47836}"/>
    <hyperlink ref="G3636" r:id="rId1958" xr:uid="{C6373897-CE42-41A7-90E9-759FF63AA866}"/>
    <hyperlink ref="G4481" r:id="rId1959" xr:uid="{20A3F4D5-5E5E-408F-8CFE-824D7AE25108}"/>
    <hyperlink ref="G1870" r:id="rId1960" xr:uid="{48ACD9AE-A491-443F-8676-902F698BB505}"/>
    <hyperlink ref="G4021" r:id="rId1961" xr:uid="{82EFCA03-4F0C-4595-989C-449A02AEADF7}"/>
    <hyperlink ref="G2689" r:id="rId1962" xr:uid="{5B16B527-F0D3-4B30-8F70-8BF0DE039835}"/>
    <hyperlink ref="G1568" r:id="rId1963" xr:uid="{FD960CB6-8915-4FFB-859B-6B11BE422B72}"/>
    <hyperlink ref="G3654" r:id="rId1964" xr:uid="{05899CEF-9C28-41A1-84BB-EF3A39E11197}"/>
    <hyperlink ref="G4431" r:id="rId1965" xr:uid="{2EA75772-09CA-4A7C-A69E-772E02152522}"/>
    <hyperlink ref="G4283" r:id="rId1966" xr:uid="{6FDB7E45-2BF7-4E58-A6D7-06EFD00C3B05}"/>
    <hyperlink ref="G6090" r:id="rId1967" xr:uid="{4F305F1E-8ADB-4CC8-AEC3-769AABC57419}"/>
    <hyperlink ref="G39" r:id="rId1968" xr:uid="{9245EDBB-F8BB-4415-A1CD-47571B52AF98}"/>
    <hyperlink ref="E39" r:id="rId1969" xr:uid="{849F1F9D-08F8-4F6A-96DE-6FF8AABB6265}"/>
    <hyperlink ref="G4326" r:id="rId1970" xr:uid="{CAADF9E4-E242-4233-96E8-E7D4416731EA}"/>
    <hyperlink ref="G4413" r:id="rId1971" xr:uid="{9128B133-265F-408E-9435-FD67552FBAD6}"/>
    <hyperlink ref="G3866" r:id="rId1972" xr:uid="{7DC1C96D-DDE4-43A4-A0B6-A07BB5996A91}"/>
    <hyperlink ref="G1354" r:id="rId1973" xr:uid="{E55EE9E5-1A42-431E-9EA1-41BF6430726C}"/>
    <hyperlink ref="G2281" r:id="rId1974" xr:uid="{B434E0EA-DF2E-49AD-81FA-F14BAD499BDF}"/>
    <hyperlink ref="G2614" r:id="rId1975" xr:uid="{A4078E36-00CE-4DA4-B463-C9973D4DFC51}"/>
    <hyperlink ref="G3585" r:id="rId1976" xr:uid="{EE0EC689-C2B4-4DA2-B16C-C31F058A9817}"/>
    <hyperlink ref="G3780" r:id="rId1977" xr:uid="{91417D36-7E34-4C10-B2BF-B7926FA8C0ED}"/>
    <hyperlink ref="G5798" r:id="rId1978" xr:uid="{B366A5AA-2B1F-44B6-AB02-E2460FD4B08F}"/>
    <hyperlink ref="G100" r:id="rId1979" xr:uid="{1DC29AC4-BDCD-40BB-BD4D-14F5BA64BB70}"/>
    <hyperlink ref="G3201" r:id="rId1980" xr:uid="{3FEA3FEE-BD76-40F1-9308-D173538A336D}"/>
    <hyperlink ref="G2853" r:id="rId1981" xr:uid="{B547BF58-42F4-471A-80D3-5770F6EDFDFC}"/>
    <hyperlink ref="G74" r:id="rId1982" xr:uid="{7633A426-489D-4BF8-AFBF-10CA6279DFBE}"/>
    <hyperlink ref="G5044" r:id="rId1983" xr:uid="{FE228384-9785-4898-A7D9-51335DD3CC1C}"/>
    <hyperlink ref="G1183" r:id="rId1984" xr:uid="{F37507FD-867F-4801-94F3-2953FFFAAE2A}"/>
    <hyperlink ref="G3863" r:id="rId1985" xr:uid="{75AD15F4-0ACF-4DB8-8AA9-825DDFDAE9C3}"/>
    <hyperlink ref="G3310" r:id="rId1986" xr:uid="{DE74AC6A-94A1-468A-BEF3-DCCD04064701}"/>
    <hyperlink ref="E3310" r:id="rId1987" xr:uid="{FD1E467F-4FA5-493C-B9CD-F0B52766C664}"/>
    <hyperlink ref="G4269" r:id="rId1988" xr:uid="{4E124D52-4607-4D56-BAD4-91DE141E32C4}"/>
    <hyperlink ref="G5988" r:id="rId1989" xr:uid="{271713B0-F529-44C5-AAC5-D9BB7B143B0A}"/>
    <hyperlink ref="G4624" r:id="rId1990" xr:uid="{BE4AB718-2B31-4D11-A28C-C8203714049B}"/>
    <hyperlink ref="G5899" r:id="rId1991" xr:uid="{6D5A853F-425C-4B19-89D8-1F468708F563}"/>
    <hyperlink ref="G1166" r:id="rId1992" xr:uid="{CA4E64E3-69A5-4545-9836-3827FA0DB515}"/>
    <hyperlink ref="G5648" r:id="rId1993" xr:uid="{9044AF76-16F0-4225-B301-538BE4369C3B}"/>
    <hyperlink ref="G4863" r:id="rId1994" xr:uid="{0B7A7E69-A152-434D-B189-ABC4FB510A65}"/>
    <hyperlink ref="G5340" r:id="rId1995" xr:uid="{7E45B441-C1A0-4A4A-B937-05D2D7CAECA6}"/>
    <hyperlink ref="G656" r:id="rId1996" xr:uid="{5E1B4A82-64D0-4D06-BDAD-AFD077D7A9B4}"/>
    <hyperlink ref="G4551" r:id="rId1997" xr:uid="{6530ED9A-A9C6-4259-B086-E9AAEBCCF0A9}"/>
    <hyperlink ref="G4478" r:id="rId1998" xr:uid="{D2F4987B-909D-4D6E-B0F4-E911C40D9D2C}"/>
    <hyperlink ref="G3038" r:id="rId1999" xr:uid="{AF12D8FC-CB04-43A5-8C9D-EB3E50E0B168}"/>
    <hyperlink ref="G1747" r:id="rId2000" xr:uid="{97CE01EF-2F10-4602-956B-B39997D1EA53}"/>
    <hyperlink ref="G3586" r:id="rId2001" xr:uid="{1F4D900E-3061-4B99-9D3E-473A4AA20EEE}"/>
    <hyperlink ref="G1095" r:id="rId2002" xr:uid="{12693C97-BE2B-46A5-A9F8-4F82AB080E04}"/>
    <hyperlink ref="G2919" r:id="rId2003" xr:uid="{013E3358-CC57-4F85-AA5E-C9DF789DD2B5}"/>
    <hyperlink ref="G3181" r:id="rId2004" xr:uid="{9B530260-8C2D-4949-83A9-170D1DFC1655}"/>
    <hyperlink ref="G1930" r:id="rId2005" xr:uid="{FE1AE5D2-EEFA-417F-A7F0-4A46A8244FF8}"/>
    <hyperlink ref="G2107" r:id="rId2006" xr:uid="{1D66A934-1716-40C2-848A-AFFB978DFFF8}"/>
    <hyperlink ref="G1998" r:id="rId2007" xr:uid="{1839AC9D-7B04-4D19-8D9D-0872786EA4F2}"/>
    <hyperlink ref="G2904" r:id="rId2008" xr:uid="{D69D6975-07A4-4E0C-A156-835E3F8D82CF}"/>
    <hyperlink ref="G5509" r:id="rId2009" xr:uid="{81206380-72DC-4D6A-8B4A-18C2A2BE6AE2}"/>
    <hyperlink ref="G6117" r:id="rId2010" xr:uid="{1888D85E-135C-4E2B-B806-912EE9691FA4}"/>
    <hyperlink ref="G5043" r:id="rId2011" xr:uid="{DCA58C8B-AC91-4E9C-8602-91B78AF0FB65}"/>
    <hyperlink ref="G276" r:id="rId2012" xr:uid="{E0AE1B16-A9FF-4B1B-BC08-1EB0069E0F39}"/>
    <hyperlink ref="G1233" r:id="rId2013" xr:uid="{BC41BDD5-C1A7-4ECA-B589-028E751B0CB2}"/>
    <hyperlink ref="G2060" r:id="rId2014" xr:uid="{63EA4981-C492-467A-875E-1D0D07B490E7}"/>
    <hyperlink ref="G4048" r:id="rId2015" xr:uid="{51DC7C0A-7E4D-49AF-AF64-4C4A7F9E3B7A}"/>
    <hyperlink ref="G463" r:id="rId2016" xr:uid="{60BA042D-E251-4D64-972A-B6BE4E859806}"/>
    <hyperlink ref="G4029" r:id="rId2017" xr:uid="{168529A5-CFC5-4C2A-AEC8-C3B777CADF2F}"/>
    <hyperlink ref="G2092" r:id="rId2018" xr:uid="{0CE1A66E-703B-4B60-9DDB-8521AC361EDC}"/>
    <hyperlink ref="G2971" r:id="rId2019" xr:uid="{EEC58882-6DDE-4C58-80BF-F960AFD63710}"/>
    <hyperlink ref="G1986" r:id="rId2020" xr:uid="{875A7595-1773-4B38-8092-56CD9CD47D47}"/>
    <hyperlink ref="G4788" r:id="rId2021" xr:uid="{36A53C17-1578-4180-A652-4A04B8CBEA12}"/>
    <hyperlink ref="G587" r:id="rId2022" xr:uid="{C6AA0200-68C1-4F28-AE01-FC1C4DA95552}"/>
    <hyperlink ref="G6082" r:id="rId2023" xr:uid="{AC3C8E2F-6AEB-48E6-AB56-82540EC1FE24}"/>
    <hyperlink ref="G2842" r:id="rId2024" xr:uid="{3E375BB9-EE98-41C4-9E39-9E8A3348AFDA}"/>
    <hyperlink ref="G1018" r:id="rId2025" xr:uid="{87B15BCB-823B-4403-8B18-C2CF393E8BFC}"/>
    <hyperlink ref="G4749" r:id="rId2026" xr:uid="{FF7616F8-00FD-4AFD-9AA7-1A9A2624B25E}"/>
    <hyperlink ref="G3214" r:id="rId2027" xr:uid="{DFAF29CD-9CBA-4194-9EB0-FA88651BF255}"/>
    <hyperlink ref="G600" r:id="rId2028" xr:uid="{A7FCF96F-6998-4465-8739-163B12889C0E}"/>
    <hyperlink ref="G3271" r:id="rId2029" xr:uid="{E8505596-07FD-49C7-BEA7-4C45D7816EDD}"/>
    <hyperlink ref="G3430" r:id="rId2030" xr:uid="{60D9E76B-7A5F-45FF-937F-7C456F5E8690}"/>
    <hyperlink ref="G2417" r:id="rId2031" xr:uid="{AC72E1ED-420A-409A-9B60-BB5A1BE69A19}"/>
    <hyperlink ref="G2173" r:id="rId2032" xr:uid="{3530C167-CAA8-4E50-98E1-60E930654221}"/>
    <hyperlink ref="G3820" r:id="rId2033" xr:uid="{81F0726C-2E50-429B-BCD2-3F5A81D283CC}"/>
    <hyperlink ref="G4892" r:id="rId2034" xr:uid="{4AD37502-C25E-4156-B564-1A632ABD7827}"/>
    <hyperlink ref="G5812" r:id="rId2035" xr:uid="{4E909766-1B8B-4123-BD2A-E769779C5D32}"/>
    <hyperlink ref="G5288" r:id="rId2036" xr:uid="{92446A41-EBDE-4AC6-BCFE-84EB2E4DAFC3}"/>
    <hyperlink ref="G5869" r:id="rId2037" xr:uid="{17B5D895-21EF-4B0A-B10E-4FB189D7585C}"/>
    <hyperlink ref="G3278" r:id="rId2038" xr:uid="{3DE44FEF-CBC4-4B64-A08C-4C193EF9C655}"/>
    <hyperlink ref="G5993" r:id="rId2039" xr:uid="{6CD5B3B9-B110-4D1D-BB18-A734FAEAA314}"/>
    <hyperlink ref="G5421" r:id="rId2040" xr:uid="{E2925911-4101-4175-997C-5639E5F99B58}"/>
    <hyperlink ref="G5422" r:id="rId2041" xr:uid="{A4BF583A-B339-4E3D-8F38-20CDAB8465B2}"/>
    <hyperlink ref="G5850" r:id="rId2042" xr:uid="{58DBC237-803E-45D5-B1BF-6528D8928010}"/>
    <hyperlink ref="G1686" r:id="rId2043" xr:uid="{AA23695D-094E-4CB3-AC48-B6055A8621E2}"/>
    <hyperlink ref="G437" r:id="rId2044" xr:uid="{F11D5A59-D8D0-4043-9A19-2D1B4F5CAF1E}"/>
    <hyperlink ref="G5756" r:id="rId2045" xr:uid="{8304DA6D-ED47-446D-83A2-60CF2B0447E9}"/>
    <hyperlink ref="G5547" r:id="rId2046" xr:uid="{41019B33-D2A0-4280-B2F4-13C2F0A6E32F}"/>
    <hyperlink ref="G3175" r:id="rId2047" xr:uid="{2662BE57-EFC9-4404-AB72-BB2AFAC272D4}"/>
    <hyperlink ref="G1708" r:id="rId2048" xr:uid="{6D3805BB-D036-4143-A9CB-E7CFAA0F719A}"/>
    <hyperlink ref="G2932" r:id="rId2049" xr:uid="{C9AF629A-4DD7-4D64-ABF6-F69684FBD344}"/>
    <hyperlink ref="G115" r:id="rId2050" xr:uid="{56913C83-1AF7-4BA7-9C86-D87F4A9DAE69}"/>
    <hyperlink ref="G4281" r:id="rId2051" xr:uid="{C2469112-F42A-4504-9582-98EFE4BB7F5D}"/>
    <hyperlink ref="G2755" r:id="rId2052" xr:uid="{9F09D7B6-B64D-4E57-8F07-AC3C2D99DC17}"/>
    <hyperlink ref="G5115" r:id="rId2053" xr:uid="{4B4BEA30-6DE3-4F1A-B9B6-01BABA82E580}"/>
    <hyperlink ref="G884" r:id="rId2054" xr:uid="{69793F45-43F7-4C63-A5DD-5B7E9C609B93}"/>
    <hyperlink ref="G2968" r:id="rId2055" xr:uid="{BD174ABA-131B-4CDF-86D6-F85FB8E64096}"/>
    <hyperlink ref="G5949" r:id="rId2056" xr:uid="{050A1F9C-90F7-4F30-9E9F-6D3B7AB5ABCB}"/>
    <hyperlink ref="G1938" r:id="rId2057" xr:uid="{37F13F93-9FE9-4287-8853-9A9DA1FC0975}"/>
    <hyperlink ref="G2115" r:id="rId2058" xr:uid="{42882F8B-FE15-4123-AB61-ACD1E58CF110}"/>
    <hyperlink ref="G960" r:id="rId2059" xr:uid="{E1C1E77C-0479-4C17-9728-A82C094FC0D4}"/>
    <hyperlink ref="G4708" r:id="rId2060" xr:uid="{77E076CC-B5C3-4249-8BD6-6D655B503DA8}"/>
    <hyperlink ref="G2509" r:id="rId2061" xr:uid="{16E6799E-42F4-4595-B515-6D58957F3FF9}"/>
    <hyperlink ref="G3911" r:id="rId2062" xr:uid="{23BDD5DA-AB8A-4F8D-BDD5-71705A34DDFB}"/>
    <hyperlink ref="G5486" r:id="rId2063" xr:uid="{E083D842-7D62-473D-A0FB-919330487170}"/>
    <hyperlink ref="G3034" r:id="rId2064" xr:uid="{86917602-B821-4A0E-B235-28CF6AF55E4C}"/>
    <hyperlink ref="G1491" r:id="rId2065" xr:uid="{6EBECC02-E2C4-433E-A943-8A0A4498BAD1}"/>
    <hyperlink ref="G3557" r:id="rId2066" xr:uid="{66222CEF-AA6C-45AB-A411-FF62441C87E3}"/>
    <hyperlink ref="G3273" r:id="rId2067" xr:uid="{85BDD9C3-C220-4F1D-B862-2783F32B79CE}"/>
    <hyperlink ref="G3851" r:id="rId2068" xr:uid="{AF275480-D43E-4216-9F47-487C9B4FCFA2}"/>
    <hyperlink ref="G5491" r:id="rId2069" xr:uid="{E23F3109-19DE-4265-BF91-7E87D862B21F}"/>
    <hyperlink ref="G5476" r:id="rId2070" xr:uid="{D366B6BA-E39A-48C8-B3F4-0C2A9DD3D310}"/>
    <hyperlink ref="G3205" r:id="rId2071" xr:uid="{53EE2E74-BF4C-4B35-9AB4-B82C59BE1F1E}"/>
    <hyperlink ref="G2496" r:id="rId2072" xr:uid="{885903E3-105B-4E96-BF63-C711296CF476}"/>
    <hyperlink ref="G3460" r:id="rId2073" xr:uid="{F6D3CAB0-9AFE-42C4-AB1E-5C3288421C58}"/>
    <hyperlink ref="G3069" r:id="rId2074" xr:uid="{F4DA1394-52A7-45E3-981D-4C93462481CA}"/>
    <hyperlink ref="G286" r:id="rId2075" xr:uid="{C849452B-20DE-486D-96C8-FEDC26BB1521}"/>
    <hyperlink ref="G1228" r:id="rId2076" xr:uid="{F417A5DE-2F86-4B64-8977-D1754B3ABE33}"/>
    <hyperlink ref="G1716" r:id="rId2077" xr:uid="{02C87437-A707-481E-B537-A5F8B1C7E91D}"/>
    <hyperlink ref="G5002" r:id="rId2078" xr:uid="{58AD8B9A-02DF-492C-A118-CF6C72106940}"/>
    <hyperlink ref="G1229" r:id="rId2079" xr:uid="{58AF8989-5406-426F-9BFA-0E23467FB952}"/>
    <hyperlink ref="G5300" r:id="rId2080" xr:uid="{D4D75A58-466B-45FB-8B90-5F86AB7E5884}"/>
    <hyperlink ref="G3097" r:id="rId2081" xr:uid="{40B10AA4-08B2-4629-83B3-B1055DCEAA82}"/>
    <hyperlink ref="G4590" r:id="rId2082" xr:uid="{AF807E9C-CE16-4504-9CD3-30DEC0E1FA6E}"/>
    <hyperlink ref="G1899" r:id="rId2083" xr:uid="{C3565634-7B62-42C2-BE89-921E43CF0F28}"/>
    <hyperlink ref="G3266" r:id="rId2084" xr:uid="{57864FC1-642D-4B2F-905C-BA1D82648EA5}"/>
    <hyperlink ref="G3286" r:id="rId2085" xr:uid="{1C16C710-B24E-4757-803C-399C340F7E75}"/>
    <hyperlink ref="G4287" r:id="rId2086" xr:uid="{607D5ECE-2515-4E4D-A218-006861D77B3C}"/>
    <hyperlink ref="E4287" r:id="rId2087" display="Co-Founder and CEO, InfollutionZero" xr:uid="{7DA6549D-8530-42A2-A09B-B1CD27054251}"/>
    <hyperlink ref="G897" r:id="rId2088" xr:uid="{BFD32D54-EB95-46FD-9A58-BA4DB5DC1C15}"/>
    <hyperlink ref="G596" r:id="rId2089" xr:uid="{8E336216-9D1F-48B7-A80E-37D017789D0D}"/>
    <hyperlink ref="G344" r:id="rId2090" xr:uid="{2255E0DE-35AE-4972-9AA2-64BE73DFD903}"/>
    <hyperlink ref="G595" r:id="rId2091" xr:uid="{C42D2F50-6B0A-4CD8-A4AB-D14CDCFECF43}"/>
    <hyperlink ref="G1179" r:id="rId2092" xr:uid="{57710778-CC15-41EA-8A83-1522C5A57A40}"/>
    <hyperlink ref="G3824" r:id="rId2093" xr:uid="{69C1DEAE-1218-4D27-9BEA-030826BA55EC}"/>
    <hyperlink ref="G3043" r:id="rId2094" xr:uid="{A669F020-AC4F-45BC-8BEB-2B40C81AD879}"/>
    <hyperlink ref="G3121" r:id="rId2095" xr:uid="{4491C4BE-1B6E-4639-BB44-641F4C577941}"/>
    <hyperlink ref="G4553" r:id="rId2096" xr:uid="{61BEA936-6607-4946-B9D6-499574984C23}"/>
    <hyperlink ref="G4354" r:id="rId2097" xr:uid="{AC334CA7-AADF-4414-9237-42DA26F875D3}"/>
    <hyperlink ref="G6007" r:id="rId2098" xr:uid="{AC680843-9387-418E-B918-5CF7A60E04E1}"/>
    <hyperlink ref="G312" r:id="rId2099" xr:uid="{9CBCDB83-F7C4-4595-85F6-AAA843D5A771}"/>
    <hyperlink ref="G4697" r:id="rId2100" xr:uid="{B64E5514-D428-467E-9FAD-F27C99F67217}"/>
    <hyperlink ref="G5086" r:id="rId2101" xr:uid="{1D26AD84-6639-4A9E-8D91-35006F290A27}"/>
    <hyperlink ref="G5219" r:id="rId2102" xr:uid="{DD1038B3-DAA7-469B-B63F-89DE13361F68}"/>
    <hyperlink ref="G6013" r:id="rId2103" xr:uid="{4E71519F-9714-43D2-87AA-E1B4635B11BF}"/>
    <hyperlink ref="G2951" r:id="rId2104" xr:uid="{E94538F5-2626-459A-B9E1-9B40A66D3F66}"/>
    <hyperlink ref="G287" r:id="rId2105" xr:uid="{A2D353CF-A7F9-438C-BAA0-D0E85BABA3DF}"/>
    <hyperlink ref="G4050" r:id="rId2106" xr:uid="{30E9AE93-9D24-47E1-A63F-0452ECF96BC4}"/>
    <hyperlink ref="G3515" r:id="rId2107" xr:uid="{6A6301AD-0ABC-497D-94C6-013B713A48CD}"/>
    <hyperlink ref="G6004" r:id="rId2108" xr:uid="{E7A0D138-193E-4BBF-AA97-0D9BB08B7CEF}"/>
    <hyperlink ref="G5306" r:id="rId2109" xr:uid="{5D7D1C4A-93B8-4A41-B684-F6449A7256FE}"/>
    <hyperlink ref="G2831" r:id="rId2110" xr:uid="{6AE98417-25E5-4A75-9C59-F5CDCC4638CF}"/>
    <hyperlink ref="G1096" r:id="rId2111" xr:uid="{F56FF6B9-D33C-44BF-BC8D-43B5FF876F88}"/>
    <hyperlink ref="G5171" r:id="rId2112" xr:uid="{E1802856-D951-4FC5-B593-AAC8A58CA5D0}"/>
    <hyperlink ref="G5368" r:id="rId2113" xr:uid="{D4EFEF63-B391-45C4-ACE9-50A1299DCB17}"/>
    <hyperlink ref="G804" r:id="rId2114" xr:uid="{356E6A9B-0E96-4477-9B4E-A929EB390805}"/>
    <hyperlink ref="G2573" r:id="rId2115" xr:uid="{17305EEA-EC7F-48C7-A32E-D5B45ECF54D1}"/>
    <hyperlink ref="G2300" r:id="rId2116" xr:uid="{F34BA42E-E21C-4352-AB82-8438A0CA6ACE}"/>
    <hyperlink ref="G236" r:id="rId2117" xr:uid="{CA22171E-B8A7-4801-8DCC-805C93A019B1}"/>
    <hyperlink ref="G1138" r:id="rId2118" xr:uid="{76A98B80-A8BC-4DEC-BAA9-4267AAB6E7CC}"/>
    <hyperlink ref="G2463" r:id="rId2119" xr:uid="{6C338E66-AA8E-422C-AE19-F4BBE275BBFE}"/>
    <hyperlink ref="G2147" r:id="rId2120" xr:uid="{9F7FDC59-E798-4259-AAA1-91AE2F2F5D14}"/>
    <hyperlink ref="G4171" r:id="rId2121" xr:uid="{9D086290-3C8E-4A89-97FA-1A0F0ADA9D72}"/>
    <hyperlink ref="G562" r:id="rId2122" xr:uid="{667EE95A-07AB-45F8-ABA3-939357B6E1E9}"/>
    <hyperlink ref="G5903" r:id="rId2123" xr:uid="{83FE1D84-EC39-4B03-BCBC-1C5306C3F410}"/>
    <hyperlink ref="G3423" r:id="rId2124" xr:uid="{B5782554-03DD-4C02-BB9B-189C8494CC02}"/>
    <hyperlink ref="G172" r:id="rId2125" xr:uid="{C88EF8A0-F8AE-4F27-BBDE-74E0F655D810}"/>
    <hyperlink ref="G4" r:id="rId2126" xr:uid="{C87D39C1-CF7B-4217-A456-941E50FC5B31}"/>
    <hyperlink ref="G3280" r:id="rId2127" xr:uid="{6B13FE13-5CE9-4683-A504-BAA88E6F8C5D}"/>
    <hyperlink ref="G5962" r:id="rId2128" xr:uid="{15B1DB05-BD3F-46EF-8BDE-F783131E3D08}"/>
    <hyperlink ref="G6058" r:id="rId2129" xr:uid="{E52D87A1-EA64-4133-B800-51507C5DAF8B}"/>
    <hyperlink ref="G2402" r:id="rId2130" xr:uid="{4D2C336A-49B5-4DF6-88E3-A5596194D0EC}"/>
    <hyperlink ref="G5577" r:id="rId2131" xr:uid="{E44C66E4-CC58-4080-8FB7-D792B822FB90}"/>
    <hyperlink ref="G5503" r:id="rId2132" xr:uid="{D6B2AB91-2BF6-4A4F-A388-F25C66E9535B}"/>
    <hyperlink ref="G5027" r:id="rId2133" xr:uid="{19711596-D8F1-4A13-9030-B09ADB10B42B}"/>
    <hyperlink ref="G2914" r:id="rId2134" xr:uid="{864AA072-2315-4821-AA16-DE5EF7B6A096}"/>
    <hyperlink ref="G3" r:id="rId2135" xr:uid="{02FB0AD0-E50F-4512-B9CB-1D9C8BD78B07}"/>
    <hyperlink ref="G3827" r:id="rId2136" xr:uid="{CBB26146-609E-48A1-B65A-39C727422D89}"/>
    <hyperlink ref="G4242" r:id="rId2137" xr:uid="{7659193B-F20B-46D1-9827-5C2CE479F76F}"/>
    <hyperlink ref="G5751" r:id="rId2138" xr:uid="{09C98066-56F8-4D9D-AABC-202C8562BE08}"/>
    <hyperlink ref="G335" r:id="rId2139" xr:uid="{B3BB81C9-671B-43A5-A3F6-5074CCE61FEF}"/>
    <hyperlink ref="G2482" r:id="rId2140" xr:uid="{E2AC2B82-A4DA-4A34-AB15-AACE9BE70E89}"/>
    <hyperlink ref="G82" r:id="rId2141" xr:uid="{59B80C1B-950D-4D03-AB36-1491283B6282}"/>
    <hyperlink ref="G4534" r:id="rId2142" xr:uid="{C43A32DE-24F8-4B0A-8A48-908718BEA2A1}"/>
    <hyperlink ref="G1085" r:id="rId2143" xr:uid="{5BC8BAF0-55FD-4B16-9A44-11B78DEA1FC3}"/>
    <hyperlink ref="G3350" r:id="rId2144" xr:uid="{89F916C5-0681-404E-99BA-02F89E6692E9}"/>
    <hyperlink ref="G3834" r:id="rId2145" xr:uid="{5A9EF6B4-253C-48D0-988B-973FB35FF914}"/>
    <hyperlink ref="G577" r:id="rId2146" xr:uid="{32ED18E5-DD8B-4D2C-90B5-2E79DAE51507}"/>
    <hyperlink ref="G1285" r:id="rId2147" xr:uid="{9FC9CCCE-2E41-4031-821C-94DFD1C48D62}"/>
    <hyperlink ref="G1706" r:id="rId2148" xr:uid="{7D818893-FA30-44EA-83FC-84448A7A80FD}"/>
    <hyperlink ref="G3605" r:id="rId2149" xr:uid="{5BE774C0-9D56-4216-8332-ACCF8134859D}"/>
    <hyperlink ref="G3224" r:id="rId2150" xr:uid="{FFB9BCC8-FFD1-4B8B-A0C7-EF483C3C0143}"/>
    <hyperlink ref="G5436" r:id="rId2151" xr:uid="{AF93C809-6E53-4D3C-A578-7AEEB5D4D0E4}"/>
    <hyperlink ref="G5153" r:id="rId2152" xr:uid="{4E03F5D0-DA8D-4EDA-8149-84FDDB75AAFF}"/>
    <hyperlink ref="G2767" r:id="rId2153" xr:uid="{98AAC85E-A563-41A3-920D-221D030AE437}"/>
    <hyperlink ref="G2012" r:id="rId2154" xr:uid="{22BC3518-A9C5-460B-99BA-97619FE3748D}"/>
    <hyperlink ref="G4607" r:id="rId2155" xr:uid="{B3F57F5F-D109-4F3D-981B-3A2493D2D166}"/>
    <hyperlink ref="G6031" r:id="rId2156" xr:uid="{9A394272-34F5-4B00-8769-B9AA7D386AF5}"/>
    <hyperlink ref="G104" r:id="rId2157" xr:uid="{9705306B-F02C-4988-B00A-122E8EBE4A98}"/>
    <hyperlink ref="G2260" r:id="rId2158" xr:uid="{3F7B0B49-CAE0-4E15-B748-2C3C072D6763}"/>
    <hyperlink ref="G2550" r:id="rId2159" xr:uid="{D25610BD-9AE7-46AD-9AA4-F40A20E1A327}"/>
    <hyperlink ref="G2718" r:id="rId2160" xr:uid="{FF4A4B03-F115-4C8C-8AA8-2700777C9C77}"/>
    <hyperlink ref="G4543" r:id="rId2161" xr:uid="{FD167E6E-32BE-4B44-A526-F2F9C1DAD2D8}"/>
    <hyperlink ref="G3759" r:id="rId2162" xr:uid="{3493CF21-6952-43C9-89F6-02073495D82D}"/>
    <hyperlink ref="G5605" r:id="rId2163" xr:uid="{A8520F46-1AC7-413C-AE74-28AE448E45ED}"/>
    <hyperlink ref="G5200" r:id="rId2164" xr:uid="{4B24FEFD-BF0B-41AD-A704-05EEBDDE1280}"/>
    <hyperlink ref="G1753" r:id="rId2165" xr:uid="{E6D65C3A-FC39-49FD-99E5-68AAA5809CA3}"/>
    <hyperlink ref="G2511" r:id="rId2166" xr:uid="{97AC7AD2-807C-4354-8DBE-35092AEC14E1}"/>
    <hyperlink ref="G5409" r:id="rId2167" xr:uid="{ECB14B28-50F9-4B8C-8773-BCF31A8D8C4C}"/>
    <hyperlink ref="G609" r:id="rId2168" xr:uid="{DCF9EB5B-693D-43F9-8D27-4EEFAA76C8D0}"/>
    <hyperlink ref="G166" r:id="rId2169" xr:uid="{2CA82125-3487-480D-B1AE-774146DE1390}"/>
    <hyperlink ref="G4274" r:id="rId2170" xr:uid="{282A6B23-6AF1-408C-BA7A-3378D1830F50}"/>
    <hyperlink ref="E4274" r:id="rId2171" xr:uid="{60D2883D-B432-449B-9638-5EC5E3177869}"/>
    <hyperlink ref="G992" r:id="rId2172" xr:uid="{3435A3AF-5877-420B-9C34-DCA8630E4007}"/>
    <hyperlink ref="G4625" r:id="rId2173" xr:uid="{6E5DCDDE-DCC5-4F8D-A7D0-961C6207C7B5}"/>
    <hyperlink ref="G2747" r:id="rId2174" xr:uid="{1565FBF1-EFEF-4425-AD07-46934CF84899}"/>
    <hyperlink ref="G5078" r:id="rId2175" xr:uid="{30141AC4-CD15-4A28-9069-396A629C74DD}"/>
    <hyperlink ref="G4234" r:id="rId2176" xr:uid="{621A0937-A15F-4B60-9C93-678D53CED469}"/>
    <hyperlink ref="G3961" r:id="rId2177" xr:uid="{1A72AE15-E2CB-4816-B201-5397374D9800}"/>
    <hyperlink ref="G5064" r:id="rId2178" xr:uid="{E1D70B0C-C24F-49B9-99AD-C525E989EFDD}"/>
    <hyperlink ref="G3385" r:id="rId2179" xr:uid="{7211AA9C-A92F-4B88-843F-0ACB5F022C64}"/>
    <hyperlink ref="G3642" r:id="rId2180" xr:uid="{B9C1AACD-9B94-4939-88DB-E34DFEA65D86}"/>
    <hyperlink ref="G1339" r:id="rId2181" xr:uid="{4234B204-8E50-4496-93B4-E111AECD8D4C}"/>
    <hyperlink ref="G3494" r:id="rId2182" xr:uid="{94A71221-B6AC-4419-91D0-DD13164EDA32}"/>
    <hyperlink ref="G3825" r:id="rId2183" xr:uid="{5570336D-6EC0-497D-855A-F38C576C5478}"/>
    <hyperlink ref="G5073" r:id="rId2184" xr:uid="{609B1BFD-3626-49DD-8B85-EFFC4326B88F}"/>
    <hyperlink ref="G395" r:id="rId2185" xr:uid="{49E19BB9-49DA-4F9B-A64E-65EC31295E68}"/>
    <hyperlink ref="G4599" r:id="rId2186" xr:uid="{BE228BE3-8DC3-4C9B-9764-79CE4BC35846}"/>
    <hyperlink ref="G4924" r:id="rId2187" xr:uid="{EFC2372C-B401-4285-B795-674DDA839D1D}"/>
    <hyperlink ref="G568" r:id="rId2188" xr:uid="{AC8918D0-1981-453D-A607-E1C8098E0C68}"/>
    <hyperlink ref="G2589" r:id="rId2189" xr:uid="{7FEBC044-8021-4618-A328-BE57AAF96018}"/>
    <hyperlink ref="G2217" r:id="rId2190" xr:uid="{A56FD9A4-DBDD-4153-B145-8402CE2C89D9}"/>
    <hyperlink ref="G6006" r:id="rId2191" xr:uid="{DA75152E-C310-4F7F-9184-168B1AAFE5A1}"/>
    <hyperlink ref="G4608" r:id="rId2192" xr:uid="{B9A6BF39-F4F7-4EAB-94CC-6B86A569821B}"/>
    <hyperlink ref="G3009" r:id="rId2193" xr:uid="{048A9F1E-4783-4CBB-AA3C-740CD3FC9E0D}"/>
    <hyperlink ref="G57" r:id="rId2194" xr:uid="{12F43B27-614B-4605-94D6-1B41FB7C1833}"/>
    <hyperlink ref="G2879" r:id="rId2195" xr:uid="{D18473B0-19E7-4E08-8F6D-744C987D1308}"/>
    <hyperlink ref="G371" r:id="rId2196" xr:uid="{F9C23342-14B2-4A6F-A343-50D713A0A274}"/>
    <hyperlink ref="G5060" r:id="rId2197" xr:uid="{19779608-3AC5-4407-9071-8F04AF05B341}"/>
    <hyperlink ref="G3678" r:id="rId2198" xr:uid="{67C48D8E-2374-46D8-8276-96D24832E11C}"/>
    <hyperlink ref="G5459" r:id="rId2199" xr:uid="{7597BAEE-32A3-4F6A-9C73-9902C1A1D8EB}"/>
    <hyperlink ref="G339" r:id="rId2200" xr:uid="{72F9D14F-9A4C-403E-93A1-1ADDE4CE093A}"/>
    <hyperlink ref="G5766" r:id="rId2201" xr:uid="{973B7763-AAA1-4329-A9AC-B1D851A4F312}"/>
    <hyperlink ref="G4649" r:id="rId2202" xr:uid="{7C1A4685-FAED-453B-AA2B-D46F1EBE9079}"/>
    <hyperlink ref="G2791" r:id="rId2203" xr:uid="{52A56154-42F8-43D8-8374-7F87522A6F43}"/>
    <hyperlink ref="G26" r:id="rId2204" xr:uid="{258AD4B1-4843-48A2-A0E4-5DCE0B537AC9}"/>
    <hyperlink ref="G4669" r:id="rId2205" xr:uid="{51B61670-3F9C-4646-96EA-004B9894D952}"/>
    <hyperlink ref="G1572" r:id="rId2206" xr:uid="{49A08B3F-8E5D-4CAF-9DFE-6F8F0C9A5D5C}"/>
    <hyperlink ref="G4429" r:id="rId2207" xr:uid="{6DB0A0D4-3669-4965-9A8E-7C053CF6D6AF}"/>
    <hyperlink ref="G5424" r:id="rId2208" xr:uid="{2C46D2E1-53A4-40FE-9BD5-ACC32120FEBB}"/>
    <hyperlink ref="G3787" r:id="rId2209" xr:uid="{DA632A66-09B2-4DB0-99C4-E1F8C9F094D0}"/>
    <hyperlink ref="G3870" r:id="rId2210" xr:uid="{11E1D75E-923E-4291-A362-D9E683384721}"/>
    <hyperlink ref="G850" r:id="rId2211" xr:uid="{49EA7D3B-0C72-4F33-B18D-5B4D10461983}"/>
    <hyperlink ref="G2406" r:id="rId2212" xr:uid="{42008A9B-1C5B-437B-8357-025A9F7A5602}"/>
    <hyperlink ref="G1831" r:id="rId2213" xr:uid="{A2B20B5A-DEEA-4712-A1F4-B79193F3C2BF}"/>
    <hyperlink ref="G2521" r:id="rId2214" xr:uid="{08819B10-1B79-4943-8D26-4AEC62DFE367}"/>
    <hyperlink ref="G5833" r:id="rId2215" xr:uid="{E69977DA-FD34-4E8E-A01C-D7AA6E3DB7CC}"/>
    <hyperlink ref="G4905" r:id="rId2216" xr:uid="{73F51496-AA05-4BA3-809B-FCB41FCC0ADF}"/>
    <hyperlink ref="G5926" r:id="rId2217" xr:uid="{2BB28975-81F2-46E3-BE61-A2CBD5534B9D}"/>
    <hyperlink ref="G3659" r:id="rId2218" xr:uid="{08F16039-7F43-4AED-83BC-9C2B8BB4A555}"/>
    <hyperlink ref="G1807" r:id="rId2219" xr:uid="{1BDC7865-DE04-497A-A6AF-9491A172188D}"/>
    <hyperlink ref="G1814" r:id="rId2220" xr:uid="{F7857D03-F9F2-4169-A553-2FFEE72AAD57}"/>
    <hyperlink ref="G1733" r:id="rId2221" xr:uid="{B23FBBF3-3723-4913-B1B2-4059B0FB54B7}"/>
    <hyperlink ref="G1567" r:id="rId2222" xr:uid="{AE41EF4C-6E65-4356-90A3-A4A186CDFBE4}"/>
    <hyperlink ref="G3671" r:id="rId2223" xr:uid="{9C21A429-8902-4E90-BC05-6E7BC80376AF}"/>
    <hyperlink ref="G1161" r:id="rId2224" xr:uid="{A3E4FEB2-59A9-4DF1-8DB3-2B3F525B84A0}"/>
    <hyperlink ref="G4323" r:id="rId2225" xr:uid="{AAAE5F42-6E3F-4B2A-A8F9-83CD040DC399}"/>
    <hyperlink ref="G1317" r:id="rId2226" xr:uid="{BF42D9F8-5337-478D-AA90-2C9ADD0D25F6}"/>
    <hyperlink ref="G5442" r:id="rId2227" xr:uid="{4E014E91-828C-4A96-AA6F-909E3A9901E2}"/>
    <hyperlink ref="G1734" r:id="rId2228" xr:uid="{16005DDA-B914-44BE-9E24-E98263F15AF2}"/>
    <hyperlink ref="G106" r:id="rId2229" xr:uid="{658518F2-2BB2-46BB-A313-BF18C41172DF}"/>
    <hyperlink ref="G1698" r:id="rId2230" xr:uid="{E1503811-BFF9-4E02-AADA-7799F4FA68E7}"/>
    <hyperlink ref="G2864" r:id="rId2231" xr:uid="{3A810CC0-48FD-4854-A4A6-B5B17BF3E822}"/>
    <hyperlink ref="G5147" r:id="rId2232" xr:uid="{EA5A8853-C3C6-4278-9C4D-5FE431F4AB3B}"/>
    <hyperlink ref="G277" r:id="rId2233" xr:uid="{065C4E2A-2971-4E7A-9023-3A33A2FA2FF7}"/>
    <hyperlink ref="G146" r:id="rId2234" xr:uid="{9FC4CE3A-E7A6-4781-B40F-F6256562155A}"/>
    <hyperlink ref="G120" r:id="rId2235" xr:uid="{07718977-6FB8-4503-8FC9-29821C2BEB17}"/>
    <hyperlink ref="G2701" r:id="rId2236" xr:uid="{1CD1EB29-D19A-4381-B31F-B4C9AA44EB54}"/>
    <hyperlink ref="G5364" r:id="rId2237" xr:uid="{71B1790C-66D3-4CF6-9998-6D21D3DE135E}"/>
    <hyperlink ref="G5063" r:id="rId2238" xr:uid="{4CE519D0-9D9C-4B4E-B907-36F91F3DA44B}"/>
    <hyperlink ref="G3296" r:id="rId2239" xr:uid="{782DBF6F-5EE3-41FF-8A31-1E5F9FE8D038}"/>
    <hyperlink ref="G2373" r:id="rId2240" xr:uid="{D7352F43-6828-4D14-B226-37B32CC9ECF7}"/>
    <hyperlink ref="G5090" r:id="rId2241" xr:uid="{92329574-A26C-4565-9FF6-E801934FB89A}"/>
    <hyperlink ref="G3478" r:id="rId2242" xr:uid="{8E258DD7-DCCD-40A8-BDF9-05834E728F24}"/>
    <hyperlink ref="G5348" r:id="rId2243" xr:uid="{6284ED1E-C664-4DA5-8192-0472F241D994}"/>
    <hyperlink ref="G1073" r:id="rId2244" xr:uid="{B4305FBF-1AD5-42D3-BF94-2BA18AFF490C}"/>
    <hyperlink ref="G6017" r:id="rId2245" xr:uid="{D912B6A9-4D45-4905-9D42-1367AAD0B069}"/>
    <hyperlink ref="G4013" r:id="rId2246" xr:uid="{C92419B3-2528-4F62-A867-376876F4D46F}"/>
    <hyperlink ref="G5779" r:id="rId2247" xr:uid="{9A6E6B8E-7CCB-4654-8ED5-91C2E060553B}"/>
    <hyperlink ref="G3774" r:id="rId2248" xr:uid="{4FFE41BC-3D01-42A8-A831-1AFDEA385DDA}"/>
    <hyperlink ref="G1576" r:id="rId2249" xr:uid="{189AC884-56B2-40C7-836B-2C42811CAAF9}"/>
    <hyperlink ref="G3406" r:id="rId2250" xr:uid="{5098CCC9-1E53-47E5-9B3A-2B69CC733B33}"/>
    <hyperlink ref="G5862" r:id="rId2251" xr:uid="{A4BFC342-043E-4ADD-AAFD-5FBA41B6474E}"/>
    <hyperlink ref="G852" r:id="rId2252" xr:uid="{C3E6F66F-A474-4DCA-8D38-713549AE3904}"/>
    <hyperlink ref="G2729" r:id="rId2253" xr:uid="{A9A15B26-8C99-45F6-A178-7DE4C501D12B}"/>
    <hyperlink ref="G249" r:id="rId2254" xr:uid="{26E28FA3-1BC1-4BF5-A879-73C51E226427}"/>
    <hyperlink ref="G5068" r:id="rId2255" xr:uid="{B728FCBD-581A-4060-AE8D-001F682550D4}"/>
    <hyperlink ref="G4015" r:id="rId2256" xr:uid="{F8CFF4B0-D970-4A63-8692-8043D12CDE8F}"/>
    <hyperlink ref="G5032" r:id="rId2257" xr:uid="{498AF404-54F8-4AE7-8CAC-6479583E161F}"/>
    <hyperlink ref="G1934" r:id="rId2258" xr:uid="{E9B4D4C0-CA75-41F9-90F1-1AB23C5D1BBA}"/>
    <hyperlink ref="G5313" r:id="rId2259" xr:uid="{BFB44336-5A72-42DD-B3E6-75F00D8890FF}"/>
    <hyperlink ref="G5142" r:id="rId2260" xr:uid="{72760675-91ED-4703-BAF4-41A0A227F016}"/>
    <hyperlink ref="G2133" r:id="rId2261" xr:uid="{1A87F288-6202-4D73-A48B-F34097EA20D6}"/>
    <hyperlink ref="G6022" r:id="rId2262" xr:uid="{F94CF824-DBE0-4EB4-9205-D727E90A115A}"/>
    <hyperlink ref="G1427" r:id="rId2263" xr:uid="{4777A68D-CD4E-4534-BB14-803E8AB5D9C7}"/>
    <hyperlink ref="G5875" r:id="rId2264" xr:uid="{E91149E7-2805-4A49-B09F-3E7DE7413481}"/>
    <hyperlink ref="G2343" r:id="rId2265" xr:uid="{2A494CE1-7614-40D4-B000-62E6D3638CF1}"/>
    <hyperlink ref="G4643" r:id="rId2266" xr:uid="{0D22F9E5-7BBF-4F19-928D-73F615CE9978}"/>
    <hyperlink ref="G4640" r:id="rId2267" xr:uid="{7FBC4299-D387-414E-89B0-1FF11BB9250D}"/>
    <hyperlink ref="G1927" r:id="rId2268" xr:uid="{F75D01B6-E1EA-4C23-BC2B-82276E01BFD8}"/>
    <hyperlink ref="G4474" r:id="rId2269" xr:uid="{B0FF1551-0E0D-4FC7-8FFA-995F377B299B}"/>
    <hyperlink ref="G1377" r:id="rId2270" xr:uid="{47764F33-C9F0-400E-B461-6A64482EDC88}"/>
    <hyperlink ref="G2715" r:id="rId2271" xr:uid="{2C15B970-3EC7-41AC-8152-AA02ED470D29}"/>
    <hyperlink ref="G1151" r:id="rId2272" xr:uid="{BB27FC46-549B-475B-A107-CE4044EA98B4}"/>
    <hyperlink ref="G2468" r:id="rId2273" xr:uid="{BD356FBB-431D-40EF-BA46-CCF331FF543F}"/>
    <hyperlink ref="G2902" r:id="rId2274" xr:uid="{E5F797B5-9B19-43FD-896A-E5C4879A05C6}"/>
    <hyperlink ref="G1374" r:id="rId2275" xr:uid="{D5BCB28B-EE92-468E-A1C4-E5A59E7BF610}"/>
    <hyperlink ref="G3976" r:id="rId2276" xr:uid="{91C256F1-31C5-4CB4-8A79-E8DEB0436969}"/>
    <hyperlink ref="G117" r:id="rId2277" xr:uid="{91C8EBDD-0CE7-4EFF-9BC5-38E93B3DE491}"/>
    <hyperlink ref="G4942" r:id="rId2278" xr:uid="{D77C8CDD-67CC-4F7E-8D05-5A8FE860EB98}"/>
    <hyperlink ref="G2844" r:id="rId2279" xr:uid="{2B095A8E-D768-47E9-B4EC-CF5B6B779F29}"/>
    <hyperlink ref="G229" r:id="rId2280" xr:uid="{B6D40435-F2EC-45EE-A107-ABBF4D3431D8}"/>
    <hyperlink ref="G3303" r:id="rId2281" xr:uid="{55485E2A-E21E-4D92-B2A4-ECBEEF264AC8}"/>
    <hyperlink ref="G5003" r:id="rId2282" xr:uid="{3A02E4F5-CC96-4751-AE44-BC70B6260E93}"/>
    <hyperlink ref="G5984" r:id="rId2283" xr:uid="{83CEAC39-300D-4DC5-8616-8AC609C1743F}"/>
    <hyperlink ref="G5843" r:id="rId2284" xr:uid="{48F92E1D-13A8-4507-AF2C-9E9DF0F8085F}"/>
    <hyperlink ref="G3183" r:id="rId2285" xr:uid="{D66D5974-8AF8-4DB4-853B-7D08171E26D5}"/>
    <hyperlink ref="G3328" r:id="rId2286" xr:uid="{407A3918-0A5D-4A98-9EEE-69DBB45E7760}"/>
    <hyperlink ref="G189" r:id="rId2287" xr:uid="{963EBC89-48AC-4BAD-8B4F-598356933713}"/>
    <hyperlink ref="G4806" r:id="rId2288" xr:uid="{66207231-08F3-4841-BE43-CAAEA592DE79}"/>
    <hyperlink ref="G1904" r:id="rId2289" xr:uid="{C4485115-AF84-4E8B-B26B-95F8A089EFF8}"/>
    <hyperlink ref="G870" r:id="rId2290" xr:uid="{42B62A08-6A5C-40F8-A209-E71316CC3AE2}"/>
    <hyperlink ref="G6096" r:id="rId2291" xr:uid="{3C66BAF6-2EF5-4533-9E6F-B4DD84A1852D}"/>
    <hyperlink ref="G5522" r:id="rId2292" xr:uid="{B7FAAFA5-F5A4-4A78-B2B3-4A41901B6061}"/>
    <hyperlink ref="G3800" r:id="rId2293" xr:uid="{376FDBCE-943D-4E82-AD7D-D671D3C8679A}"/>
    <hyperlink ref="G2965" r:id="rId2294" xr:uid="{CC25A1A4-661A-40C2-8599-A99E4B9F9D86}"/>
    <hyperlink ref="G712" r:id="rId2295" xr:uid="{E7E4064B-690E-406A-A777-B9A6A86EF11D}"/>
    <hyperlink ref="G679" r:id="rId2296" xr:uid="{FBA83B9A-353F-48A5-96E8-F9FB0F154A0D}"/>
    <hyperlink ref="G2543" r:id="rId2297" xr:uid="{E5F4A8E0-AE2F-4FE2-8E8C-5F88ED8A841A}"/>
    <hyperlink ref="G4523" r:id="rId2298" xr:uid="{BF8723DB-B5BA-43B0-8FC7-BB552B934B22}"/>
    <hyperlink ref="G65" r:id="rId2299" xr:uid="{A78D929A-C64D-444D-9709-2C7D486C6DEA}"/>
    <hyperlink ref="G1348" r:id="rId2300" xr:uid="{6ECD7F1C-F582-4CBD-B2EA-5564608D1EBC}"/>
    <hyperlink ref="G5966" r:id="rId2301" xr:uid="{67F1385D-9E1D-4CCD-B57A-BF30507B96F9}"/>
    <hyperlink ref="G2162" r:id="rId2302" xr:uid="{50E74DA3-1DF1-43D4-9CC9-677B49CC888F}"/>
    <hyperlink ref="G4784" r:id="rId2303" xr:uid="{93000AA1-343A-47B1-A046-635350247590}"/>
    <hyperlink ref="G4361" r:id="rId2304" xr:uid="{C84CB659-FB70-44EA-B771-933D9804BB94}"/>
    <hyperlink ref="G3533" r:id="rId2305" xr:uid="{4D3B679B-F30F-4E9F-AD30-6EEDB0E99740}"/>
    <hyperlink ref="G2278" r:id="rId2306" xr:uid="{8DF90CE9-F4F3-44A1-9A8E-BC70F2DCA331}"/>
    <hyperlink ref="G3969" r:id="rId2307" xr:uid="{11B76D92-8AD3-4006-876F-E6C8CAE883F7}"/>
    <hyperlink ref="G2839" r:id="rId2308" xr:uid="{4FF63160-FC09-4A2C-9E2D-5E04C543C069}"/>
    <hyperlink ref="G5017" r:id="rId2309" xr:uid="{0B5ADA22-3EEE-479E-8C93-9AE0D6B3360E}"/>
    <hyperlink ref="G1973" r:id="rId2310" xr:uid="{7866BB97-A43E-4912-9FDC-A4FA67B548B9}"/>
    <hyperlink ref="G3347" r:id="rId2311" xr:uid="{379FEB7D-86C3-4873-B4FB-E0D254CF1FD3}"/>
    <hyperlink ref="G5331" r:id="rId2312" xr:uid="{261B6C76-195D-4175-A33C-AAC89BB0516E}"/>
    <hyperlink ref="G392" r:id="rId2313" xr:uid="{D741E949-A2E8-4CB3-A886-7F081F146542}"/>
    <hyperlink ref="G393" r:id="rId2314" xr:uid="{68A63D43-8111-4A8D-A9EC-B4ED24B63D2C}"/>
    <hyperlink ref="G5985" r:id="rId2315" xr:uid="{24B214F6-2544-44A3-B4C2-5A07523DACE9}"/>
    <hyperlink ref="G5753" r:id="rId2316" xr:uid="{7B78E217-C9AC-47D5-8C1B-770EB203EFA7}"/>
    <hyperlink ref="G309" r:id="rId2317" xr:uid="{09ED7A6B-A882-45E9-95FF-A62301F427D3}"/>
    <hyperlink ref="G1140" r:id="rId2318" xr:uid="{304D3CE6-8C70-49A1-890E-6F5106CE3161}"/>
    <hyperlink ref="G4453" r:id="rId2319" xr:uid="{2EC1DFF2-3B89-4070-B25E-8DC74E845C2D}"/>
    <hyperlink ref="G734" r:id="rId2320" xr:uid="{F00D7936-6136-4E30-98E7-74B72952AEFE}"/>
    <hyperlink ref="G4388" r:id="rId2321" xr:uid="{E7CF9093-3F85-4C49-8371-771B0E256B45}"/>
    <hyperlink ref="G4067" r:id="rId2322" xr:uid="{560ED641-B38D-4F1C-A40B-BC8366227D58}"/>
    <hyperlink ref="G1089" r:id="rId2323" xr:uid="{EC25FC49-F7ED-4033-B5A2-814C16409325}"/>
    <hyperlink ref="G2489" r:id="rId2324" xr:uid="{B668EB63-846D-44EC-8675-EE8A5A64DC38}"/>
    <hyperlink ref="G1029" r:id="rId2325" xr:uid="{D66C45DD-4281-462B-8397-7435E62D9C11}"/>
    <hyperlink ref="G3037" r:id="rId2326" xr:uid="{9820320D-DB6B-4F13-B85E-9FEBF8940042}"/>
    <hyperlink ref="G5415" r:id="rId2327" xr:uid="{9347B37C-A515-4544-B31B-5C0CBFC84FEB}"/>
    <hyperlink ref="G4925" r:id="rId2328" xr:uid="{5ACAC681-FC0C-4D15-9AE1-DF0CE5A8D80F}"/>
    <hyperlink ref="G2866" r:id="rId2329" xr:uid="{BE890735-3A96-454F-9FD6-763DFEE909FA}"/>
    <hyperlink ref="G4187" r:id="rId2330" xr:uid="{5339F85C-BB52-439F-9D18-C1FBB0A108E6}"/>
    <hyperlink ref="G4175" r:id="rId2331" xr:uid="{F49A6C0C-EC5B-458E-BFA5-540D199AC97A}"/>
    <hyperlink ref="G191" r:id="rId2332" xr:uid="{7B7E89E2-72F0-4954-A28F-6BC3D60284EE}"/>
    <hyperlink ref="G2706" r:id="rId2333" xr:uid="{80E69224-A248-4519-92AF-388610EE507B}"/>
    <hyperlink ref="G2229" r:id="rId2334" xr:uid="{35D58D94-3C45-4144-8470-AF8C1698A872}"/>
    <hyperlink ref="G3603" r:id="rId2335" xr:uid="{0543FDFC-BDDC-4548-AEE9-A0A2E24E4BEA}"/>
    <hyperlink ref="G4530" r:id="rId2336" xr:uid="{49B10A61-2D27-44F2-9068-C2B1B0540EF3}"/>
    <hyperlink ref="G2619" r:id="rId2337" xr:uid="{CC40E4AB-F9DC-453B-BB2C-D21ACEA6CC70}"/>
    <hyperlink ref="G3978" r:id="rId2338" xr:uid="{FE64EBBC-906D-4EB2-8B91-D7CFAA4F3DCF}"/>
    <hyperlink ref="G3965" r:id="rId2339" xr:uid="{CAF0E800-A5AA-450F-A97E-CC8F20D08AB5}"/>
    <hyperlink ref="G1945" r:id="rId2340" xr:uid="{86F64F5B-58A1-4163-BD54-C5B4AA3BB0F4}"/>
    <hyperlink ref="E1945" r:id="rId2341" xr:uid="{764FA549-6651-4BAD-B465-CD04E3179186}"/>
    <hyperlink ref="G5467" r:id="rId2342" xr:uid="{66174EC3-25C4-45B6-975E-9B38C127E742}"/>
    <hyperlink ref="G1435" r:id="rId2343" xr:uid="{EDF70D47-5693-479B-872B-0538D01DC129}"/>
    <hyperlink ref="G3614" r:id="rId2344" xr:uid="{14326E77-10D4-4701-A949-226BBE45B904}"/>
    <hyperlink ref="G310" r:id="rId2345" xr:uid="{02F03C63-D976-4CF6-93C1-3D94DA39FCDD}"/>
    <hyperlink ref="G5045" r:id="rId2346" xr:uid="{9A94E464-721E-4A45-B792-E9C74C666EF0}"/>
    <hyperlink ref="G4604" r:id="rId2347" xr:uid="{2B2D0561-F3DA-4790-9167-313B258DD474}"/>
    <hyperlink ref="G2152" r:id="rId2348" xr:uid="{D6418EC3-BAEF-4592-9D41-F0A61E642559}"/>
    <hyperlink ref="G3493" r:id="rId2349" xr:uid="{20AA485D-4D9D-43DD-9F49-5D7C4509DC33}"/>
    <hyperlink ref="G2993" r:id="rId2350" xr:uid="{4703C7F2-5DAF-4967-A6C1-B8DDB3370F0F}"/>
    <hyperlink ref="G314" r:id="rId2351" xr:uid="{B851B71E-13DF-4588-9997-881136B200B4}"/>
    <hyperlink ref="G4148" r:id="rId2352" xr:uid="{49C3C687-3A31-41BC-85F1-59FF0B43F652}"/>
    <hyperlink ref="G6040" r:id="rId2353" xr:uid="{363864BF-A2E5-4FB2-9793-EF481B4BC57F}"/>
    <hyperlink ref="G2531" r:id="rId2354" xr:uid="{52D5FC89-29E9-4936-BE26-EC9A2BE73BC7}"/>
    <hyperlink ref="G5637" r:id="rId2355" xr:uid="{4595B973-3877-41AC-969A-5436E1762019}"/>
    <hyperlink ref="G3335" r:id="rId2356" xr:uid="{18D3C1D8-B286-4ABF-9E78-03A33893F0AB}"/>
    <hyperlink ref="G147" r:id="rId2357" xr:uid="{BCE6E469-07FB-4EDD-AEA2-A20C69575FB3}"/>
    <hyperlink ref="G6091" r:id="rId2358" xr:uid="{E88718B0-59C8-459E-898B-C1BD187B2CE8}"/>
    <hyperlink ref="G5317" r:id="rId2359" xr:uid="{E916D2CA-B92A-41BC-9882-B0B3B457BADD}"/>
    <hyperlink ref="G4118" r:id="rId2360" xr:uid="{65B27FB5-4185-4D15-8A69-2712AD652CD0}"/>
    <hyperlink ref="G4525" r:id="rId2361" xr:uid="{7B2BE7B9-514E-4EA2-BDD5-DC59A7F3836E}"/>
    <hyperlink ref="G3540" r:id="rId2362" xr:uid="{36734763-C487-4936-A4AC-303F0EB1B6C8}"/>
    <hyperlink ref="G2182" r:id="rId2363" xr:uid="{C2AA7ACC-F306-499E-A0D4-1DEE486804B6}"/>
    <hyperlink ref="G5528" r:id="rId2364" xr:uid="{CC235769-9A92-46FD-9459-345DC3BD337E}"/>
    <hyperlink ref="G3946" r:id="rId2365" xr:uid="{AA5CC0D2-C1CB-4106-A59E-5626E4462741}"/>
    <hyperlink ref="G3880" r:id="rId2366" xr:uid="{B532CC3E-FFB2-4857-B7F5-B1DB7925EC81}"/>
    <hyperlink ref="G1137" r:id="rId2367" xr:uid="{88E99845-6E82-468C-96DF-226E415ED07C}"/>
    <hyperlink ref="G4733" r:id="rId2368" xr:uid="{3C10A4D9-04AD-44FD-9B9C-110BFDB631B2}"/>
    <hyperlink ref="G924" r:id="rId2369" xr:uid="{7F3F5C12-6CD6-4FEB-AC1E-FA52B31AA248}"/>
    <hyperlink ref="G3387" r:id="rId2370" xr:uid="{08F6516A-A500-4FA3-A3EA-E7CED4485837}"/>
    <hyperlink ref="G995" r:id="rId2371" xr:uid="{836C94B2-190D-43B0-803E-937C95663726}"/>
    <hyperlink ref="G5983" r:id="rId2372" xr:uid="{B51A2BA6-A493-4C14-82FB-CBE42530DD88}"/>
    <hyperlink ref="G1725" r:id="rId2373" xr:uid="{B6A3106E-A0C5-4F42-8095-63CA73F10B54}"/>
    <hyperlink ref="G2467" r:id="rId2374" xr:uid="{6673BF83-1D0D-49D9-A10D-FEAA91882EBD}"/>
    <hyperlink ref="G5006" r:id="rId2375" xr:uid="{F488FBCC-929C-44FB-9B0C-50B32E2ACD2D}"/>
    <hyperlink ref="G2760" r:id="rId2376" xr:uid="{CB5325D7-A818-4008-A265-8B0F74FE8BDB}"/>
    <hyperlink ref="G796" r:id="rId2377" xr:uid="{62013F8A-4411-4C4F-8F45-DC19CAF681BF}"/>
    <hyperlink ref="G3461" r:id="rId2378" xr:uid="{58FEB464-7A30-41C7-9119-307FD67FD4A2}"/>
    <hyperlink ref="G5573" r:id="rId2379" xr:uid="{51E89E01-1705-492A-9F69-A04F16915A2A}"/>
    <hyperlink ref="G1011" r:id="rId2380" xr:uid="{452E2282-79FC-4027-BC8E-6C7BA3C4DDA3}"/>
    <hyperlink ref="G2697" r:id="rId2381" xr:uid="{07516A3A-7EC1-42C9-AECD-34402D0F623A}"/>
    <hyperlink ref="G92" r:id="rId2382" xr:uid="{DFA160F1-3B08-445C-8207-38E24A6B91CA}"/>
    <hyperlink ref="G3581" r:id="rId2383" location=":~:text=Leland%20is%20the%20former%20Chief,the%20globally%20renowned%20design%20firm." xr:uid="{C24C6492-76B4-4F1E-818F-95C76E217CC8}"/>
    <hyperlink ref="G2770" r:id="rId2384" xr:uid="{A8B3FBCE-ADC1-4C4F-B361-C880D3E2AC13}"/>
    <hyperlink ref="G963" r:id="rId2385" xr:uid="{7DDB27D7-24A5-43E7-9E38-7D8E124318E5}"/>
    <hyperlink ref="G4307" r:id="rId2386" xr:uid="{38411522-0077-4F5F-AF34-A55F60B8AA06}"/>
    <hyperlink ref="G4594" r:id="rId2387" xr:uid="{47C5F0D4-D38C-45AA-BA42-268E62EA99C6}"/>
    <hyperlink ref="G3408" r:id="rId2388" xr:uid="{8EF57729-D9A1-48C2-A40A-2AC77754514A}"/>
    <hyperlink ref="G3799" r:id="rId2389" xr:uid="{176465CE-94C5-4AA3-BC34-A66C633F3C6C}"/>
    <hyperlink ref="G6085" r:id="rId2390" xr:uid="{EC6372CA-9A09-4D26-9DE5-5D41F327D298}"/>
    <hyperlink ref="G5704" r:id="rId2391" xr:uid="{8EEC0EA5-B156-46A2-BF4D-7ECC29A4E11D}"/>
    <hyperlink ref="G40" r:id="rId2392" xr:uid="{EA5116A8-B6D7-44EE-A629-CC298F7DE722}"/>
    <hyperlink ref="G5344" r:id="rId2393" xr:uid="{DC329073-1D02-494C-A1CA-9CCA8B095B2B}"/>
    <hyperlink ref="G4158" r:id="rId2394" xr:uid="{C6B3A4FA-7557-4FE5-8A44-31F40535227A}"/>
    <hyperlink ref="G1709" r:id="rId2395" xr:uid="{D4C8FCDB-1798-4A6B-9413-124C89B42BAF}"/>
    <hyperlink ref="G6018" r:id="rId2396" xr:uid="{4AD184B7-BCFC-4EE8-83D7-4E5DCB5D0B61}"/>
    <hyperlink ref="G2338" r:id="rId2397" xr:uid="{8D1030DB-58FD-4328-A0BC-83B2B54EA88A}"/>
    <hyperlink ref="G5696" r:id="rId2398" xr:uid="{FF42B57E-81B4-4DB9-B37D-1316079586AA}"/>
    <hyperlink ref="G1088" r:id="rId2399" xr:uid="{87EDAB8A-4115-484E-A113-2CB4B7E4D021}"/>
    <hyperlink ref="G4930" r:id="rId2400" xr:uid="{E814FB86-0272-4956-84F3-46646BAD0270}"/>
    <hyperlink ref="G5022" r:id="rId2401" xr:uid="{FC039DF3-4816-41F6-BBEB-B5EC06915147}"/>
    <hyperlink ref="G5392" r:id="rId2402" xr:uid="{C69EED34-6016-41A8-834F-1DAAAB7D3EFE}"/>
    <hyperlink ref="G3357" r:id="rId2403" xr:uid="{9DB546F3-D09C-47B1-9EAD-D76541BFF330}"/>
    <hyperlink ref="G5113" r:id="rId2404" xr:uid="{F69FDA16-0B25-4E0B-812A-A39280356105}"/>
    <hyperlink ref="G3675" r:id="rId2405" xr:uid="{360B2911-69B9-4EC7-846A-643CA2FE42BB}"/>
    <hyperlink ref="G5145" r:id="rId2406" xr:uid="{E3C46E15-9379-4100-9064-6DB74B1758B8}"/>
    <hyperlink ref="G1092" r:id="rId2407" xr:uid="{B4170500-24A1-46BB-A32B-D7D643CB4ABD}"/>
    <hyperlink ref="G5527" r:id="rId2408" xr:uid="{9F750F99-1FE8-452C-A140-5FD7EB0C9982}"/>
    <hyperlink ref="G2800" r:id="rId2409" xr:uid="{D5876814-C3C6-4E06-B71A-59D71BEB2546}"/>
    <hyperlink ref="G4802" r:id="rId2410" xr:uid="{9B8D16D9-485E-48E7-8E91-2C424974534B}"/>
    <hyperlink ref="G3274" r:id="rId2411" xr:uid="{3528F194-D7A1-451B-85F1-410499A00D64}"/>
    <hyperlink ref="G3941" r:id="rId2412" xr:uid="{00980D93-96E5-4366-897E-4EEB8B56A9EC}"/>
    <hyperlink ref="G4857" r:id="rId2413" xr:uid="{790F3B0C-ABE3-455E-BEFF-2D8BBE865423}"/>
    <hyperlink ref="G13" r:id="rId2414" xr:uid="{99DE0CE8-0022-4B14-9737-215922B4A4CD}"/>
    <hyperlink ref="G5930" r:id="rId2415" xr:uid="{62A6B841-0044-4AA4-96B0-8F20D06B3ECB}"/>
    <hyperlink ref="G5994" r:id="rId2416" xr:uid="{158E8728-5263-4EEA-98BD-5A299CD7DA74}"/>
    <hyperlink ref="G4077" r:id="rId2417" xr:uid="{9ECA9C2E-998A-420C-95FE-24F33D4F9752}"/>
    <hyperlink ref="G2623" r:id="rId2418" xr:uid="{290CDB49-E2D4-4A4A-BB89-3F3A641D1C18}"/>
    <hyperlink ref="G1656" r:id="rId2419" xr:uid="{C8BA1332-6BC5-4E0C-9261-06188E0D5FD9}"/>
    <hyperlink ref="G6030" r:id="rId2420" xr:uid="{1244D189-803A-4818-BD77-A0526F22DF10}"/>
    <hyperlink ref="G336" r:id="rId2421" xr:uid="{288B020B-3D18-4B90-A380-6BC70385B6A6}"/>
    <hyperlink ref="G4205" r:id="rId2422" xr:uid="{2186130A-53BB-4E4F-9BCC-966CFAD8FEAC}"/>
    <hyperlink ref="G951" r:id="rId2423" xr:uid="{4A39610A-FE7E-4ABB-BF0D-D52C8A3A120C}"/>
    <hyperlink ref="E951" r:id="rId2424" xr:uid="{D33B428B-A209-4C17-AE25-8C22A5C75D23}"/>
    <hyperlink ref="G630" r:id="rId2425" xr:uid="{688D1692-F9E9-471C-A8DE-4764AFB2E879}"/>
    <hyperlink ref="G1379" r:id="rId2426" xr:uid="{A70F9525-F421-47D6-9432-C37EA77C2BE2}"/>
    <hyperlink ref="G1289" r:id="rId2427" xr:uid="{F931ED40-BE96-4776-88C4-E7BAEAB6F93D}"/>
    <hyperlink ref="G2188" r:id="rId2428" xr:uid="{AC352E69-0323-4AED-9874-F4EF67B57345}"/>
    <hyperlink ref="G4974" r:id="rId2429" xr:uid="{F4807003-622C-48F9-AE6C-029173C82C30}"/>
    <hyperlink ref="G2784" r:id="rId2430" xr:uid="{F78D06FA-FF05-4879-B85A-A0E27CA89E3C}"/>
    <hyperlink ref="G4240" r:id="rId2431" xr:uid="{5EE74472-2F07-41BB-AACC-BA4E55A18171}"/>
    <hyperlink ref="G3211" r:id="rId2432" xr:uid="{DFC75082-7627-4AB5-81FC-BA37688EEB64}"/>
    <hyperlink ref="G3380" r:id="rId2433" location="results" xr:uid="{6C75FA94-E5B9-484A-A991-BFBA2143EBD2}"/>
    <hyperlink ref="G5910" r:id="rId2434" xr:uid="{E614B3CB-8CC0-4D1C-A88B-EC8D25BF09F2}"/>
    <hyperlink ref="G735" r:id="rId2435" xr:uid="{A52A4F5D-6226-4C84-A789-F87C807F66D1}"/>
    <hyperlink ref="G5655" r:id="rId2436" xr:uid="{93106EFB-0D4B-4A31-B0D3-124E0FB3EE3C}"/>
    <hyperlink ref="G2808" r:id="rId2437" xr:uid="{560A2E47-49CE-46DA-BF2D-C398A1304172}"/>
    <hyperlink ref="G1817" r:id="rId2438" xr:uid="{DF7C1356-7FD8-46D7-9329-B754B70B04BA}"/>
    <hyperlink ref="G2532" r:id="rId2439" xr:uid="{E5883A10-5415-4C1B-B099-655064CD6457}"/>
    <hyperlink ref="G2681" r:id="rId2440" xr:uid="{632E4785-B78B-4430-B277-B7510A00BDCB}"/>
    <hyperlink ref="G5744" r:id="rId2441" xr:uid="{1AE7F306-9317-48E8-B3DB-E9ECC111418C}"/>
    <hyperlink ref="G5257" r:id="rId2442" xr:uid="{98445FB5-0E5B-4879-8B39-B78A267C6D2E}"/>
    <hyperlink ref="G1712" r:id="rId2443" xr:uid="{13DDD84C-CC74-4A29-8593-491816DE2138}"/>
    <hyperlink ref="G5033" r:id="rId2444" xr:uid="{05BD6726-8A10-43B8-850A-9C41CB9301CD}"/>
    <hyperlink ref="G88" r:id="rId2445" xr:uid="{DB0E7080-1068-42BC-9F10-02F03F3216E7}"/>
    <hyperlink ref="G5896" r:id="rId2446" xr:uid="{A3CB9ACA-3050-4CD4-A6DD-C99FA331B545}"/>
    <hyperlink ref="G4391" r:id="rId2447" xr:uid="{768F5320-1719-4AC9-9CBA-3C9AC85ECC2D}"/>
    <hyperlink ref="G5764" r:id="rId2448" xr:uid="{15A7CB96-590D-4827-B680-2BDD23B653DE}"/>
    <hyperlink ref="G3370" r:id="rId2449" xr:uid="{B580515A-07B2-4EF8-AAE9-BA69B1AEAF00}"/>
    <hyperlink ref="G5730" r:id="rId2450" xr:uid="{3FC98EDE-F8A7-4240-AB3E-D2328D7A1886}"/>
    <hyperlink ref="G4606" r:id="rId2451" xr:uid="{DDF48DB0-2435-43BE-BF3C-93C52ACD4635}"/>
    <hyperlink ref="G1829" r:id="rId2452" xr:uid="{D6FA83BC-F86E-4313-90B4-05A67B5E1898}"/>
    <hyperlink ref="G4550" r:id="rId2453" xr:uid="{ED07B2BF-DE6F-4841-BB78-A90F84C30CC7}"/>
    <hyperlink ref="G4712" r:id="rId2454" xr:uid="{D0D7041E-7C6E-433B-9CDF-321D83CE1A15}"/>
    <hyperlink ref="G1987" r:id="rId2455" xr:uid="{A54EA8FC-AC1F-4E7E-88FC-90CCC9AE923C}"/>
    <hyperlink ref="G5197" r:id="rId2456" xr:uid="{D0848360-9C42-4FBA-849F-3BF719629128}"/>
    <hyperlink ref="G1236" r:id="rId2457" xr:uid="{CBCFF3A8-7A2B-4EA5-A224-B9B3220F95B6}"/>
    <hyperlink ref="G3606" r:id="rId2458" xr:uid="{D895D978-2ECD-4014-B239-B64EA38565CC}"/>
    <hyperlink ref="G4027" r:id="rId2459" xr:uid="{C165874A-AEC3-4D21-98BE-36D280639131}"/>
    <hyperlink ref="G1010" r:id="rId2460" xr:uid="{8270159B-012C-432B-AF9F-A1D32413DB04}"/>
    <hyperlink ref="G2113" r:id="rId2461" xr:uid="{E30EEB90-128A-4088-BC43-F23D22BFE803}"/>
    <hyperlink ref="G268" r:id="rId2462" xr:uid="{6100B1F0-5731-4706-A577-5D1F0ECCF296}"/>
    <hyperlink ref="G1063" r:id="rId2463" xr:uid="{E0B4F17C-BD5D-4347-AA04-1E58DB6347A0}"/>
    <hyperlink ref="G4711" r:id="rId2464" xr:uid="{546E37F3-E25D-4C14-9D31-19871955E8F7}"/>
    <hyperlink ref="G5808" r:id="rId2465" xr:uid="{CBEBB2F3-B9BA-4115-9433-F3C90B9E0C14}"/>
    <hyperlink ref="G4313" r:id="rId2466" xr:uid="{08740CFA-E5DC-420C-AA5E-395878109A17}"/>
    <hyperlink ref="G4569" r:id="rId2467" xr:uid="{4091C3E7-DEB4-482E-8C31-0D3CE85C4B98}"/>
    <hyperlink ref="G1330" r:id="rId2468" xr:uid="{118EB7DA-306F-48E2-B328-9A0E24686023}"/>
    <hyperlink ref="G1419" r:id="rId2469" xr:uid="{8EC2FA5E-3138-4652-815D-055BD9311DD1}"/>
    <hyperlink ref="G357" r:id="rId2470" xr:uid="{23EF02EC-0BB0-4E42-B638-D42649EAA54D}"/>
    <hyperlink ref="G2858" r:id="rId2471" xr:uid="{AF7E4A42-5200-4832-9779-AFB3F6DBFDA7}"/>
    <hyperlink ref="G5856" r:id="rId2472" xr:uid="{E83D101F-0FD6-44E6-B76B-1D6DBFF3C305}"/>
    <hyperlink ref="G875" r:id="rId2473" xr:uid="{1BA96C8A-CE7A-49D5-81CD-2EF4703D87F7}"/>
    <hyperlink ref="G2888" r:id="rId2474" xr:uid="{BE283A23-4D3C-42FD-8FD7-D742B648F1C9}"/>
    <hyperlink ref="G696" r:id="rId2475" xr:uid="{33023F71-A0E6-4BF4-AB6E-005A98DD81F8}"/>
    <hyperlink ref="G193" r:id="rId2476" xr:uid="{C68108D9-6D8B-4A57-B5A0-5930AF3E7AAB}"/>
    <hyperlink ref="G1069" r:id="rId2477" xr:uid="{8FEFA30F-226A-4C45-96BA-5A2E80D91761}"/>
    <hyperlink ref="G1295" r:id="rId2478" xr:uid="{5CF379DD-9258-4E3B-A5EA-6AD93375E436}"/>
    <hyperlink ref="G5632" r:id="rId2479" xr:uid="{891AFCFA-DA01-4589-ACCA-D882176A04B7}"/>
    <hyperlink ref="G4572" r:id="rId2480" xr:uid="{3EBF00EC-4BC8-48E0-AEA2-F016D9C94A0D}"/>
    <hyperlink ref="E4572" r:id="rId2481" xr:uid="{FEEC3028-86F7-4FD9-9ABD-261EDC9AB8E9}"/>
    <hyperlink ref="G2141" r:id="rId2482" xr:uid="{7B1B103D-26BD-4D1C-80F2-6E5E88FB2C9E}"/>
    <hyperlink ref="G4084" r:id="rId2483" xr:uid="{3E48C0B5-55BE-4685-A1BD-DFC926BA7C32}"/>
    <hyperlink ref="G3319" r:id="rId2484" xr:uid="{ECD04F48-7EE8-44BF-A9EA-841D5ACA2209}"/>
    <hyperlink ref="G2370" r:id="rId2485" xr:uid="{1A485E61-88FC-43E4-9322-15A1D4F07B06}"/>
    <hyperlink ref="G4524" r:id="rId2486" xr:uid="{9FFB6C36-5D2A-4ADA-AE0F-393168D29EDC}"/>
    <hyperlink ref="G466" r:id="rId2487" xr:uid="{8378E496-8CF5-428E-A7AE-3AEF17F3F009}"/>
    <hyperlink ref="G492" r:id="rId2488" xr:uid="{F0C3FE10-0E7B-4C2A-9A4A-D0B9D6831176}"/>
    <hyperlink ref="G5571" r:id="rId2489" xr:uid="{99F9DFE4-B3D5-4206-B7CA-ADABFA860449}"/>
    <hyperlink ref="E5571" r:id="rId2490" xr:uid="{45FAA0FA-F27A-440E-BED8-3110F96B0EA0}"/>
    <hyperlink ref="G8" r:id="rId2491" xr:uid="{36353A25-8D05-4364-87B6-6C5698075C6A}"/>
    <hyperlink ref="G1602" r:id="rId2492" xr:uid="{C6B1B4AF-0553-4008-B677-2E78D2CC046D}"/>
    <hyperlink ref="G2778" r:id="rId2493" xr:uid="{092220BD-442E-4D3E-B2E7-AAD131966A19}"/>
    <hyperlink ref="G70" r:id="rId2494" xr:uid="{19E2A2C3-BE90-4D9C-9BB7-0F8B9934BF4E}"/>
    <hyperlink ref="G1466" r:id="rId2495" xr:uid="{4093CE88-6309-4884-8CF0-71FFB6B06705}"/>
    <hyperlink ref="G25" r:id="rId2496" xr:uid="{6E6FABA5-5E16-4763-9884-9895F6B9C574}"/>
    <hyperlink ref="G2631" r:id="rId2497" xr:uid="{88759B4F-D98B-4CD3-9EE6-9D6899B40429}"/>
    <hyperlink ref="G3899" r:id="rId2498" xr:uid="{956F411E-0B65-436B-BE3B-696212EFC45E}"/>
    <hyperlink ref="G5939" r:id="rId2499" xr:uid="{D5036744-6D68-49FA-B432-B872D6F24714}"/>
    <hyperlink ref="G4137" r:id="rId2500" xr:uid="{B5D9174A-A143-4189-8BAB-6F28899FF666}"/>
    <hyperlink ref="G5544" r:id="rId2501" xr:uid="{0CE5530D-BDB7-433D-8EB1-90AECC67BE36}"/>
    <hyperlink ref="G5828" r:id="rId2502" xr:uid="{AC805BDD-98F6-4C10-9397-F7382DF07F60}"/>
    <hyperlink ref="G419" r:id="rId2503" xr:uid="{00481711-2164-418C-B119-D4232D750D37}"/>
    <hyperlink ref="G1610" r:id="rId2504" xr:uid="{50F96810-5411-4A22-A603-43589B02CD83}"/>
    <hyperlink ref="G2428" r:id="rId2505" xr:uid="{0AC8D67E-6140-48BA-9BFE-2B1B6A828557}"/>
    <hyperlink ref="G389" r:id="rId2506" xr:uid="{E0115C60-C5A9-426B-8A9D-D7A5EA1030A5}"/>
    <hyperlink ref="G2014" r:id="rId2507" xr:uid="{AAAFBDEA-FADE-4A59-991A-796C533B916A}"/>
    <hyperlink ref="G1516" r:id="rId2508" xr:uid="{BCEE011F-3FEC-45E2-A4D4-26B5F235F828}"/>
    <hyperlink ref="G4180" r:id="rId2509" xr:uid="{81653B15-8632-48BD-BC95-C8CE1C90FBE6}"/>
    <hyperlink ref="G5606" r:id="rId2510" xr:uid="{5BBC7DF8-360F-4374-A820-B5D82D5C2F35}"/>
    <hyperlink ref="G5408" r:id="rId2511" xr:uid="{395061C1-30A5-40A6-8162-F4A5B5DE12AA}"/>
    <hyperlink ref="G428" r:id="rId2512" xr:uid="{85693DE4-2EB7-487E-BCF8-4AB2183DD432}"/>
    <hyperlink ref="G99" r:id="rId2513" xr:uid="{E4D65501-DFCB-458A-9B98-84476F0C18B5}"/>
    <hyperlink ref="G2132" r:id="rId2514" xr:uid="{6CA765C9-EE67-4DEF-8DEB-C9CA4DC58CC8}"/>
    <hyperlink ref="G3862" r:id="rId2515" xr:uid="{E79D2CEA-1A67-46F4-B8EE-75FFDAAEE39D}"/>
    <hyperlink ref="G3897" r:id="rId2516" xr:uid="{2530A546-5EF8-453F-A492-BAA39F4B7492}"/>
    <hyperlink ref="G3676" r:id="rId2517" xr:uid="{2F705FB5-8E0A-46D8-98B7-49FA68765DFE}"/>
    <hyperlink ref="G4601" r:id="rId2518" xr:uid="{92D32974-5CE9-4E1A-AEA1-644B633AFFD1}"/>
    <hyperlink ref="G4988" r:id="rId2519" xr:uid="{055CBCCE-3F08-4DB8-BFCE-F445CD9F348C}"/>
    <hyperlink ref="G4284" r:id="rId2520" xr:uid="{D3BD36D3-791E-47C4-B2CE-896C34DE38D9}"/>
    <hyperlink ref="G5762" r:id="rId2521" display="Xuebing Wang *" xr:uid="{BA3FBD94-7FD6-4071-92FE-D33B65978403}"/>
    <hyperlink ref="G1717" r:id="rId2522" xr:uid="{4823B8F4-ED59-4DDA-BDE7-3D8935C87C35}"/>
    <hyperlink ref="G3044" r:id="rId2523" xr:uid="{8696C1A9-D6A4-49CF-8157-2F266726994C}"/>
    <hyperlink ref="G5286" r:id="rId2524" xr:uid="{CE1CE1E5-B392-474A-970E-0B3392C01069}"/>
    <hyperlink ref="G4771" r:id="rId2525" xr:uid="{A009DD32-BBA4-480F-B964-29AB85F341C2}"/>
    <hyperlink ref="G6003" r:id="rId2526" xr:uid="{4CDDF0B9-FE80-4DED-8983-73CFA61E2897}"/>
    <hyperlink ref="G4425" r:id="rId2527" xr:uid="{AFB93D5B-4CE5-46FD-A33D-101D8584CEAC}"/>
    <hyperlink ref="G3042" r:id="rId2528" xr:uid="{36DE9C5D-F203-4F07-889E-70C9A03262A3}"/>
    <hyperlink ref="G4055" r:id="rId2529" xr:uid="{A9FEC4A0-0F66-4AA1-8AB3-D5B438806A9F}"/>
    <hyperlink ref="G2456" r:id="rId2530" xr:uid="{BC6FACA9-74B3-4212-9DCD-BBB3A8E2935A}"/>
    <hyperlink ref="G1853" r:id="rId2531" xr:uid="{2B27CF44-FAD5-4B23-A05E-6CAAD93DC123}"/>
    <hyperlink ref="G1489" r:id="rId2532" xr:uid="{A3B6E4B4-14E6-44FD-8DD3-2A5397E323A7}"/>
    <hyperlink ref="G3391" r:id="rId2533" xr:uid="{65E38D85-D0AC-4CED-A766-D5DD876440AC}"/>
    <hyperlink ref="G6062" r:id="rId2534" xr:uid="{B16559AD-9E2A-45A3-8B3D-8BB120200893}"/>
    <hyperlink ref="G324" r:id="rId2535" xr:uid="{1CB74601-C6B0-49D3-ABD3-A8BB41A051D4}"/>
    <hyperlink ref="G3729" r:id="rId2536" xr:uid="{C1E081EE-C89D-462E-A478-826E4EFBB4AC}"/>
    <hyperlink ref="G2499" r:id="rId2537" xr:uid="{4F1E80DB-9098-4909-BEBD-D07AD065DC8E}"/>
    <hyperlink ref="G1684" r:id="rId2538" xr:uid="{AADDE62D-B9E6-4BA3-AC65-82F7010E5641}"/>
    <hyperlink ref="G2506" r:id="rId2539" xr:uid="{57E1746A-BE3D-407E-A478-84A4CCE6FE91}"/>
    <hyperlink ref="G1833" r:id="rId2540" xr:uid="{62910CE1-E5C4-4166-8740-09A379769339}"/>
    <hyperlink ref="G188" r:id="rId2541" xr:uid="{CCB80E6F-79FC-45AE-9080-352866E8DE23}"/>
    <hyperlink ref="G3947" r:id="rId2542" xr:uid="{41EABC53-8324-499D-BB18-0250BB818C1E}"/>
    <hyperlink ref="G2533" r:id="rId2543" xr:uid="{A571C77C-5386-4878-80B5-207DB25E6789}"/>
    <hyperlink ref="G5674" r:id="rId2544" xr:uid="{A15E44F8-7142-469A-B031-EC562F1E6B64}"/>
    <hyperlink ref="G3090" r:id="rId2545" xr:uid="{2E14A922-47EE-4F98-A85F-35226B8901FE}"/>
    <hyperlink ref="G2975" r:id="rId2546" xr:uid="{170AB8B9-4061-48EC-9A67-ABFBB2E68BAB}"/>
    <hyperlink ref="G3551" r:id="rId2547" xr:uid="{3C0F611B-EFED-468A-B19E-8AB23844D28B}"/>
    <hyperlink ref="G1319" r:id="rId2548" xr:uid="{5C9FAE50-AACD-4A87-9F30-B9CE7BC4228E}"/>
    <hyperlink ref="G604" r:id="rId2549" xr:uid="{A2CB6950-60C4-413B-A416-4F3EC5A39641}"/>
    <hyperlink ref="G4966" r:id="rId2550" xr:uid="{34D7189B-5513-4BEC-8EA5-B8343EBFE6CF}"/>
    <hyperlink ref="G2889" r:id="rId2551" xr:uid="{2ACFC70D-3159-4968-9410-7E3E0708AE59}"/>
    <hyperlink ref="G4687" r:id="rId2552" xr:uid="{E517DBEF-8BF5-4C63-BC98-CD2376DCF6DC}"/>
    <hyperlink ref="G2283" r:id="rId2553" xr:uid="{BE26984E-EB5F-40A6-A0BF-68D32A0DD492}"/>
    <hyperlink ref="G4559" r:id="rId2554" xr:uid="{3E7EA817-6942-4646-AB61-26C703A9F3C6}"/>
    <hyperlink ref="G1473" r:id="rId2555" xr:uid="{7902EF19-769D-46FA-99A2-99477370692D}"/>
    <hyperlink ref="G1557" r:id="rId2556" xr:uid="{48022D21-3803-4540-82C0-86B34A7C14FF}"/>
    <hyperlink ref="G3221" r:id="rId2557" xr:uid="{091229EB-6AD8-4C29-8538-4CF34F4FD739}"/>
    <hyperlink ref="E969" r:id="rId2558" xr:uid="{A816B990-1A28-483E-9A12-8DF6AA601D2F}"/>
    <hyperlink ref="G3955" r:id="rId2559" xr:uid="{3450B253-B74C-4D7A-88DB-A50D1C9A1FE3}"/>
    <hyperlink ref="G2941" r:id="rId2560" xr:uid="{DFF6B736-0D7F-4EB1-9781-80FB3D0A6C9A}"/>
    <hyperlink ref="G805" r:id="rId2561" xr:uid="{30A4BC0D-A435-4A9B-887D-A8DD089E8E5B}"/>
    <hyperlink ref="G2991" r:id="rId2562" xr:uid="{19A495BE-ED04-421F-9C9F-75C82C9CD600}"/>
    <hyperlink ref="G2913" r:id="rId2563" xr:uid="{EE5F8E3F-B228-48EE-8229-B919A023BE9D}"/>
    <hyperlink ref="G4104" r:id="rId2564" xr:uid="{3CF35618-5BD8-4349-8AA9-2DF46C1B42BB}"/>
    <hyperlink ref="G2967" r:id="rId2565" xr:uid="{0981764D-5085-46FA-B5DC-878DEF9F4288}"/>
    <hyperlink ref="G3400" r:id="rId2566" xr:uid="{DFD965DD-8DDC-462F-AA9B-4AC91C383484}"/>
    <hyperlink ref="G2077" r:id="rId2567" xr:uid="{FA42F82F-46A1-41A9-910E-44A79C7B9166}"/>
    <hyperlink ref="G2877" r:id="rId2568" xr:uid="{95DD8B62-F7DC-46AC-9DE4-1140B20E7F88}"/>
    <hyperlink ref="G1160" r:id="rId2569" xr:uid="{BEF8BCF1-2F93-480A-AD00-3E2E42CB8843}"/>
    <hyperlink ref="G3123" r:id="rId2570" xr:uid="{B6CDF6F1-0F9B-4B81-83E8-8170F8A0D981}"/>
    <hyperlink ref="G4835" r:id="rId2571" xr:uid="{52EF46B2-A553-4BC7-8FF0-904AF7BC2D39}"/>
    <hyperlink ref="G1719" r:id="rId2572" xr:uid="{A895154F-F1A4-4A85-8B4A-E10522E10280}"/>
    <hyperlink ref="G4913" r:id="rId2573" xr:uid="{31AF6E8D-AD94-4609-972E-2DF317840E8C}"/>
    <hyperlink ref="G1693" r:id="rId2574" xr:uid="{412FDA68-268B-49FD-9592-BBE5847F6383}"/>
    <hyperlink ref="G2890" r:id="rId2575" xr:uid="{6D24DB68-D51E-455F-9697-B7DE3012B4B2}"/>
    <hyperlink ref="G4977" r:id="rId2576" xr:uid="{ED55272F-E0F8-4FF5-94F9-5D7AADDA3190}"/>
    <hyperlink ref="G3547" r:id="rId2577" xr:uid="{5729FE85-B813-40B0-B3E6-5B91CDE03D1C}"/>
    <hyperlink ref="G3579" r:id="rId2578" xr:uid="{6C7292B5-EAEE-4D0B-A66A-45DE1B551DAF}"/>
    <hyperlink ref="G3384" r:id="rId2579" xr:uid="{3C767AEB-B499-4A39-80C7-A0DFB5701F73}"/>
    <hyperlink ref="G5986" r:id="rId2580" xr:uid="{5466E219-3478-47F6-9412-DA93243299EC}"/>
    <hyperlink ref="G743" r:id="rId2581" xr:uid="{863DD15C-AEBB-4078-80D0-4A9C3CEA1D3D}"/>
    <hyperlink ref="G2131" r:id="rId2582" xr:uid="{E67F6DA5-3139-4326-BFD3-D913166EB852}"/>
    <hyperlink ref="G809" r:id="rId2583" xr:uid="{197548C8-94F7-408C-9E76-9F4D020FA1F8}"/>
    <hyperlink ref="G2832" r:id="rId2584" xr:uid="{24A16187-29F0-405F-9F22-E3FC6F77E453}"/>
    <hyperlink ref="G5038" r:id="rId2585" xr:uid="{F0D086CD-F0C0-49B3-8573-DAAD0561492A}"/>
    <hyperlink ref="G5054" r:id="rId2586" xr:uid="{8FEE27D0-3608-42A7-BF87-577EC8D4D126}"/>
    <hyperlink ref="G1738" r:id="rId2587" xr:uid="{8FB00599-7735-4169-BB98-FA4EBE3964B4}"/>
    <hyperlink ref="G908" r:id="rId2588" xr:uid="{7412CFF5-78FA-4882-93B0-1B8A35440EB3}"/>
    <hyperlink ref="G4357" r:id="rId2589" xr:uid="{40FC224D-7F2C-4A7E-80AE-EAE85953E05B}"/>
    <hyperlink ref="G2190" r:id="rId2590" location="section-nosotros" xr:uid="{1F6AE256-ED17-4FE6-AD98-141102DABD24}"/>
    <hyperlink ref="G4335" r:id="rId2591" xr:uid="{AB1E43E0-A438-4911-8112-ADCD992B3EE8}"/>
    <hyperlink ref="G3393" r:id="rId2592" xr:uid="{C3664854-C801-4D24-8311-1974102A4D07}"/>
    <hyperlink ref="G2620" r:id="rId2593" xr:uid="{D29620F2-9828-4178-A099-D0E3CFAF6B4F}"/>
    <hyperlink ref="G2776" r:id="rId2594" xr:uid="{1ADB8CE2-E4FA-453A-8914-6090E3081477}"/>
    <hyperlink ref="G4441" r:id="rId2595" xr:uid="{E893F2D0-7AF4-466E-993C-0150D3CF8633}"/>
    <hyperlink ref="G5742" r:id="rId2596" xr:uid="{C45C14B7-BD89-4EDD-85F4-4FAFF5512A84}"/>
    <hyperlink ref="G5506" r:id="rId2597" xr:uid="{FABA410C-D2D0-4D2B-9DAF-5C30AEA0F4C1}"/>
    <hyperlink ref="G4583" r:id="rId2598" xr:uid="{107B9208-446F-4BB2-A4D4-1BBDA4F62A00}"/>
    <hyperlink ref="G1869" r:id="rId2599" xr:uid="{8ADBB768-097F-413C-886A-2509609E3B31}"/>
    <hyperlink ref="G4851" r:id="rId2600" xr:uid="{1D8A1AA3-443A-48B3-8BF8-514A6A5F10D0}"/>
    <hyperlink ref="G1410" r:id="rId2601" xr:uid="{C5845089-3455-4320-8D29-1521C62B466F}"/>
    <hyperlink ref="G2413" r:id="rId2602" xr:uid="{432A3FEE-EA75-48F7-B3AC-E0C1A56D7DD3}"/>
    <hyperlink ref="G3289" r:id="rId2603" xr:uid="{80D9CBFA-A86D-4CE7-99A6-F7894A2C5052}"/>
    <hyperlink ref="G4270" r:id="rId2604" xr:uid="{25E119A8-0516-40B5-A1DA-3950C90CD0E0}"/>
    <hyperlink ref="G5091" r:id="rId2605" xr:uid="{DEF9B65C-6930-47EC-BBCE-8B35E4A15505}"/>
    <hyperlink ref="G4498" r:id="rId2606" xr:uid="{0B223815-8F98-47D0-86E5-E435956522C0}"/>
    <hyperlink ref="G1121" r:id="rId2607" xr:uid="{1E453704-321F-4846-9DAF-9A2DF91BA3A1}"/>
    <hyperlink ref="G1107" r:id="rId2608" xr:uid="{5D5D5B09-9F10-4920-A313-8F80B18FC47C}"/>
    <hyperlink ref="G2563" r:id="rId2609" xr:uid="{E3737DD2-DA18-49EC-B057-46B1325FDCA9}"/>
    <hyperlink ref="G1859" r:id="rId2610" xr:uid="{84CEB2CE-3945-43ED-8582-666E3F6A36F6}"/>
    <hyperlink ref="G3212" r:id="rId2611" xr:uid="{97C0F8E4-DE7C-4A5C-AAF4-DA617C712B79}"/>
    <hyperlink ref="G3299" r:id="rId2612" xr:uid="{DF913596-7C5C-49DF-92EF-48709A4565A5}"/>
    <hyperlink ref="G5403" r:id="rId2613" xr:uid="{7B3FA344-4CC7-4C50-B0CB-EF9E4F1AFC92}"/>
    <hyperlink ref="G3913" r:id="rId2614" xr:uid="{647C3212-F5B7-41F8-BD34-98CE75C1A682}"/>
    <hyperlink ref="G5511" r:id="rId2615" xr:uid="{1CB254C0-6DA4-4F4D-A256-EF36DCB34FFD}"/>
    <hyperlink ref="G4248" r:id="rId2616" xr:uid="{7F33C439-59EE-444F-A84E-F23CF40BD0F1}"/>
    <hyperlink ref="G4264" r:id="rId2617" xr:uid="{819BB6C5-5474-42CD-8E39-A42F3DD84C73}"/>
    <hyperlink ref="G806" r:id="rId2618" xr:uid="{BD78A60B-93F9-4C84-9A76-0FBB62637800}"/>
    <hyperlink ref="E806" r:id="rId2619" xr:uid="{22D2F77E-5726-4B34-8A41-3CE115D5518D}"/>
    <hyperlink ref="G2561" r:id="rId2620" xr:uid="{F5989C4F-FAD7-435E-8C1E-223847CB5794}"/>
    <hyperlink ref="G1515" r:id="rId2621" xr:uid="{22D351BB-595E-42D4-89BB-5CBB8667A88B}"/>
    <hyperlink ref="G3922" r:id="rId2622" xr:uid="{ED06AE26-65F0-44A1-AED5-284FB6B9F596}"/>
    <hyperlink ref="G501" r:id="rId2623" xr:uid="{F7CDE5E6-E1EF-4074-AEFF-137552C99117}"/>
    <hyperlink ref="G1759" r:id="rId2624" xr:uid="{D71B1E83-1EA6-41B3-BEE2-D152C2EDCD4D}"/>
    <hyperlink ref="G289" r:id="rId2625" xr:uid="{3AE9C070-6BCB-46F3-9465-ECCEBDBF0C3D}"/>
    <hyperlink ref="G1327" r:id="rId2626" xr:uid="{EF9D9540-B756-4551-8338-D8EBB3665249}"/>
    <hyperlink ref="G3907" r:id="rId2627" xr:uid="{4D36DDF8-6DA9-4E5E-8D9D-3298BCA31BED}"/>
    <hyperlink ref="G2494" r:id="rId2628" xr:uid="{1732CB43-6560-4AB0-A03C-1EEBA1E1EDA1}"/>
    <hyperlink ref="G1837" r:id="rId2629" xr:uid="{2377107D-1120-44FD-A96D-6FE97F2B523B}"/>
    <hyperlink ref="G284" r:id="rId2630" xr:uid="{BF4B68D9-44C4-46E7-BFFC-E870138A8FD6}"/>
    <hyperlink ref="G4628" r:id="rId2631" xr:uid="{40AC963A-5ECF-460F-90C3-C7F9BBFA4904}"/>
    <hyperlink ref="G1274" r:id="rId2632" xr:uid="{66100121-6C9E-401C-AE04-712E88BFDABF}"/>
    <hyperlink ref="G4178" r:id="rId2633" xr:uid="{D5A0C029-DAB4-4ECA-99AD-4BC7426DAB2B}"/>
    <hyperlink ref="G5627" r:id="rId2634" xr:uid="{FB4C26B5-14F2-44F4-AFA7-146BFB44133D}"/>
    <hyperlink ref="G283" r:id="rId2635" xr:uid="{201FF4AD-00B6-4413-87B9-A0157378CA1F}"/>
    <hyperlink ref="G1573" r:id="rId2636" xr:uid="{EF9FCE37-4204-433B-A6F8-88309DD5F5B5}"/>
    <hyperlink ref="G4801" r:id="rId2637" xr:uid="{F892BEED-2B66-4BC3-8E31-D211935FEFF0}"/>
    <hyperlink ref="E4801" r:id="rId2638" xr:uid="{212786C0-A8DD-4D0E-A19B-55F2CF239433}"/>
    <hyperlink ref="G713" r:id="rId2639" xr:uid="{EFEB4F1E-62FD-48D4-AE6E-91F846544EDE}"/>
    <hyperlink ref="G2730" r:id="rId2640" xr:uid="{34B92940-EC1E-4D83-94DB-6E3BC7120AF4}"/>
    <hyperlink ref="G3501" r:id="rId2641" xr:uid="{8402CBC9-8153-4784-AD8F-1588043D002C}"/>
    <hyperlink ref="G4040" r:id="rId2642" xr:uid="{40A12A80-2806-49D3-9A05-2AE7A072C560}"/>
    <hyperlink ref="G3712" r:id="rId2643" xr:uid="{E6CE4F45-884C-483E-9CBB-D2759501FDDF}"/>
    <hyperlink ref="G644" r:id="rId2644" xr:uid="{551BAE72-26E2-4CBA-9594-EC8B521F5CB8}"/>
    <hyperlink ref="G3447" r:id="rId2645" xr:uid="{2AFD7784-A7BE-49FE-B1CA-A8FA7320167B}"/>
    <hyperlink ref="G5552" r:id="rId2646" xr:uid="{E2FF06C5-9E46-4042-A1AD-8C74C0437DC4}"/>
    <hyperlink ref="G4704" r:id="rId2647" xr:uid="{60B072EE-A2A1-45E1-8EED-E18030F6955F}"/>
    <hyperlink ref="G4780" r:id="rId2648" xr:uid="{871E0C6F-7DB9-4CEF-AAFF-7A9739029AAE}"/>
    <hyperlink ref="G5471" r:id="rId2649" xr:uid="{6681F0D2-30C0-484A-8E1C-1DABAC7E410C}"/>
    <hyperlink ref="G5082" r:id="rId2650" xr:uid="{A38DDCE0-6742-4193-8D7F-773AAA11B24C}"/>
    <hyperlink ref="G1468" r:id="rId2651" xr:uid="{91C98056-26F1-4236-A2C4-B1C57B744802}"/>
    <hyperlink ref="G5582" r:id="rId2652" xr:uid="{3B60407F-2CAA-40E0-8A9D-D11DB7DDC997}"/>
    <hyperlink ref="G2751" r:id="rId2653" xr:uid="{E5E58613-C6C9-49B3-88F3-ECDE23940242}"/>
    <hyperlink ref="G4275" r:id="rId2654" xr:uid="{21263F0A-64E5-4E57-89E5-69F6819AC94B}"/>
    <hyperlink ref="G3689" r:id="rId2655" xr:uid="{AEE8B7DC-5EC4-4ED9-8C90-DFA196D61FA5}"/>
    <hyperlink ref="G1601" r:id="rId2656" xr:uid="{DF10CE9B-F220-44DB-8D99-D5C045FAB6E3}"/>
    <hyperlink ref="G1658" r:id="rId2657" xr:uid="{6DA6EF69-3737-4554-9EBE-814E7CBAE965}"/>
    <hyperlink ref="G1714" r:id="rId2658" xr:uid="{21A2D53D-F54D-434C-9C66-43FB738E6E6A}"/>
    <hyperlink ref="G3470" r:id="rId2659" xr:uid="{771F3B39-1DAA-467F-ADED-8334871F6646}"/>
    <hyperlink ref="G665" r:id="rId2660" xr:uid="{C40F48B7-57EB-407B-8003-E6906A602AFE}"/>
    <hyperlink ref="G2168" r:id="rId2661" xr:uid="{04552495-F9CD-4EAF-BC21-D47258F7E912}"/>
    <hyperlink ref="G667" r:id="rId2662" xr:uid="{D838E561-615E-44A0-9DD6-45630F1FDA05}"/>
    <hyperlink ref="G2172" r:id="rId2663" xr:uid="{F3214E2C-2C54-4C22-B637-D5481F2FDF24}"/>
    <hyperlink ref="G2658" r:id="rId2664" xr:uid="{314E0ED1-B564-483D-8B3B-37C5C5DBE7E3}"/>
    <hyperlink ref="G1000" r:id="rId2665" xr:uid="{D9E01DDD-08B4-4416-B941-27A3E62AA69B}"/>
    <hyperlink ref="G2137" r:id="rId2666" xr:uid="{778B5532-9A78-421E-9EE6-326CE6AF4A6C}"/>
    <hyperlink ref="G5394" r:id="rId2667" xr:uid="{7FCB74E9-9B3A-421E-A61F-F12A08F13B27}"/>
    <hyperlink ref="G217" r:id="rId2668" xr:uid="{420DD3C3-9133-4953-8533-74EBC10C73BA}"/>
    <hyperlink ref="G2564" r:id="rId2669" xr:uid="{FA4C5662-B3A4-4028-BC2B-F3AE44CB4683}"/>
    <hyperlink ref="G1291" r:id="rId2670" xr:uid="{C5A5464E-35A9-452A-BD8E-D5F959CD0F78}"/>
    <hyperlink ref="G2488" r:id="rId2671" xr:uid="{39C0CF05-193D-40A4-9C28-55210850A3DF}"/>
    <hyperlink ref="G6024" r:id="rId2672" xr:uid="{2D928D08-FB74-4D23-92AE-D8FCC2872C49}"/>
    <hyperlink ref="G906" r:id="rId2673" xr:uid="{E95A67B4-69BC-4102-9800-C0B0E21D77F1}"/>
    <hyperlink ref="G3823" r:id="rId2674" xr:uid="{97D87560-248C-45AF-A8C0-247E5174E2E3}"/>
    <hyperlink ref="G2515" r:id="rId2675" xr:uid="{5BA88047-20B5-4685-A475-1710605774B3}"/>
    <hyperlink ref="G4736" r:id="rId2676" xr:uid="{CFCCC934-D12B-4F3D-B459-67759BBFC534}"/>
    <hyperlink ref="G784" r:id="rId2677" xr:uid="{862AE050-9EDB-4248-9300-EEFBF2BF0073}"/>
    <hyperlink ref="G2903" r:id="rId2678" xr:uid="{6B349F0E-6066-47CA-9209-B2DF2ED84032}"/>
    <hyperlink ref="G4236" r:id="rId2679" xr:uid="{0F15178C-2DBA-4966-AC87-B99E5F34FE29}"/>
    <hyperlink ref="G2821" r:id="rId2680" xr:uid="{A9506D41-A0A7-41D2-96C8-6DCC26C6CA86}"/>
    <hyperlink ref="G1758" r:id="rId2681" xr:uid="{61BD8877-B602-4708-BFCB-FB0ADB78A154}"/>
    <hyperlink ref="G5274" r:id="rId2682" xr:uid="{0FE2F8C4-2A12-4B4C-BB01-3E4EC36D6020}"/>
    <hyperlink ref="G5387" r:id="rId2683" xr:uid="{BF6865D7-0E69-49E7-8555-74575B8C419F}"/>
    <hyperlink ref="G3939" r:id="rId2684" xr:uid="{358B51C9-5A7F-4FD7-AD6A-D67CE1B184D0}"/>
    <hyperlink ref="G1424" r:id="rId2685" xr:uid="{BE50B02B-4AD2-4D44-A987-4AB417B0E5FE}"/>
    <hyperlink ref="G4489" r:id="rId2686" xr:uid="{704DD8FA-AAB1-4C6D-A5D4-75FF0ECA5EBA}"/>
    <hyperlink ref="G1694" r:id="rId2687" xr:uid="{4AACD2AB-B11C-4402-8787-617913739D34}"/>
    <hyperlink ref="G2337" r:id="rId2688" xr:uid="{E175C5D0-FF67-4D9B-A88A-910A6B39BFCC}"/>
    <hyperlink ref="G4370" r:id="rId2689" xr:uid="{5AD46AA4-74CF-4554-9CEE-76BC8D719A9B}"/>
    <hyperlink ref="G5946" r:id="rId2690" xr:uid="{6D763801-91FC-4FC0-A9D1-ED12F7EE6B20}"/>
    <hyperlink ref="G873" r:id="rId2691" xr:uid="{768EEB09-1AD8-4EDF-907A-6B06FAF2ABA5}"/>
    <hyperlink ref="G2743" r:id="rId2692" xr:uid="{8E1D6961-0153-42BE-938F-CCC44B3D997C}"/>
    <hyperlink ref="G5902" r:id="rId2693" xr:uid="{FB477F86-B145-46EC-A47F-59CFFEA37436}"/>
    <hyperlink ref="G4199" r:id="rId2694" xr:uid="{BDA4A427-C616-4D53-AC76-2DF1176C03F6}"/>
    <hyperlink ref="G2421" r:id="rId2695" xr:uid="{A0798007-8F31-45EA-93B7-4B18515DA6F7}"/>
    <hyperlink ref="G2432" r:id="rId2696" xr:uid="{72839DD2-7946-49AB-8879-1DE9E08954B3}"/>
    <hyperlink ref="G5882" r:id="rId2697" xr:uid="{FB44D056-C4CE-4393-9775-8FF5A08BC704}"/>
    <hyperlink ref="G4837" r:id="rId2698" xr:uid="{F20EFCF9-7B0E-4E5F-BDE0-A07D0DC70A63}"/>
    <hyperlink ref="E4837" r:id="rId2699" xr:uid="{4594F510-2ED6-4132-B29D-02557861C790}"/>
    <hyperlink ref="G1757" r:id="rId2700" xr:uid="{139FBD72-B99F-4EF2-9D3B-D4B12FF4B9C8}"/>
    <hyperlink ref="G5777" r:id="rId2701" xr:uid="{5A82DF2B-CA4B-4F4A-80BA-BC5FC4F82D8D}"/>
    <hyperlink ref="G3241" r:id="rId2702" xr:uid="{A9E887E0-4404-4CFF-A804-BB4A0323D06E}"/>
    <hyperlink ref="G3223" r:id="rId2703" xr:uid="{ADED3AA7-9C75-4135-B479-75743228C6A9}"/>
    <hyperlink ref="G1797" r:id="rId2704" xr:uid="{92596C7E-F7C9-4A15-81B2-F5B906D82CFE}"/>
    <hyperlink ref="G345" r:id="rId2705" xr:uid="{30F4F68C-C0AE-4B5D-BCDD-0B5EB990ADEF}"/>
    <hyperlink ref="G5659" r:id="rId2706" xr:uid="{1867C338-9DA6-418C-993A-D02978E16302}"/>
    <hyperlink ref="G2577" r:id="rId2707" xr:uid="{5BF7357B-4961-41C3-96BF-5885B2811155}"/>
    <hyperlink ref="G846" r:id="rId2708" xr:uid="{B0283216-E6C3-4286-B093-B4525F00222C}"/>
    <hyperlink ref="G582" r:id="rId2709" xr:uid="{DB5311E3-0D54-4D45-BF54-754FA1F1E773}"/>
    <hyperlink ref="G2297" r:id="rId2710" xr:uid="{CFF9E58B-DD2E-46D5-909B-4E679775A7BC}"/>
    <hyperlink ref="G5746" r:id="rId2711" xr:uid="{50B8D28D-B967-4FB6-8B5E-13837ED145C7}"/>
    <hyperlink ref="G347" r:id="rId2712" xr:uid="{7AED43E2-3CDC-4D42-8EF8-A1AEC1485DAB}"/>
    <hyperlink ref="G5058" r:id="rId2713" xr:uid="{1D2503F1-6282-4B9F-A011-68D02F99D49A}"/>
    <hyperlink ref="G1158" r:id="rId2714" xr:uid="{25E79E04-DEF2-453F-8DE6-CCA0C3B4FDF0}"/>
    <hyperlink ref="G1068" r:id="rId2715" xr:uid="{35A38C45-B4A9-4914-8B7D-15DF667BA0FE}"/>
    <hyperlink ref="G1981" r:id="rId2716" xr:uid="{77A19B61-74AF-4411-BB5F-85619722E4A1}"/>
    <hyperlink ref="G3571" r:id="rId2717" xr:uid="{5DF80C17-CD6E-406B-B0E1-49B84697EDB0}"/>
    <hyperlink ref="G2211" r:id="rId2718" xr:uid="{F3A3CBEC-F5DF-4691-91B4-5FCF4CAC262C}"/>
    <hyperlink ref="G3762" r:id="rId2719" xr:uid="{E616A7C5-750B-488E-9D62-D6235E3FE37C}"/>
    <hyperlink ref="G1703" r:id="rId2720" xr:uid="{DD4CE64B-CC6D-4702-905A-B1B601CC12F1}"/>
    <hyperlink ref="G5607" r:id="rId2721" xr:uid="{FC1D4C55-9E13-4074-80AE-4BFEB42F1692}"/>
    <hyperlink ref="G1187" r:id="rId2722" xr:uid="{32BACAB5-7593-46E2-8D60-772E3CCE2D4D}"/>
    <hyperlink ref="G5225" r:id="rId2723" xr:uid="{C5B4F3FB-F37B-4535-92C3-100AC855C839}"/>
    <hyperlink ref="G4536" r:id="rId2724" xr:uid="{5289FE12-DF32-456B-A795-2CD25E7DE9FE}"/>
    <hyperlink ref="G4083" r:id="rId2725" xr:uid="{E68C449F-27A2-451F-91E8-C2349537437B}"/>
    <hyperlink ref="G5557" r:id="rId2726" xr:uid="{5638E04B-1858-4B3D-A2FE-7F17ACC40271}"/>
    <hyperlink ref="G5133" r:id="rId2727" xr:uid="{6BFE92E2-0C54-4D10-82E7-880E9568FF4E}"/>
    <hyperlink ref="G2495" r:id="rId2728" xr:uid="{FE323C3D-E1EC-4F71-825B-18439EE13A9F}"/>
    <hyperlink ref="G3698" r:id="rId2729" xr:uid="{229A6D3A-521F-4F18-861A-98249FE3CE5E}"/>
    <hyperlink ref="G1384" r:id="rId2730" xr:uid="{BA06705B-D2D8-49CB-AFCC-87B8BCCAE45C}"/>
    <hyperlink ref="G3556" r:id="rId2731" xr:uid="{C270378F-24DF-42B7-B695-A4BE562B581E}"/>
    <hyperlink ref="G1680" r:id="rId2732" xr:uid="{8952E617-C767-4885-A412-AAB3B7EC8ECB}"/>
    <hyperlink ref="G506" r:id="rId2733" xr:uid="{A9A1FC55-4380-4949-907A-AF6CFA41B307}"/>
    <hyperlink ref="G4434" r:id="rId2734" xr:uid="{3A9111FB-A2E2-432F-A035-9B8BB0AF7FAD}"/>
    <hyperlink ref="G3159" r:id="rId2735" xr:uid="{8A11DAFC-DE09-479B-B6F5-F07CE9B33EC6}"/>
    <hyperlink ref="G1583" r:id="rId2736" xr:uid="{3B0A012C-FB73-4536-B881-72F5853F04D6}"/>
    <hyperlink ref="G893" r:id="rId2737" xr:uid="{74F69699-37A9-4E71-96A2-7124A73D1F61}"/>
    <hyperlink ref="G4527" r:id="rId2738" xr:uid="{58FECA6C-814C-49EF-AE7D-FCEE73F15D76}"/>
    <hyperlink ref="G2508" r:id="rId2739" xr:uid="{A46C5315-E448-45E7-BC8D-387D6126858B}"/>
    <hyperlink ref="G1230" r:id="rId2740" xr:uid="{22ED2139-E7B0-4816-B92A-BB08078DC584}"/>
    <hyperlink ref="G4693" r:id="rId2741" xr:uid="{73D199FA-39E5-4586-A397-69DB3F85F0DB}"/>
    <hyperlink ref="G4956" r:id="rId2742" xr:uid="{B455494C-B85F-4697-83D7-04E0D40511DB}"/>
    <hyperlink ref="G777" r:id="rId2743" xr:uid="{215A5AE6-AB1E-4134-B47D-35542B01FEF9}"/>
    <hyperlink ref="G5461" r:id="rId2744" xr:uid="{C3340210-42E6-4D6D-8D92-53AD0B15B758}"/>
    <hyperlink ref="G5420" r:id="rId2745" xr:uid="{FCB5DB03-407A-45E8-B94B-B4905B62D207}"/>
    <hyperlink ref="G1643" r:id="rId2746" xr:uid="{C878B597-FA09-46F1-980F-C0BADACC65C2}"/>
    <hyperlink ref="G2894" r:id="rId2747" xr:uid="{92A83AED-78B1-48B0-BD25-47DE48C681D1}"/>
    <hyperlink ref="G4491" r:id="rId2748" xr:uid="{8371C8B8-35B6-4B48-9487-D9A92B0CA707}"/>
    <hyperlink ref="G5788" r:id="rId2749" xr:uid="{925E5415-5F7F-4AE2-94E3-32D0B846522B}"/>
    <hyperlink ref="G5261" r:id="rId2750" xr:uid="{2741A1AA-340E-4565-96AF-93821FFAB68A}"/>
    <hyperlink ref="G3798" r:id="rId2751" xr:uid="{0209EC23-8E4C-4EBC-8949-DBCD9CE32F02}"/>
    <hyperlink ref="G5114" r:id="rId2752" xr:uid="{655DBC6E-5B07-439A-99E5-EA62BB494333}"/>
    <hyperlink ref="G493" r:id="rId2753" xr:uid="{F7C0F6A9-14C2-4B3B-9321-FADD83E0B403}"/>
    <hyperlink ref="G1153" r:id="rId2754" xr:uid="{E8909387-387E-4203-805E-042E47B49FAE}"/>
    <hyperlink ref="G1932" r:id="rId2755" xr:uid="{7BA37271-D8E7-4DD3-81A1-A681ABCD7C2B}"/>
    <hyperlink ref="G221" r:id="rId2756" xr:uid="{8D5B6A0A-A8C3-4C4C-ACF3-F8C1EE0F200E}"/>
    <hyperlink ref="G4507" r:id="rId2757" xr:uid="{98061EDF-413D-4768-B476-8B53B7D13B42}"/>
    <hyperlink ref="G96" r:id="rId2758" xr:uid="{4F75C1B9-3810-48DD-8A4A-171EF506C332}"/>
    <hyperlink ref="G2789" r:id="rId2759" xr:uid="{7C8C845E-7AEB-4824-A42B-C5C0C93B36D2}"/>
    <hyperlink ref="G299" r:id="rId2760" xr:uid="{225B0B38-C93C-48AC-A144-5AD4409A3C20}"/>
    <hyperlink ref="G4584" r:id="rId2761" xr:uid="{55DCBF67-BE58-4B0A-8390-3E6D1771020B}"/>
    <hyperlink ref="G5154" r:id="rId2762" xr:uid="{6689003E-9C84-4D93-8D71-1AB0FFA901C0}"/>
    <hyperlink ref="G5074" r:id="rId2763" xr:uid="{6CAC86E4-A204-4F1A-83DC-0CFAAA5A7C5F}"/>
    <hyperlink ref="G4514" r:id="rId2764" xr:uid="{FAFB4486-59DB-44D3-B3D2-0D4443B3A542}"/>
    <hyperlink ref="G5280" r:id="rId2765" xr:uid="{DE645155-C3C7-48E9-A73E-393C43917E21}"/>
    <hyperlink ref="G2501" r:id="rId2766" xr:uid="{C09DC49B-597B-4C6D-A1A3-BBBBCCD13B4F}"/>
    <hyperlink ref="G3665" r:id="rId2767" xr:uid="{7D28E71E-9AF4-4B67-8EE7-CD3A57098E5A}"/>
    <hyperlink ref="G629" r:id="rId2768" xr:uid="{194D5CFC-B8AB-4446-BACB-9FB75944DCC8}"/>
    <hyperlink ref="G2065" r:id="rId2769" xr:uid="{B21057C9-A14C-43F7-9ABD-52D9CC6D762F}"/>
    <hyperlink ref="G1664" r:id="rId2770" xr:uid="{11DCFBE7-B54C-46C7-95BB-D6BDC63148DC}"/>
    <hyperlink ref="G4923" r:id="rId2771" xr:uid="{24EB6493-A1F0-4089-AD05-48AB779DED7D}"/>
    <hyperlink ref="G4921" r:id="rId2772" xr:uid="{70311A9E-34D0-49B0-A002-E783553E29AA}"/>
    <hyperlink ref="G3315" r:id="rId2773" xr:uid="{DE8AEC4E-32D7-4A94-AB52-01FF8397FBF0}"/>
    <hyperlink ref="G3253" r:id="rId2774" xr:uid="{04CB800C-F102-4609-BC8D-E51187A2F9A5}"/>
    <hyperlink ref="G3208" r:id="rId2775" xr:uid="{39D950C4-6AE7-4B4C-A113-B53C15AC666B}"/>
    <hyperlink ref="G2112" r:id="rId2776" xr:uid="{73E70303-43FA-4609-B63C-21B0B107EF90}"/>
    <hyperlink ref="G5308" r:id="rId2777" xr:uid="{3675C9D1-9631-42B6-8181-F4060D473E05}"/>
    <hyperlink ref="G2924" r:id="rId2778" xr:uid="{B4E86460-618F-4381-A09F-BCE9E44922B0}"/>
    <hyperlink ref="G5558" r:id="rId2779" xr:uid="{E7140578-2108-4465-A4C9-E7E260E143F4}"/>
    <hyperlink ref="G3524" r:id="rId2780" xr:uid="{CC322166-6484-48EF-803A-07B045EEA50B}"/>
    <hyperlink ref="G1695" r:id="rId2781" xr:uid="{1530C032-2933-4E15-8E40-F6093FB1D502}"/>
    <hyperlink ref="G281" r:id="rId2782" xr:uid="{DA6D3D82-6C14-45E3-BE39-5E85AFBE6160}"/>
    <hyperlink ref="G5128" r:id="rId2783" xr:uid="{6B2E60DC-AF02-405E-9E00-0D12F4D8E523}"/>
    <hyperlink ref="G1903" r:id="rId2784" xr:uid="{7EE6A908-2D82-40AC-8910-0FECC2FF82DC}"/>
    <hyperlink ref="G5647" r:id="rId2785" xr:uid="{BA3A098E-9A8D-40CC-9635-B579E32BC2BC}"/>
    <hyperlink ref="G2110" r:id="rId2786" xr:uid="{5EEDF2D4-A4F7-4637-9BE1-AFFB3585F8E8}"/>
    <hyperlink ref="G3487" r:id="rId2787" xr:uid="{E3019592-40FE-4905-872E-3158E4A322CD}"/>
    <hyperlink ref="G5148" r:id="rId2788" xr:uid="{7E049FE8-EE9D-4AB1-9EEF-6637B2DB0C75}"/>
    <hyperlink ref="G5827" r:id="rId2789" xr:uid="{D00D99A6-71A1-4BF1-8D2B-A83CBFAB2D9C}"/>
    <hyperlink ref="G3475" r:id="rId2790" xr:uid="{F38DAA6B-BE96-43C8-B117-AB4D544FEC60}"/>
    <hyperlink ref="G4078" r:id="rId2791" xr:uid="{6ED68B71-C8C0-40AD-9BC8-DAF9EEF4D83B}"/>
    <hyperlink ref="G2388" r:id="rId2792" xr:uid="{2A6D6F86-9EC4-4776-A86F-037EBF872EF8}"/>
    <hyperlink ref="G2500" r:id="rId2793" xr:uid="{BA0BFD18-920F-448B-8548-3A0E53EC1939}"/>
    <hyperlink ref="G1922" r:id="rId2794" xr:uid="{DE246F7E-8153-4EA7-9FF6-AF29344B9312}"/>
    <hyperlink ref="G5444" r:id="rId2795" xr:uid="{1C50B825-81F9-4A6B-8C89-99D573E52E03}"/>
    <hyperlink ref="G4101" r:id="rId2796" xr:uid="{8F4F8082-5D67-4CFA-88E2-E3891FF120B2}"/>
    <hyperlink ref="G3301" r:id="rId2797" xr:uid="{020BE2F2-F929-442C-A653-9D13BA8307DA}"/>
    <hyperlink ref="G4304" r:id="rId2798" xr:uid="{CFAC6FC7-375A-4BAE-8502-16DE6175656E}"/>
    <hyperlink ref="G4334" r:id="rId2799" xr:uid="{D78E42B5-9622-4C44-A6E9-39374AD1FE1C}"/>
    <hyperlink ref="G430" r:id="rId2800" xr:uid="{A1204C9A-A1AC-4F4E-8762-2D7AB2133800}"/>
    <hyperlink ref="G4511" r:id="rId2801" xr:uid="{7B837FAC-81A8-49B1-AF1E-458CD01006B7}"/>
    <hyperlink ref="G2159" r:id="rId2802" xr:uid="{E6B57C2E-22E5-423C-9CA7-450B4DE16033}"/>
    <hyperlink ref="G3536" r:id="rId2803" xr:uid="{CE2B8698-09C0-45C5-8304-97F998F3BB4E}"/>
    <hyperlink ref="G2650" r:id="rId2804" xr:uid="{EBAF20B2-3533-4957-B28F-59FB7B266D04}"/>
    <hyperlink ref="G1389" r:id="rId2805" xr:uid="{080E6F96-DB0B-4331-90AD-7434E5A4679A}"/>
    <hyperlink ref="G2002" r:id="rId2806" xr:uid="{818D1D1F-AB25-4A3F-900C-6DC24AF0D5DB}"/>
    <hyperlink ref="G3427" r:id="rId2807" xr:uid="{230EA377-1203-4154-A8B9-2B0E6ADFECBB}"/>
    <hyperlink ref="G1367" r:id="rId2808" xr:uid="{C85AE597-0AA3-478A-B2B2-FDE9A395FBB7}"/>
    <hyperlink ref="G1082" r:id="rId2809" xr:uid="{841C082B-6CB8-475F-846F-9B096EA72CD9}"/>
    <hyperlink ref="G1558" r:id="rId2810" xr:uid="{F2B46233-5B39-4861-88DE-9B68387093CF}"/>
    <hyperlink ref="G203" r:id="rId2811" xr:uid="{39E92D01-485F-4C12-AA01-216BA054BC94}"/>
    <hyperlink ref="G4454" r:id="rId2812" xr:uid="{4520A537-46C1-4749-8929-1CDA552A53E8}"/>
    <hyperlink ref="G5010" r:id="rId2813" xr:uid="{1C4AFA54-F45D-4405-A907-E00884433D78}"/>
    <hyperlink ref="G3690" r:id="rId2814" xr:uid="{6822A860-7996-46CC-BB62-7540E701853B}"/>
    <hyperlink ref="G5786" r:id="rId2815" xr:uid="{BC49993B-D4A6-495D-8672-81C06766895F}"/>
    <hyperlink ref="G5968" r:id="rId2816" xr:uid="{25F20F4E-4758-405F-9E65-37AB37EBF249}"/>
    <hyperlink ref="G1935" r:id="rId2817" xr:uid="{7AC5F816-4DDD-4728-AD47-F978DB237DC5}"/>
    <hyperlink ref="G5172" r:id="rId2818" xr:uid="{047C69FA-BA8B-4A47-AB19-64E09E3F02AD}"/>
    <hyperlink ref="E5172" r:id="rId2819" xr:uid="{25C8B09C-4D94-45E9-859D-7044712CF617}"/>
    <hyperlink ref="G2390" r:id="rId2820" xr:uid="{2B533923-7F5C-4409-A14B-DFCB50A5AD80}"/>
    <hyperlink ref="G620" r:id="rId2821" xr:uid="{94E75CDA-1BFD-49EB-9894-9766A09CE660}"/>
    <hyperlink ref="G664" r:id="rId2822" xr:uid="{FE1363F1-608D-42EC-807A-E37B522908B3}"/>
    <hyperlink ref="G2285" r:id="rId2823" xr:uid="{B7B691F3-D25B-4505-9461-20CFDFC53D78}"/>
    <hyperlink ref="G521" r:id="rId2824" xr:uid="{8C997E76-A2A4-49E0-87B7-F69AEEC98370}"/>
    <hyperlink ref="G4848" r:id="rId2825" xr:uid="{02B37FE2-3CA9-4ACD-BAC7-BBBB7A69F5D5}"/>
    <hyperlink ref="G4754" r:id="rId2826" xr:uid="{770EBEB2-618C-492C-A8CB-7B59E0AA361E}"/>
    <hyperlink ref="G4128" r:id="rId2827" xr:uid="{DD74ACEF-D0EB-4B78-9EB2-2F326023A1FD}"/>
    <hyperlink ref="G2479" r:id="rId2828" xr:uid="{B50E95D7-C48C-4F0B-B8E0-8FAB9ABE8238}"/>
    <hyperlink ref="G6081" r:id="rId2829" xr:uid="{7B765B8F-0D77-4C32-9501-B29100DD8C70}"/>
    <hyperlink ref="G1536" r:id="rId2830" xr:uid="{EB24638D-4703-48FE-B3DA-EAA89CEDE309}"/>
    <hyperlink ref="G3674" r:id="rId2831" xr:uid="{57937A92-3121-4095-89ED-F5707002781C}"/>
    <hyperlink ref="G1795" r:id="rId2832" xr:uid="{859C41F6-96A6-49CD-AE6A-715B8CF596C2}"/>
    <hyperlink ref="G3295" r:id="rId2833" xr:uid="{86DFB05C-ADAD-4E7E-B1CD-2391B6003867}"/>
    <hyperlink ref="G2925" r:id="rId2834" xr:uid="{C645D9D0-846D-444E-8869-216FD1C2C365}"/>
    <hyperlink ref="G5443" r:id="rId2835" xr:uid="{8C8A9236-57C4-4E52-852C-3E513B55B230}"/>
    <hyperlink ref="E5443" r:id="rId2836" xr:uid="{D2341400-E2A2-46E3-8A04-0EFEF63B6714}"/>
    <hyperlink ref="G936" r:id="rId2837" xr:uid="{B6DD87BB-7767-449F-BD39-571972D2CBAF}"/>
    <hyperlink ref="G634" r:id="rId2838" xr:uid="{94CEE04B-ABCA-4245-B1EE-3EE06683E61A}"/>
    <hyperlink ref="G5911" r:id="rId2839" xr:uid="{26AC25D8-D5CB-4776-B0B4-22BABBA93DD5}"/>
    <hyperlink ref="G192" r:id="rId2840" xr:uid="{5C9D1D49-513C-42A9-8E0F-6DC043011A98}"/>
    <hyperlink ref="G5265" r:id="rId2841" xr:uid="{178C7C2C-F7C5-4636-A9CC-0BFFF793CA63}"/>
    <hyperlink ref="G4630" r:id="rId2842" xr:uid="{6B41C906-FE0A-4958-A3F5-934C216BCE2C}"/>
    <hyperlink ref="G5047" r:id="rId2843" xr:uid="{0A5BDD90-5EA8-4EA6-84F7-32FD1F383679}"/>
    <hyperlink ref="G114" r:id="rId2844" xr:uid="{9D37E0B5-11A0-4273-A15A-2C27FB758AF6}"/>
    <hyperlink ref="G3601" r:id="rId2845" xr:uid="{F86DE52B-397B-4AE9-9172-F4477F67D999}"/>
    <hyperlink ref="G1152" r:id="rId2846" xr:uid="{F537C1BE-DA1B-4E69-82F3-EB5931318A52}"/>
    <hyperlink ref="G2703" r:id="rId2847" xr:uid="{B56F9432-A7AE-4924-A9E5-8484C18B32B0}"/>
    <hyperlink ref="G1457" r:id="rId2848" xr:uid="{8707C52C-3969-4A57-BAF1-3B12B2A6210B}"/>
    <hyperlink ref="G3589" r:id="rId2849" xr:uid="{37121FE0-1D42-44FD-A3BD-978F990A0527}"/>
    <hyperlink ref="G4030" r:id="rId2850" xr:uid="{1A9EEC58-4724-4BE1-B2CC-F7A3695565D0}"/>
    <hyperlink ref="G2846" r:id="rId2851" xr:uid="{D9853E38-7E8E-489F-B8B1-D52F0EA1E834}"/>
    <hyperlink ref="G3660" r:id="rId2852" xr:uid="{94841A44-9754-4832-A6E8-25B7B751D5BA}"/>
    <hyperlink ref="G462" r:id="rId2853" xr:uid="{8F0E765B-AB73-4DC4-A0D3-E74C48298220}"/>
    <hyperlink ref="G2807" r:id="rId2854" xr:uid="{2C9C4A00-9EE2-4F71-9D86-16235E3AC308}"/>
    <hyperlink ref="G1864" r:id="rId2855" xr:uid="{F274E7E0-65B8-4D07-B40D-689FDD0B5D96}"/>
    <hyperlink ref="G2624" r:id="rId2856" xr:uid="{8E6FDD35-07D9-4A42-87A4-90A1B30D5242}"/>
    <hyperlink ref="G2574" r:id="rId2857" xr:uid="{ABC7957A-2CA5-4A47-856F-1F22B5FB1F47}"/>
    <hyperlink ref="G5232" r:id="rId2858" xr:uid="{9652DD86-5A8E-47FE-BE17-D41B022F85DB}"/>
    <hyperlink ref="G3293" r:id="rId2859" xr:uid="{A5C11097-E7D9-4C4A-956A-DD236B8DC831}"/>
    <hyperlink ref="G1593" r:id="rId2860" xr:uid="{5363B201-11E6-4FCE-BD5C-E30CBC5FEFF1}"/>
    <hyperlink ref="G4251" r:id="rId2861" xr:uid="{F08D767F-9C11-40C1-A286-7F75863FF5F6}"/>
    <hyperlink ref="G2836" r:id="rId2862" xr:uid="{CE12318F-B1FE-40C2-9C18-8295ECE50D0E}"/>
    <hyperlink ref="G5805" r:id="rId2863" xr:uid="{DFD660C5-7EB4-4C21-AE17-207E6C58482C}"/>
    <hyperlink ref="G3419" r:id="rId2864" xr:uid="{D0BB429F-7864-4B24-8FD6-C20F58C66C26}"/>
    <hyperlink ref="G602" r:id="rId2865" xr:uid="{1405C343-4B75-46AB-AD95-6191A4B8EC5E}"/>
    <hyperlink ref="G1487" r:id="rId2866" xr:uid="{7891DF1D-B034-4B7E-BD15-D05F0F795293}"/>
    <hyperlink ref="G459" r:id="rId2867" xr:uid="{287462B2-417E-450F-953F-E9C59F89B5D5}"/>
    <hyperlink ref="G3093" r:id="rId2868" xr:uid="{29FAD758-0EF9-42BD-995A-297D9CB6BCDD}"/>
    <hyperlink ref="G2630" r:id="rId2869" xr:uid="{32787861-EBE7-4797-B3B9-0A74A035E606}"/>
    <hyperlink ref="G4546" r:id="rId2870" xr:uid="{DF4F8AAA-FE29-41AD-A4E4-97AA5C309FC1}"/>
    <hyperlink ref="G5908" r:id="rId2871" xr:uid="{AC4F9A12-68BA-4E7B-A868-C495538D752C}"/>
    <hyperlink ref="G1023" r:id="rId2872" xr:uid="{3B767AAF-7F2B-4B48-974E-9147C16D5D21}"/>
    <hyperlink ref="G5484" r:id="rId2873" xr:uid="{88A173DC-4864-4692-9B6F-13EE5D9C8F41}"/>
    <hyperlink ref="G2558" r:id="rId2874" xr:uid="{E595A7AB-DA88-4431-AB77-6933B003D236}"/>
    <hyperlink ref="G2599" r:id="rId2875" xr:uid="{58E69872-382D-4556-80D3-C60C870898BC}"/>
    <hyperlink ref="G5243" r:id="rId2876" xr:uid="{74603B52-05E1-4958-BBBB-067EEB319B6F}"/>
    <hyperlink ref="G1132" r:id="rId2877" xr:uid="{C8B263A1-5C20-4C89-9559-7A722F569F81}"/>
    <hyperlink ref="G5213" r:id="rId2878" xr:uid="{C42561E1-065C-4691-ABA3-51DE90D5BDDC}"/>
    <hyperlink ref="G5007" r:id="rId2879" xr:uid="{1D8F7E94-C648-4B77-98EF-2CD9EFADF2F3}"/>
    <hyperlink ref="G1126" r:id="rId2880" xr:uid="{2FD700D7-14E8-4205-B775-74D872E6EA7A}"/>
    <hyperlink ref="G4447" r:id="rId2881" xr:uid="{86A2E900-157D-4938-B68C-03AF966CC431}"/>
    <hyperlink ref="G943" r:id="rId2882" xr:uid="{F579E1EA-C4BF-400E-8ADC-397D84641321}"/>
    <hyperlink ref="G4034" r:id="rId2883" xr:uid="{DAE4EFDA-612B-4691-8047-68D9EDC40DA4}"/>
    <hyperlink ref="G5277" r:id="rId2884" xr:uid="{262ED081-73F6-41B2-8C31-E5EDC9E321A9}"/>
    <hyperlink ref="G791" r:id="rId2885" xr:uid="{FE4456E5-D016-45FC-B66E-D20E33FB0533}"/>
    <hyperlink ref="G262" r:id="rId2886" xr:uid="{D9968D76-E17D-4375-8F9E-0D8DF2D2D279}"/>
    <hyperlink ref="G1578" r:id="rId2887" xr:uid="{5DD96619-CA07-4ECE-8AB1-F7FB00A1C341}"/>
    <hyperlink ref="G2513" r:id="rId2888" xr:uid="{4187DAE7-D3AE-43B1-B5EA-5E28AD7D257A}"/>
    <hyperlink ref="G2050" r:id="rId2889" xr:uid="{EB3B0B49-85A4-47CE-8821-A4A3FB1F0FBF}"/>
    <hyperlink ref="G5201" r:id="rId2890" xr:uid="{48E7E54E-42F8-4260-AAB5-5C1ED04308AA}"/>
    <hyperlink ref="G436" r:id="rId2891" xr:uid="{D087EC5D-2E73-473E-92E5-00C6F74DD6EF}"/>
    <hyperlink ref="G2545" r:id="rId2892" xr:uid="{697A4E77-3D78-4075-877A-8AC2F058A0BD}"/>
    <hyperlink ref="G2942" r:id="rId2893" xr:uid="{7CCF6C43-6133-4C80-91FE-1DF6EBCB734E}"/>
    <hyperlink ref="G1603" r:id="rId2894" xr:uid="{554039A6-F7C3-4F25-9E84-D82D66D6FD67}"/>
    <hyperlink ref="G4755" r:id="rId2895" xr:uid="{F7E765CC-4142-45F4-A0E4-A6A2AB660601}"/>
    <hyperlink ref="G5036" r:id="rId2896" xr:uid="{04005860-3661-4C1C-8214-82096B70BC45}"/>
    <hyperlink ref="G3653" r:id="rId2897" xr:uid="{31B93FC8-652D-4FE5-AC43-354F56014033}"/>
    <hyperlink ref="G2405" r:id="rId2898" xr:uid="{7AEFE087-E0C3-4334-B1BA-877E51DB2DC3}"/>
    <hyperlink ref="G3018" r:id="rId2899" xr:uid="{D7F3A912-E3E6-446D-A28A-1019FA547C7F}"/>
    <hyperlink ref="G2011" r:id="rId2900" xr:uid="{AFEBD119-7330-453E-9269-5AC7999E8388}"/>
    <hyperlink ref="G2700" r:id="rId2901" xr:uid="{C2C0FF15-20B4-4FAE-BE03-7EF150EB52BA}"/>
    <hyperlink ref="G4392" r:id="rId2902" xr:uid="{3E3B4F5D-AFD5-4C85-9F2F-D8FBAE633E0F}"/>
    <hyperlink ref="G1472" r:id="rId2903" xr:uid="{83F1C4BB-DE7B-42A1-9787-2E372044587F}"/>
    <hyperlink ref="G5863" r:id="rId2904" xr:uid="{885C3ED2-ECB1-4AA9-BD20-4928F2733A36}"/>
    <hyperlink ref="G5712" r:id="rId2905" xr:uid="{B2D60CCF-3B4E-4A9F-B599-DA53AA1E48AA}"/>
    <hyperlink ref="G143" r:id="rId2906" xr:uid="{C5BBF5C0-A505-4D75-A1E4-066EABDC8EBD}"/>
    <hyperlink ref="G1303" r:id="rId2907" xr:uid="{95001F33-1AC3-485B-87A3-ACE85B164852}"/>
    <hyperlink ref="G2485" r:id="rId2908" xr:uid="{BEB22BAC-081E-4B00-84CF-5825F66E66FA}"/>
    <hyperlink ref="G2714" r:id="rId2909" xr:uid="{E5370610-A776-407E-9A85-99FD153EBF0A}"/>
    <hyperlink ref="G2207" r:id="rId2910" xr:uid="{124E4138-9926-40D7-B462-982A7B2FFA67}"/>
    <hyperlink ref="G1293" r:id="rId2911" xr:uid="{31F866E1-051C-4A2E-9E54-8B3D22DF9604}"/>
    <hyperlink ref="G4487" r:id="rId2912" xr:uid="{01C7CC8C-901B-4B22-B5B9-AF156EE24979}"/>
    <hyperlink ref="G4490" r:id="rId2913" xr:uid="{B865ED84-8208-4C49-820D-004227FFBEC4}"/>
    <hyperlink ref="G1809" r:id="rId2914" xr:uid="{9EEC1533-7319-404B-AF4E-40144613A6E8}"/>
    <hyperlink ref="G2387" r:id="rId2915" xr:uid="{45BFA767-1B73-49D3-BE05-79A20CE9A546}"/>
    <hyperlink ref="G3981" r:id="rId2916" xr:uid="{7ADEA36A-0716-4781-90EF-B2D939720BC5}"/>
    <hyperlink ref="G2646" r:id="rId2917" xr:uid="{CE1364A4-5079-4770-9B2C-B012EF094864}"/>
    <hyperlink ref="G1533" r:id="rId2918" xr:uid="{3D1332D3-15CF-4629-B348-ECC6516A821B}"/>
    <hyperlink ref="G2466" r:id="rId2919" xr:uid="{7DDC05AB-6FA4-4051-A89B-C3C1559BBCBA}"/>
    <hyperlink ref="G3143" r:id="rId2920" xr:uid="{0F628093-1A81-4E73-9286-5CC5CA69C958}"/>
    <hyperlink ref="G480" r:id="rId2921" xr:uid="{39C9C9F1-C28B-463E-A59F-6F5DB7BED3B4}"/>
    <hyperlink ref="G4428" r:id="rId2922" xr:uid="{DD78D9E3-E045-4F6B-A9C3-D83C45245403}"/>
    <hyperlink ref="G5904" r:id="rId2923" xr:uid="{6D03F116-AD14-47BF-A304-A42A8B7F3AB8}"/>
    <hyperlink ref="E5904" r:id="rId2924" xr:uid="{BD33C7EA-81FB-404D-9794-E00FCDB497DA}"/>
    <hyperlink ref="G2420" r:id="rId2925" xr:uid="{E86CAAB8-1F04-4B08-9123-E1665B439CB9}"/>
    <hyperlink ref="G4266" r:id="rId2926" xr:uid="{713A2BDD-E55A-486E-96D8-5677FE4E00E5}"/>
    <hyperlink ref="E4266" r:id="rId2927" xr:uid="{4E0F1688-7E92-44AC-99B7-C7DC9DD5C5B5}"/>
    <hyperlink ref="G5675" r:id="rId2928" xr:uid="{8A62685F-8D68-4F4E-AA61-BEB0B60C5019}"/>
    <hyperlink ref="G4103" r:id="rId2929" xr:uid="{9898249B-2166-4384-A786-77CDD0CB13A4}"/>
    <hyperlink ref="G2591" r:id="rId2930" xr:uid="{F8EEB234-3423-4492-BDE2-9A50ABBFEE63}"/>
    <hyperlink ref="G3480" r:id="rId2931" xr:uid="{C04C8F94-8263-43F5-856F-9F7637AD26A6}"/>
    <hyperlink ref="G2124" r:id="rId2932" xr:uid="{4118C4CC-1E3E-46DA-B4A4-399C3604AD4F}"/>
    <hyperlink ref="G5792" r:id="rId2933" xr:uid="{F695C9F9-E782-485A-B957-0C17C8360573}"/>
    <hyperlink ref="G3390" r:id="rId2934" xr:uid="{A6B7B892-4261-4A33-BA57-67FF607C4E9D}"/>
    <hyperlink ref="G1467" r:id="rId2935" xr:uid="{087CEF5F-EC11-4107-B895-08778263E84E}"/>
    <hyperlink ref="G5810" r:id="rId2936" xr:uid="{0FF899AA-015E-48D7-B305-1BAC53F680EE}"/>
    <hyperlink ref="G4953" r:id="rId2937" xr:uid="{F3DE0559-541B-440E-8249-0E261C2B690A}"/>
    <hyperlink ref="G6063" r:id="rId2938" xr:uid="{7DEF7AF9-F76D-4B2E-A014-CC33DE3DA054}"/>
    <hyperlink ref="G5880" r:id="rId2939" xr:uid="{6EDBFE42-C9A2-4F9B-89A9-93D79137D24F}"/>
    <hyperlink ref="G2369" r:id="rId2940" xr:uid="{0D043294-4904-43E0-B1E7-C365D4134B33}"/>
    <hyperlink ref="G2799" r:id="rId2941" xr:uid="{2542B5B1-7D5B-45BD-B9BD-56432ACE6F48}"/>
    <hyperlink ref="G5402" r:id="rId2942" xr:uid="{A5BB3DBC-DBB9-4665-9352-B9FC2FB7E1E0}"/>
    <hyperlink ref="G978" r:id="rId2943" xr:uid="{24791C66-E3CC-4B9D-A7E4-4523BE8FB51C}"/>
    <hyperlink ref="G5103" r:id="rId2944" xr:uid="{7D89A4DD-22AD-4E08-A564-A15001EF7909}"/>
    <hyperlink ref="G2019" r:id="rId2945" xr:uid="{465C4AC1-3BEE-4C04-83A2-0332766B6B5C}"/>
    <hyperlink ref="G4401" r:id="rId2946" xr:uid="{47483FBA-B4B9-4731-99EB-6104812F06A3}"/>
    <hyperlink ref="G3456" r:id="rId2947" xr:uid="{6FFCB684-97E5-44FB-9F72-BA916D037FB3}"/>
    <hyperlink ref="G1541" r:id="rId2948" xr:uid="{F5C61C38-EBB4-40BC-AC42-0DEC74738291}"/>
    <hyperlink ref="G5570" r:id="rId2949" xr:uid="{ED321CE9-A3D9-4A21-998D-5AF598E528F2}"/>
    <hyperlink ref="G1634" r:id="rId2950" xr:uid="{E488593B-CE3B-4CCF-9BE9-954A282E65D0}"/>
    <hyperlink ref="G821" r:id="rId2951" xr:uid="{A56EED05-0BF9-495A-BD56-E3258BCF8490}"/>
    <hyperlink ref="G4843" r:id="rId2952" xr:uid="{738767E9-D259-4C45-BB45-08C4F824B4B1}"/>
    <hyperlink ref="G5957" r:id="rId2953" xr:uid="{3F06B939-FA81-43DC-BB19-D32FCFF58710}"/>
    <hyperlink ref="G5785" r:id="rId2954" xr:uid="{DFA5AAEA-E565-4DB3-9C6F-D398D5C4C749}"/>
    <hyperlink ref="G4383" r:id="rId2955" xr:uid="{12339377-D5E8-41FF-8EDD-CCD54B52DA69}"/>
    <hyperlink ref="G439" r:id="rId2956" xr:uid="{034C357E-D74F-426B-8BAD-E18602A3B238}"/>
    <hyperlink ref="G3326" r:id="rId2957" xr:uid="{E41E5760-64D7-4306-BF2D-76C0C4A85CC3}"/>
    <hyperlink ref="G1050" r:id="rId2958" xr:uid="{903C39F7-41C5-448B-BF2C-9E852676940C}"/>
    <hyperlink ref="G3164" r:id="rId2959" xr:uid="{E0BFB0FF-621D-4266-8DD4-56859D48554D}"/>
    <hyperlink ref="G3337" r:id="rId2960" xr:uid="{99D27C99-2B8D-4108-A5CA-38D2C36788FF}"/>
    <hyperlink ref="G3341" r:id="rId2961" xr:uid="{B05E1DD5-C971-4378-A9BF-D9EB9DCCF3C3}"/>
    <hyperlink ref="G5567" r:id="rId2962" xr:uid="{0FC411AF-8956-473F-B840-E478A409BA76}"/>
    <hyperlink ref="G3945" r:id="rId2963" xr:uid="{8E82A9AC-4D31-4B67-827F-790434A748DF}"/>
    <hyperlink ref="G5169" r:id="rId2964" xr:uid="{1CCDE38A-C660-4E52-8350-64DFE8CB7495}"/>
    <hyperlink ref="G3876" r:id="rId2965" xr:uid="{2B146036-C7E4-48B3-B270-D4FECC0D63A6}"/>
    <hyperlink ref="G3468" r:id="rId2966" xr:uid="{ADED8186-1E62-42D0-A34D-C92EF38977F3}"/>
    <hyperlink ref="G3469" r:id="rId2967" xr:uid="{C1063D5C-1011-4A78-A0C5-12D2AD844373}"/>
    <hyperlink ref="G5912" r:id="rId2968" xr:uid="{D45317C0-D260-4165-B525-EB3AA0C3C241}"/>
    <hyperlink ref="G5907" r:id="rId2969" xr:uid="{CF584D6B-FD6B-433D-A766-577A233EB245}"/>
    <hyperlink ref="G1297" r:id="rId2970" xr:uid="{611FAF59-C330-4AF2-B943-6E62E3CCA95E}"/>
    <hyperlink ref="G1411" r:id="rId2971" xr:uid="{EAF7020C-0E98-49AA-8088-C8911E12130E}"/>
    <hyperlink ref="G4074" r:id="rId2972" xr:uid="{D7433FA2-44F9-4FCE-957C-3FF37332FEBC}"/>
    <hyperlink ref="G1296" r:id="rId2973" xr:uid="{DB1A8307-D1C0-4058-8953-6A93A1F2ED30}"/>
    <hyperlink ref="G2055" r:id="rId2974" xr:uid="{775316A2-C40C-4D75-92F7-B6FF4989C106}"/>
    <hyperlink ref="G3115" r:id="rId2975" xr:uid="{F9F24778-B907-4208-ACB5-4BD8FAD4C56D}"/>
    <hyperlink ref="G1212" r:id="rId2976" xr:uid="{5D398082-AE81-4A37-89A4-FBBA3F36E932}"/>
    <hyperlink ref="G2066" r:id="rId2977" xr:uid="{6E10F6A9-8911-421A-BFF4-F40A7F4769C9}"/>
    <hyperlink ref="G6059" r:id="rId2978" xr:uid="{51053DAB-2342-470D-A738-95ABB40CA26D}"/>
    <hyperlink ref="G3930" r:id="rId2979" xr:uid="{2C6CF436-14FC-43C4-89A7-46C479E30EA6}"/>
    <hyperlink ref="G3570" r:id="rId2980" xr:uid="{7E42587D-CD1A-4FC6-8F51-EC641B3E4E3E}"/>
    <hyperlink ref="G6061" r:id="rId2981" xr:uid="{04300B4C-47DF-43E4-B86D-1469988568AD}"/>
    <hyperlink ref="G4379" r:id="rId2982" xr:uid="{D0275134-DC21-4807-950B-022BA0714FF2}"/>
    <hyperlink ref="G2510" r:id="rId2983" xr:uid="{C6CD3CD1-A688-429A-A729-CFC6C1E37437}"/>
    <hyperlink ref="G726" r:id="rId2984" xr:uid="{B1B03163-2E8C-4CF7-B5CC-F7F532F4654A}"/>
    <hyperlink ref="G454" r:id="rId2985" xr:uid="{D7F10E71-4393-4BFE-BC5A-CF0542F55BB7}"/>
    <hyperlink ref="G3249" r:id="rId2986" xr:uid="{1F0D2F7A-8A09-45FB-A59A-C424449A496D}"/>
    <hyperlink ref="G3580" r:id="rId2987" xr:uid="{7689C052-51B7-4C71-A4DF-C397F5027AE1}"/>
    <hyperlink ref="G3117" r:id="rId2988" xr:uid="{655D98ED-5DD6-4DF2-A5B1-ABFC5DC3C78C}"/>
    <hyperlink ref="G400" r:id="rId2989" xr:uid="{93C41C68-768A-4D1E-A287-D952D1E651AC}"/>
    <hyperlink ref="G955" r:id="rId2990" xr:uid="{73AAE677-270F-4D33-B418-43B50F864532}"/>
    <hyperlink ref="G5729" r:id="rId2991" xr:uid="{C0D8E067-30F6-45B1-8A5B-CEF9B17C7211}"/>
    <hyperlink ref="E5729" r:id="rId2992" xr:uid="{360BDC49-8997-4A8E-A96F-78EC96D53D57}"/>
    <hyperlink ref="G2857" r:id="rId2993" xr:uid="{48AA02B0-818F-42EE-A706-C9E968D87A57}"/>
    <hyperlink ref="G5008" r:id="rId2994" xr:uid="{4B2FCD22-B736-4CAA-997A-F5DC134CD9CC}"/>
    <hyperlink ref="G89" r:id="rId2995" xr:uid="{F213403C-97FF-432F-8C84-E17BFBB042C3}"/>
    <hyperlink ref="G5752" r:id="rId2996" xr:uid="{0D9DDA78-C111-4F38-87BE-D288202EAD6F}"/>
    <hyperlink ref="G4702" r:id="rId2997" xr:uid="{F5944EF8-1FB0-419F-A1A1-40B36D038F94}"/>
    <hyperlink ref="G1081" r:id="rId2998" xr:uid="{22640FAC-A51D-4AF5-A136-8C892C546FC2}"/>
    <hyperlink ref="G4381" r:id="rId2999" xr:uid="{452D2437-B43D-40B1-BD3F-BE634D802275}"/>
    <hyperlink ref="G5202" r:id="rId3000" xr:uid="{61A00CFB-6F3B-4703-A405-86567A3549FD}"/>
    <hyperlink ref="G4000" r:id="rId3001" xr:uid="{7292BD1D-FD62-48EE-87E8-6A06446B7603}"/>
    <hyperlink ref="G4416" r:id="rId3002" xr:uid="{2037506F-4CDE-4FB0-975C-76C5660A3281}"/>
    <hyperlink ref="G935" r:id="rId3003" xr:uid="{53CA2F8A-0329-4AD0-8FBA-5708558DD951}"/>
    <hyperlink ref="G2826" r:id="rId3004" xr:uid="{DDB98CF1-8C28-40C8-ADD2-A73954571EE9}"/>
    <hyperlink ref="G4637" r:id="rId3005" xr:uid="{1241BE96-441C-4E96-918E-022322B2C85B}"/>
    <hyperlink ref="G112" r:id="rId3006" xr:uid="{37614539-63BC-4D1D-872B-8441468DC266}"/>
    <hyperlink ref="G3584" r:id="rId3007" xr:uid="{AEAC2E85-F8B3-411F-AF80-AA83736B38EF}"/>
    <hyperlink ref="G5175" r:id="rId3008" xr:uid="{0305F36C-E5C8-4A5F-B002-E4556FD49A65}"/>
    <hyperlink ref="G1093" r:id="rId3009" xr:uid="{746405BA-6E73-469B-8BFD-35DD776F3738}"/>
    <hyperlink ref="G4617" r:id="rId3010" xr:uid="{E21BC3EF-50EF-421D-B413-5E455885E9DE}"/>
    <hyperlink ref="G973" r:id="rId3011" xr:uid="{25415EB5-5054-4A64-9C02-70B1FE89A2CB}"/>
    <hyperlink ref="G2707" r:id="rId3012" xr:uid="{DB395AF8-BEFB-4878-B2EB-15F37B079A6F}"/>
    <hyperlink ref="G2912" r:id="rId3013" xr:uid="{296BC94D-790A-4179-ABC1-F9069E852165}"/>
    <hyperlink ref="G5955" r:id="rId3014" xr:uid="{DA29B5A6-52A5-48C0-85F9-5B35AD4EF3AB}"/>
    <hyperlink ref="G4331" r:id="rId3015" xr:uid="{92FED4B4-8BC8-4B47-88C7-3105ACB1D773}"/>
    <hyperlink ref="G274" r:id="rId3016" xr:uid="{01FE2A7E-E8E5-401C-B4BE-82639BD6706C}"/>
    <hyperlink ref="G5782" r:id="rId3017" xr:uid="{C7A45857-4161-46D4-8768-1D377A834729}"/>
    <hyperlink ref="G119" r:id="rId3018" xr:uid="{8C402D15-AB97-418B-B487-1AAC581A6C59}"/>
    <hyperlink ref="G3369" r:id="rId3019" xr:uid="{8FD58CAD-0CA4-4F2B-806E-1B6247964602}"/>
    <hyperlink ref="G251" r:id="rId3020" xr:uid="{35728DA7-99B2-4210-B59F-F3FD3A476C35}"/>
    <hyperlink ref="G720" r:id="rId3021" xr:uid="{23708935-2985-4602-83DC-93E44F399DBA}"/>
    <hyperlink ref="G3848" r:id="rId3022" xr:uid="{B4F40704-3BD0-4BDA-BF00-ED5F499F67B9}"/>
    <hyperlink ref="G5446" r:id="rId3023" xr:uid="{2554BA88-0689-4DB6-B218-7A2D4B0004D6}"/>
    <hyperlink ref="G2537" r:id="rId3024" xr:uid="{404DDEFD-B826-4FE2-845F-22F21F88D132}"/>
    <hyperlink ref="G946" r:id="rId3025" xr:uid="{096DD8B2-E1A0-41E6-9498-C903F3444EBA}"/>
    <hyperlink ref="G832" r:id="rId3026" xr:uid="{ADE58F35-B1A1-4110-8218-E435D469F4D9}"/>
    <hyperlink ref="G126" r:id="rId3027" xr:uid="{B2A2C4AF-E445-45A9-9845-9E4E0918BAD8}"/>
    <hyperlink ref="G1277" r:id="rId3028" xr:uid="{0A1ED62A-59D1-4E45-A104-8804F096BB15}"/>
    <hyperlink ref="G2349" r:id="rId3029" xr:uid="{B8A73EF4-7984-4E8C-854A-A9E24711DA10}"/>
    <hyperlink ref="G5131" r:id="rId3030" xr:uid="{CA2695BF-895A-4093-AC21-86EC85F1F717}"/>
    <hyperlink ref="G724" r:id="rId3031" xr:uid="{C90E58C4-2875-4883-81F9-B77A9DEBFB5F}"/>
    <hyperlink ref="G2266" r:id="rId3032" xr:uid="{87FA4500-C7D4-4854-AC1E-B810ACE2575C}"/>
    <hyperlink ref="G681" r:id="rId3033" xr:uid="{484BA9EA-5114-432F-A0A6-0B094FAE6352}"/>
    <hyperlink ref="G2361" r:id="rId3034" xr:uid="{6B08FEBE-DB0D-4F64-9291-0D4AB8855750}"/>
    <hyperlink ref="G3864" r:id="rId3035" xr:uid="{F16406D9-31D7-42E5-8CA5-2D59B7AF29E7}"/>
    <hyperlink ref="G5203" r:id="rId3036" xr:uid="{6B5B3C20-CBD9-4B39-A16E-83E21EFF928D}"/>
    <hyperlink ref="G5094" r:id="rId3037" xr:uid="{E8C40377-63D4-4192-8DA5-6FC3D6A31B3C}"/>
    <hyperlink ref="G412" r:id="rId3038" xr:uid="{4E873987-547E-4087-80E1-8EF854AE76FB}"/>
    <hyperlink ref="G2774" r:id="rId3039" xr:uid="{A83674EE-FF04-43AC-A9BE-233F0A96A94D}"/>
    <hyperlink ref="G499" r:id="rId3040" xr:uid="{31C49797-7E70-4016-A85D-8991DE438D73}"/>
    <hyperlink ref="G1186" r:id="rId3041" xr:uid="{5DF0954E-DFD2-4237-A7F8-589B5C64B673}"/>
    <hyperlink ref="G6028" r:id="rId3042" xr:uid="{CBC982F4-BBBD-44CD-AC7E-A858EB70B446}"/>
    <hyperlink ref="G2931" r:id="rId3043" xr:uid="{401CE927-AAC7-4346-8108-3FC29FCA8093}"/>
    <hyperlink ref="G566" r:id="rId3044" xr:uid="{7852D993-966E-4C44-9903-DB7DA5E9AE38}"/>
    <hyperlink ref="G366" r:id="rId3045" xr:uid="{46478E0D-964B-40FB-BBB3-E8ADE29A03A7}"/>
    <hyperlink ref="G3655" r:id="rId3046" xr:uid="{186D3748-105C-4FF8-9F78-3607DD3279A1}"/>
    <hyperlink ref="G4327" r:id="rId3047" xr:uid="{2E4A6362-B1BC-4AA5-A0C8-3F88572D65C2}"/>
    <hyperlink ref="G4121" r:id="rId3048" xr:uid="{EF694FA3-D689-4A74-A5C0-BED910DED378}"/>
    <hyperlink ref="G4120" r:id="rId3049" xr:uid="{2108AB62-DEDF-4C29-8439-0D9464FE16B7}"/>
    <hyperlink ref="G3185" r:id="rId3050" xr:uid="{4D8D7675-DDC9-4C2B-AE21-871F35F39C8E}"/>
    <hyperlink ref="G2580" r:id="rId3051" xr:uid="{B97E3CE3-41B7-4A53-A27C-328AA45169AF}"/>
    <hyperlink ref="G2963" r:id="rId3052" xr:uid="{27B7AC14-EDC6-403D-ACC6-D10DFFD1EE6A}"/>
    <hyperlink ref="G5995" r:id="rId3053" xr:uid="{FC3E0863-711A-4D78-A495-96E5C03ECF28}"/>
    <hyperlink ref="G1633" r:id="rId3054" xr:uid="{4ED6750B-94AC-42E8-AECD-E901DF40E4AE}"/>
    <hyperlink ref="G4627" r:id="rId3055" xr:uid="{39103C35-0CBC-4100-AE09-74E7E0A80F82}"/>
    <hyperlink ref="G2457" r:id="rId3056" xr:uid="{46D5CF5E-F4ED-436A-9714-28FE888AC8EC}"/>
    <hyperlink ref="G2519" r:id="rId3057" xr:uid="{3CF35595-3360-4BB4-BC4A-E7F6207B974D}"/>
    <hyperlink ref="G3019" r:id="rId3058" xr:uid="{0E4969BE-0BBB-4A09-B292-8DFCB689B04A}"/>
    <hyperlink ref="G5844" r:id="rId3059" xr:uid="{7A978A15-8C4A-4246-B42B-6831436AD3AE}"/>
    <hyperlink ref="G2587" r:id="rId3060" xr:uid="{AD9C3965-751E-4FBC-A8D5-B3267FF6BF34}"/>
    <hyperlink ref="G3426" r:id="rId3061" xr:uid="{B9A1FC3A-8582-470E-9FD2-0E96E0EAA3A9}"/>
    <hyperlink ref="G5108" r:id="rId3062" xr:uid="{EA4ED257-D63B-420C-ADC9-2C193831D4B9}"/>
    <hyperlink ref="G3343" r:id="rId3063" xr:uid="{5EC0A9E1-D591-4369-82C6-F8BF5AC98D11}"/>
    <hyperlink ref="G581" r:id="rId3064" xr:uid="{6482DD10-F3BC-46EC-9B34-0A1EAC3D71FB}"/>
    <hyperlink ref="G2548" r:id="rId3065" xr:uid="{AF285C86-4FE6-41B1-93A1-BDE3F4A3AFA0}"/>
    <hyperlink ref="G2848" r:id="rId3066" xr:uid="{2D3738BD-F263-4DFD-A255-336C3A51BA78}"/>
    <hyperlink ref="G673" r:id="rId3067" xr:uid="{CA41C3BD-C439-4931-B674-FF8E862D3812}"/>
    <hyperlink ref="G1571" r:id="rId3068" xr:uid="{6839F914-8520-43C1-8CE1-AAA0723F6B49}"/>
    <hyperlink ref="G4079" r:id="rId3069" xr:uid="{D90C4CC8-AFF8-4B90-9994-A1680E0CFABE}"/>
    <hyperlink ref="G1505" r:id="rId3070" xr:uid="{33C0ACAD-2027-4C41-ADD3-2491A3158375}"/>
    <hyperlink ref="G5481" r:id="rId3071" xr:uid="{A7E47C7C-E4A9-4F9B-AE6F-5F434352AA6B}"/>
    <hyperlink ref="G2225" r:id="rId3072" xr:uid="{555180EA-FE5F-4041-B85E-3B1591615FC4}"/>
    <hyperlink ref="G3485" r:id="rId3073" xr:uid="{1E1E73BB-50FE-4B3D-B064-38D132B7B6A6}"/>
    <hyperlink ref="G398" r:id="rId3074" xr:uid="{761DE262-209C-4DAA-A6AC-390738720F3E}"/>
    <hyperlink ref="G1479" r:id="rId3075" xr:uid="{EE419672-9BDD-4271-9CEC-527AF37A846B}"/>
    <hyperlink ref="G1020" r:id="rId3076" xr:uid="{D12F09C2-66C8-467D-8557-2354D08EEA03}"/>
    <hyperlink ref="G2244" r:id="rId3077" xr:uid="{59274204-BB6C-4019-B20E-2F0890613031}"/>
    <hyperlink ref="G1607" r:id="rId3078" xr:uid="{816CF5E9-A26A-4911-A240-B0B36E4FD6B7}"/>
    <hyperlink ref="G2491" r:id="rId3079" xr:uid="{1E64B177-C1BB-46A4-8252-CB467ACF5CC7}"/>
    <hyperlink ref="G4382" r:id="rId3080" xr:uid="{0E553A63-5F8F-4073-97D7-ECD81F6EDC78}"/>
    <hyperlink ref="G2093" r:id="rId3081" xr:uid="{9B43C9D0-E62C-4D7B-A1C5-61F48AE96E9F}"/>
    <hyperlink ref="G5679" r:id="rId3082" xr:uid="{66AE0FAA-8AAF-450C-90A7-E10B9CB9EDCF}"/>
    <hyperlink ref="G5398" r:id="rId3083" xr:uid="{CB7BEC45-4A6A-4D96-BB69-67FACBACEE85}"/>
    <hyperlink ref="G102" r:id="rId3084" xr:uid="{A096F3B3-B1DC-4C92-B7CA-12B7651C52BB}"/>
    <hyperlink ref="G2363" r:id="rId3085" xr:uid="{508BB59E-10C7-49A5-AD87-37F368AE2949}"/>
    <hyperlink ref="G2464" r:id="rId3086" xr:uid="{3DB18CB9-1054-461F-B516-737959818C1E}"/>
    <hyperlink ref="G311" r:id="rId3087" xr:uid="{E1D2C0FA-3026-4094-8480-BC36FDB3EAFB}"/>
    <hyperlink ref="G4296" r:id="rId3088" xr:uid="{4679571E-1A61-4E39-BA01-E70C2AAA62B3}"/>
    <hyperlink ref="G1254" r:id="rId3089" xr:uid="{C14BCE5B-8545-4B59-820C-50869E419BED}"/>
    <hyperlink ref="G4665" r:id="rId3090" xr:uid="{F61EA138-6FB9-41B1-B738-5F0158BFDBB8}"/>
    <hyperlink ref="G3449" r:id="rId3091" xr:uid="{F0680918-E481-4532-BB56-DD10080F014D}"/>
    <hyperlink ref="G2878" r:id="rId3092" xr:uid="{226A38DC-9DF2-4590-93D7-9F9F42E972BD}"/>
    <hyperlink ref="G898" r:id="rId3093" xr:uid="{AB7B817C-55A4-4C1A-A888-666E2D9E48F8}"/>
    <hyperlink ref="G4285" r:id="rId3094" xr:uid="{04532723-F714-4A5C-B4ED-8E8391D71B73}"/>
    <hyperlink ref="G4421" r:id="rId3095" xr:uid="{516ECB7C-FD2A-4D46-8193-EF10489DAA0D}"/>
    <hyperlink ref="G2638" r:id="rId3096" xr:uid="{E3D54365-8DB7-403C-BDD1-CEF1BD00A261}"/>
    <hyperlink ref="G5479" r:id="rId3097" xr:uid="{3AD4024E-7A08-4EDD-9F59-C5668D3CCFC3}"/>
    <hyperlink ref="G2584" r:id="rId3098" xr:uid="{8D915FB9-CF71-4889-A1EE-F53A1C0DB5E1}"/>
    <hyperlink ref="G4405" r:id="rId3099" xr:uid="{B31BC5E3-6C0B-4FE0-92B7-350BE2303CE9}"/>
    <hyperlink ref="G265" r:id="rId3100" xr:uid="{54554DFA-3C9D-4DC9-87E9-4A3F2C36280D}"/>
    <hyperlink ref="G4650" r:id="rId3101" xr:uid="{BD92FC5F-116F-4028-9D99-B8D9506F5AE5}"/>
    <hyperlink ref="G5377" r:id="rId3102" xr:uid="{208EAB61-3EBA-4574-807B-7FBC57BF850B}"/>
    <hyperlink ref="G3991" r:id="rId3103" xr:uid="{FAAADF36-F68E-4F6D-9507-2D52D0FFFD55}"/>
    <hyperlink ref="G5954" r:id="rId3104" xr:uid="{8BA1E452-67A5-40A1-8C5D-B121AD51112B}"/>
    <hyperlink ref="G2761" r:id="rId3105" xr:uid="{C5866CCE-9CC9-4E27-855F-B7D869ECFA73}"/>
    <hyperlink ref="G4196" r:id="rId3106" xr:uid="{E9AA84ED-F7AB-46AF-BD4A-28E6BF37E576}"/>
    <hyperlink ref="G1805" r:id="rId3107" xr:uid="{E97C7F93-E627-4D76-B7E7-6D7AF77D48A2}"/>
    <hyperlink ref="G5790" r:id="rId3108" xr:uid="{28F17E9D-BC41-4625-9700-4886DCCDAF3C}"/>
    <hyperlink ref="G2469" r:id="rId3109" xr:uid="{DDE26CAE-4C61-4277-B6B0-68D894BCFB32}"/>
    <hyperlink ref="G745" r:id="rId3110" xr:uid="{9728D3C8-FB80-4DF3-ADF9-F22F1184FB9D}"/>
    <hyperlink ref="G6113" r:id="rId3111" xr:uid="{190D1201-8109-46CF-ABC8-79F2B5102434}"/>
    <hyperlink ref="G3291" r:id="rId3112" xr:uid="{BE62E1B8-EE0E-4B25-B26F-15789DE9E52F}"/>
    <hyperlink ref="G2357" r:id="rId3113" xr:uid="{92937194-15C3-40C0-BEC7-08524727E3FF}"/>
    <hyperlink ref="G941" r:id="rId3114" xr:uid="{A2EF569D-6B99-4250-9C2F-EE231DCC1242}"/>
    <hyperlink ref="G3696" r:id="rId3115" xr:uid="{DF3D41C4-AF6D-42EC-A32A-C8A378F7CAEC}"/>
    <hyperlink ref="G2705" r:id="rId3116" xr:uid="{9300E6AE-A3CA-4E0B-99C3-65CEC650503E}"/>
    <hyperlink ref="G2657" r:id="rId3117" xr:uid="{BA8FEAEB-D587-411B-8EA9-73BA0AAB2461}"/>
    <hyperlink ref="G4130" r:id="rId3118" xr:uid="{1FB1836B-17EF-4750-AADA-BA3DA816B7A3}"/>
    <hyperlink ref="G5697" r:id="rId3119" xr:uid="{E2C1F456-BA8C-4C7B-B9C4-0033868F1CD6}"/>
    <hyperlink ref="G4002" r:id="rId3120" xr:uid="{04FCF077-5A32-4603-9DFE-A740DB91F853}"/>
    <hyperlink ref="G5599" r:id="rId3121" xr:uid="{B8CA8E39-47CD-45A4-B405-62F506CB12D6}"/>
    <hyperlink ref="G472" r:id="rId3122" xr:uid="{7177337B-E5F1-4F87-BEBE-D8A64E32E235}"/>
    <hyperlink ref="G307" r:id="rId3123" xr:uid="{9203D752-A40F-48C5-8984-219E536FA3C5}"/>
    <hyperlink ref="G2699" r:id="rId3124" xr:uid="{5BA58AD7-A271-4B0D-988C-0F691A4B7EF6}"/>
    <hyperlink ref="G5860" r:id="rId3125" xr:uid="{FDD2B3C4-30D9-4C5C-914C-C384E1E82C9A}"/>
    <hyperlink ref="G4597" r:id="rId3126" xr:uid="{CF3CC582-FD36-4829-B28C-D5F6B1CADF76}"/>
    <hyperlink ref="G4928" r:id="rId3127" xr:uid="{4D362101-6225-43EA-A35B-964093BE7939}"/>
    <hyperlink ref="G1441" r:id="rId3128" xr:uid="{B40173B8-D520-4482-92D7-7E7EC065D471}"/>
    <hyperlink ref="G4685" r:id="rId3129" xr:uid="{810A74B8-B92B-489B-BD64-6681A6D19575}"/>
    <hyperlink ref="G853" r:id="rId3130" xr:uid="{005D9743-5DCA-45AA-99C8-EE674D74B3C2}"/>
    <hyperlink ref="G5107" r:id="rId3131" xr:uid="{94A8A38A-A35F-43B0-A712-4F89A38B628E}"/>
    <hyperlink ref="G5593" r:id="rId3132" xr:uid="{FAE4FDF1-7881-457C-BA11-06229C9D8160}"/>
    <hyperlink ref="G2185" r:id="rId3133" xr:uid="{2B925889-F90D-48E5-81F7-904716BB28CB}"/>
    <hyperlink ref="G1850" r:id="rId3134" xr:uid="{97AB2B2A-DC91-4893-BBC0-4B49F905EDCB}"/>
    <hyperlink ref="G80" r:id="rId3135" xr:uid="{F3533441-0DAC-4B94-AC72-D4FC0DF48741}"/>
    <hyperlink ref="G239" r:id="rId3136" xr:uid="{45931A2D-A056-4FBE-81C1-513779968C5C}"/>
    <hyperlink ref="G3338" r:id="rId3137" xr:uid="{3388C62A-BB6B-4F48-8E66-12BE6BBB8D09}"/>
    <hyperlink ref="G4356" r:id="rId3138" xr:uid="{69CA1BFA-4F24-492C-BCF4-0BFC4B4F6483}"/>
    <hyperlink ref="G4567" r:id="rId3139" xr:uid="{BEDB6DAD-CD43-4BBC-9C00-4CA5B9DD0B05}"/>
    <hyperlink ref="G1220" r:id="rId3140" xr:uid="{BA861EF3-1AE5-4024-B8EA-CD0B94CD7C7C}"/>
    <hyperlink ref="G4033" r:id="rId3141" xr:uid="{72066386-94AD-40D9-B1BD-BBA809DF1502}"/>
    <hyperlink ref="G2117" r:id="rId3142" xr:uid="{1DA1E400-77B6-4FE8-859D-05C67C51171F}"/>
    <hyperlink ref="G2036" r:id="rId3143" xr:uid="{33B8E4EA-B884-463C-9E8D-450A325B1B35}"/>
    <hyperlink ref="G1655" r:id="rId3144" xr:uid="{CE548491-D609-4B64-842A-8D2341B6AF51}"/>
    <hyperlink ref="G2632" r:id="rId3145" xr:uid="{F2C0DD06-3DE1-4C42-991A-589CB7C71161}"/>
    <hyperlink ref="G3025" r:id="rId3146" xr:uid="{0316AD34-B2B2-4B2F-B42C-0D1A7F29BECE}"/>
    <hyperlink ref="G3431" r:id="rId3147" xr:uid="{00D035B1-C2CD-48DC-BA47-353062A5648D}"/>
    <hyperlink ref="G6036" r:id="rId3148" xr:uid="{552F4644-2BA5-4A24-A4FD-B404E20E9CED}"/>
    <hyperlink ref="G2664" r:id="rId3149" xr:uid="{7D273307-2A32-4C39-A117-029C63782003}"/>
    <hyperlink ref="G5703" r:id="rId3150" xr:uid="{DDA50DF4-8C08-4780-8A3B-9B73315AFE93}"/>
    <hyperlink ref="G1139" r:id="rId3151" xr:uid="{6B831A79-409E-4B79-81FE-427891C588A3}"/>
    <hyperlink ref="G959" r:id="rId3152" xr:uid="{A5007F0E-8E5A-429F-9A7A-9E30DBDE436F}"/>
    <hyperlink ref="G6076" r:id="rId3153" xr:uid="{550276B0-F62C-4B05-8771-DDCE15644F65}"/>
    <hyperlink ref="G1992" r:id="rId3154" xr:uid="{EEF915E4-E71F-471F-8623-2D4A24BD3C21}"/>
    <hyperlink ref="G6026" r:id="rId3155" xr:uid="{05A261F3-4D40-4D8C-9FD3-5BF6A29C0F88}"/>
    <hyperlink ref="G5818" r:id="rId3156" xr:uid="{A2B9C8EC-7DEF-4B3D-A391-1A1892A0D361}"/>
    <hyperlink ref="G4479" r:id="rId3157" xr:uid="{2BBDA10F-255F-41A5-8FF3-840F729A94E3}"/>
    <hyperlink ref="G5423" r:id="rId3158" xr:uid="{A7368C9C-9C23-4252-81CA-159533F85A50}"/>
    <hyperlink ref="G3495" r:id="rId3159" xr:uid="{1BB36D59-F109-44A7-9135-6B4ACE6C1623}"/>
    <hyperlink ref="G3464" r:id="rId3160" xr:uid="{AB4170BE-0577-4AE9-81B1-314EEB21754D}"/>
    <hyperlink ref="G1038" r:id="rId3161" xr:uid="{6C626D08-7D3B-4EAB-9305-291034836E2B}"/>
    <hyperlink ref="G418" r:id="rId3162" xr:uid="{8107AAF7-F75D-467C-89F2-370F1F26889F}"/>
    <hyperlink ref="G3700" r:id="rId3163" xr:uid="{24E8EECD-D471-4A85-AF71-9196BB198C5B}"/>
    <hyperlink ref="G2741" r:id="rId3164" xr:uid="{32921093-3CEA-450F-BE4D-D29CADCF7D67}"/>
    <hyperlink ref="G3756" r:id="rId3165" xr:uid="{74EC28A4-D720-445C-847C-D5300EDD9714}"/>
    <hyperlink ref="G3667" r:id="rId3166" xr:uid="{E56D53AF-C3FE-4EDB-B681-ADBF3A0A09E4}"/>
    <hyperlink ref="G2750" r:id="rId3167" xr:uid="{916D93C8-41DC-469A-9099-2ABB75DE4BCA}"/>
    <hyperlink ref="G1341" r:id="rId3168" xr:uid="{1AF6C2EB-ABEB-4515-A9C1-5D98845E23F0}"/>
    <hyperlink ref="G3685" r:id="rId3169" xr:uid="{A6EE4873-77B4-4AEB-94EA-2092FDA5CB72}"/>
    <hyperlink ref="G3986" r:id="rId3170" xr:uid="{BD9A1FA2-143F-4A5F-AAE9-76D4EAB1EAD0}"/>
    <hyperlink ref="G3622" r:id="rId3171" xr:uid="{2FA4F14F-CAA9-46A5-9362-BAA39A58D07B}"/>
    <hyperlink ref="G3903" r:id="rId3172" xr:uid="{654F7EA9-8081-45A6-86F0-1F5023C6B1D2}"/>
    <hyperlink ref="G890" r:id="rId3173" xr:uid="{DF5503A3-A8EC-4AF9-818A-DE320FFAFC78}"/>
    <hyperlink ref="G1428" r:id="rId3174" xr:uid="{E6E93799-6A1B-4105-A656-D5BE1D492F21}"/>
    <hyperlink ref="G4402" r:id="rId3175" xr:uid="{905BCDE9-F6A8-4772-9165-DC55AAEA190E}"/>
    <hyperlink ref="G242" r:id="rId3176" xr:uid="{121CB7A1-3AFC-4C0C-88BB-80A75BCFABCD}"/>
    <hyperlink ref="G4464" r:id="rId3177" xr:uid="{5DB13A46-38E7-40D4-8C4C-4092C8B9571F}"/>
    <hyperlink ref="G3472" r:id="rId3178" xr:uid="{0EC2D227-3F0A-4AA4-9C4E-76FF1E8C05BA}"/>
    <hyperlink ref="G3021" r:id="rId3179" xr:uid="{B6089BE0-CF17-437F-8195-0F18F0CF518D}"/>
    <hyperlink ref="G3594" r:id="rId3180" xr:uid="{D41D3391-398E-4B66-9672-1804469E624D}"/>
    <hyperlink ref="G3875" r:id="rId3181" xr:uid="{1469E7D9-F108-4367-B10D-CE613032E632}"/>
    <hyperlink ref="G3377" r:id="rId3182" xr:uid="{9DE41B80-7DF2-401D-A4C1-F0F3633EA650}"/>
    <hyperlink ref="G2793" r:id="rId3183" xr:uid="{3C8F42BB-C826-4557-81AD-63EFCCF53E9F}"/>
    <hyperlink ref="G1064" r:id="rId3184" xr:uid="{F59B32CE-C97F-4126-83F2-25A399780A47}"/>
    <hyperlink ref="G3272" r:id="rId3185" xr:uid="{DA4FB2C5-C5E8-43E8-A11B-A9EFFE662EF5}"/>
    <hyperlink ref="G5194" r:id="rId3186" xr:uid="{C00000E1-9A11-4907-B350-F1F3C3BADF16}"/>
    <hyperlink ref="G4142" r:id="rId3187" xr:uid="{ECB9112E-A44C-406B-9E40-A898AF1D46C2}"/>
    <hyperlink ref="G3023" r:id="rId3188" location="4" xr:uid="{2B62C603-1BD7-431C-B30C-8F680612DE3B}"/>
    <hyperlink ref="G3429" r:id="rId3189" xr:uid="{E770B85A-FF3B-42D6-B6DB-165D1E96D76F}"/>
    <hyperlink ref="G2899" r:id="rId3190" xr:uid="{8F92FD28-210D-4F62-81A0-9B51BA34129A}"/>
    <hyperlink ref="G4809" r:id="rId3191" xr:uid="{AE69EEF0-6130-4A15-93CA-93B08846F0EB}"/>
    <hyperlink ref="G5516" r:id="rId3192" xr:uid="{791FF411-37D3-4B06-BD72-7BEEA0F895DD}"/>
    <hyperlink ref="G3407" r:id="rId3193" xr:uid="{1B0257B2-FE5E-4EBD-BC3D-C0903E963C07}"/>
    <hyperlink ref="G874" r:id="rId3194" xr:uid="{108FEA67-F1F0-43E1-8363-A6D3EF246FCF}"/>
    <hyperlink ref="G4036" r:id="rId3195" xr:uid="{C8B20ECF-75A8-4041-A8AD-813D3510F318}"/>
    <hyperlink ref="G3306" r:id="rId3196" xr:uid="{E92B2651-1EA2-4E8F-A7DD-0C1425542018}"/>
    <hyperlink ref="G1636" r:id="rId3197" xr:uid="{2C38A87A-0B4B-4E5D-BCE0-F32D2869682F}"/>
    <hyperlink ref="G3307" r:id="rId3198" xr:uid="{4110906D-7ED0-4CBD-B3D8-953EC7EE1EB5}"/>
    <hyperlink ref="G10" r:id="rId3199" xr:uid="{3550C409-9AC1-4525-B398-BB89DC15497E}"/>
    <hyperlink ref="G3751" r:id="rId3200" xr:uid="{2EE76FA8-7FE7-47F5-ACF4-37AC6DE52C90}"/>
    <hyperlink ref="G4828" r:id="rId3201" xr:uid="{911061AE-0B48-48F6-B936-F2B24CA57036}"/>
    <hyperlink ref="G3998" r:id="rId3202" xr:uid="{6C09C40D-C0F9-479D-BDF8-39F7E3312CB1}"/>
    <hyperlink ref="G2901" r:id="rId3203" xr:uid="{31160A02-C297-4C4F-9CE4-31A13B1633EC}"/>
    <hyperlink ref="G2613" r:id="rId3204" xr:uid="{AD5D5D6C-D5A1-4051-BE7D-AD0D35F5D3C6}"/>
    <hyperlink ref="G4853" r:id="rId3205" xr:uid="{74B7CA39-7BC2-4B45-B5F4-75AC47EA369A}"/>
    <hyperlink ref="G4909" r:id="rId3206" xr:uid="{35FED6EB-8669-4FDE-A86D-302AFE415972}"/>
    <hyperlink ref="G3300" r:id="rId3207" xr:uid="{C962C96A-4EDF-44F8-9D41-CC7862A23C11}"/>
    <hyperlink ref="G4979" r:id="rId3208" xr:uid="{AB689F06-FFBD-4625-B93C-91E6F4125510}"/>
    <hyperlink ref="G2916" r:id="rId3209" xr:uid="{90F77145-FD2D-4633-84B4-8F3B68F19CDC}"/>
    <hyperlink ref="G458" r:id="rId3210" xr:uid="{3B13571D-EFBE-4907-BB88-37958D2D532A}"/>
    <hyperlink ref="G2918" r:id="rId3211" xr:uid="{21587A99-E98E-467D-BD95-F20B25BBD1B6}"/>
    <hyperlink ref="G4506" r:id="rId3212" xr:uid="{B555176E-B1B4-405B-9BF0-E5D72E7BE404}"/>
    <hyperlink ref="G5323" r:id="rId3213" xr:uid="{39231483-7029-47BE-828B-B7846E92FBE0}"/>
    <hyperlink ref="G2371" r:id="rId3214" xr:uid="{821DA22E-6395-4A89-B4F4-3C25E18C21B0}"/>
    <hyperlink ref="G4512" r:id="rId3215" xr:uid="{EE2AD5DC-9477-4A5A-AAC4-284FDCDC2BA4}"/>
    <hyperlink ref="G4545" r:id="rId3216" xr:uid="{035670FC-007C-4E53-8BE4-6AB6AF1EDA5F}"/>
    <hyperlink ref="G3908" r:id="rId3217" xr:uid="{0B4051EB-537A-47BE-94D0-986D7E9DEAAD}"/>
    <hyperlink ref="G5354" r:id="rId3218" xr:uid="{B0BA1F6D-4FE9-4E8A-92C4-3A592778D015}"/>
    <hyperlink ref="G5451" r:id="rId3219" xr:uid="{C65461F1-DF05-45FA-AEBA-C53EE237C769}"/>
    <hyperlink ref="G2786" r:id="rId3220" xr:uid="{C0079425-328F-41F1-ACF2-1F0AC7CB776C}"/>
    <hyperlink ref="G5295" r:id="rId3221" xr:uid="{F100403C-AA97-429E-B616-A76B5B1957EF}"/>
    <hyperlink ref="G684" r:id="rId3222" xr:uid="{EAA626D8-2454-44DE-A613-DA5246A33959}"/>
    <hyperlink ref="G157" r:id="rId3223" xr:uid="{D45E0906-DADA-4A7D-9873-5AAB44522C5B}"/>
    <hyperlink ref="G3305" r:id="rId3224" xr:uid="{237D43AE-5A27-466E-B9BF-27F697BC0376}"/>
    <hyperlink ref="G3795" r:id="rId3225" xr:uid="{3D01F8E4-3913-417F-8138-40518C0800B7}"/>
    <hyperlink ref="G2015" r:id="rId3226" xr:uid="{307B4043-2FA8-4032-B512-B54C890DBB56}"/>
    <hyperlink ref="G4208" r:id="rId3227" xr:uid="{2231DE6E-9A8A-4D35-AFBF-959F662C72C2}"/>
    <hyperlink ref="G5333" r:id="rId3228" xr:uid="{B054A787-D916-4F52-9272-D714DDC4421F}"/>
    <hyperlink ref="G5039" r:id="rId3229" xr:uid="{AA4C740B-15DF-4B69-92DE-20D9FFD5195A}"/>
    <hyperlink ref="G497" r:id="rId3230" xr:uid="{00260E06-743C-45F9-84DD-76EE503932FF}"/>
    <hyperlink ref="G2503" r:id="rId3231" xr:uid="{7252D649-11B1-4A16-99B2-22FC3FA431F3}"/>
    <hyperlink ref="G2430" r:id="rId3232" xr:uid="{1A7A7916-C91D-413C-BC54-C824D9928F88}"/>
    <hyperlink ref="G5346" r:id="rId3233" xr:uid="{3565D7C7-E2EA-4128-94B3-706C05FD7962}"/>
    <hyperlink ref="G3944" r:id="rId3234" xr:uid="{D3A126E3-381C-4B73-BE12-85D15A75F2B6}"/>
    <hyperlink ref="G1965" r:id="rId3235" xr:uid="{468673CB-5842-4A93-8732-C7CA903D4774}"/>
    <hyperlink ref="G5052" r:id="rId3236" xr:uid="{448D482B-C633-4243-9FBE-26CC8D72CFE4}"/>
    <hyperlink ref="G4768" r:id="rId3237" xr:uid="{1CD07297-4763-4D49-9FA4-AB2274C6DA20}"/>
    <hyperlink ref="G5990" r:id="rId3238" xr:uid="{566E6DA0-49A1-4B04-A8B7-41EC7BBA3895}"/>
    <hyperlink ref="G2585" r:id="rId3239" xr:uid="{6BD1F22E-CFA9-4089-AA4D-CF7CBB43475F}"/>
    <hyperlink ref="G5289" r:id="rId3240" xr:uid="{D328DA86-FF9C-4A2D-B399-A5FE1B2E3651}"/>
    <hyperlink ref="G1461" r:id="rId3241" xr:uid="{41C53E74-0AEC-48F5-9430-311DF6D579D0}"/>
    <hyperlink ref="G5532" r:id="rId3242" xr:uid="{12224BBA-34CE-41FE-A1A4-D635941DCD0F}"/>
    <hyperlink ref="G1959" r:id="rId3243" xr:uid="{28DCA0DF-10EF-43CB-A48E-B76335B168A4}"/>
    <hyperlink ref="G5677" r:id="rId3244" xr:uid="{980D4290-16DC-4C35-943D-751511711102}"/>
    <hyperlink ref="G3182" r:id="rId3245" xr:uid="{6006AAAC-49EF-41A7-A822-2DCB737E44C5}"/>
    <hyperlink ref="G2702" r:id="rId3246" xr:uid="{7BE0C055-2CA3-4D11-A35B-2871030868A7}"/>
    <hyperlink ref="G1638" r:id="rId3247" xr:uid="{1B7A7F56-E075-4EF4-8278-BE0408DAEC4C}"/>
    <hyperlink ref="G1620" r:id="rId3248" xr:uid="{6C38E966-66F5-4BE8-AADD-A935C08F91C0}"/>
    <hyperlink ref="G5388" r:id="rId3249" xr:uid="{BD0C8F04-2071-4163-83E7-D8835C4FE7CA}"/>
    <hyperlink ref="G1122" r:id="rId3250" xr:uid="{67286B2A-E81E-404F-9CD7-84B931C64457}"/>
    <hyperlink ref="G6000" r:id="rId3251" xr:uid="{518BE52A-302F-413B-8B76-1474443C06BF}"/>
    <hyperlink ref="G4807" r:id="rId3252" xr:uid="{6BC8580B-7841-46EE-9A2A-4A0FDBE6AA2E}"/>
    <hyperlink ref="G184" r:id="rId3253" xr:uid="{08D45377-C861-4912-A2F9-208974E3A41B}"/>
    <hyperlink ref="G1878" r:id="rId3254" xr:uid="{B746DBB4-817F-4708-A50A-512097E1FF23}"/>
    <hyperlink ref="G2365" r:id="rId3255" xr:uid="{85880055-2013-4CA2-9AA1-9CBE3C2993D0}"/>
    <hyperlink ref="G198" r:id="rId3256" xr:uid="{011D22FE-596D-483B-9E0B-088B2D11F1FE}"/>
    <hyperlink ref="G1855" r:id="rId3257" xr:uid="{B5D5BDB4-1921-4A45-83D8-1B6BA72FEE23}"/>
    <hyperlink ref="G1111" r:id="rId3258" xr:uid="{1C95A304-B6F7-433B-A156-42C36B78705D}"/>
    <hyperlink ref="G223" r:id="rId3259" xr:uid="{36977D56-B46C-4D01-9B06-AD772A2155B2}"/>
    <hyperlink ref="G1892" r:id="rId3260" xr:uid="{CCBB2AFE-CF06-4622-98FC-D160654C4638}"/>
    <hyperlink ref="G5167" r:id="rId3261" xr:uid="{282BE35C-6C7E-4FB6-8CA7-44392B505743}"/>
    <hyperlink ref="G5775" r:id="rId3262" xr:uid="{CE4919D2-CAB2-47AF-B275-7E18A3D124A0}"/>
    <hyperlink ref="G5183" r:id="rId3263" xr:uid="{98C243A1-2C1D-42C6-B090-0C57D747404C}"/>
    <hyperlink ref="G5572" r:id="rId3264" xr:uid="{1129AE95-3631-4155-AF37-1CADBC62BBB6}"/>
    <hyperlink ref="G3259" r:id="rId3265" xr:uid="{27EA3D1F-FE32-462B-BEEF-464B1D157800}"/>
    <hyperlink ref="G1072" r:id="rId3266" xr:uid="{1C356788-1AC1-4306-BF5F-5A1343052BB0}"/>
    <hyperlink ref="G4318" r:id="rId3267" xr:uid="{990A1023-EF74-4B7C-807E-593863383C36}"/>
    <hyperlink ref="G5395" r:id="rId3268" xr:uid="{5EE24EF0-B88D-45A3-8978-545A3C8D18E8}"/>
    <hyperlink ref="G3564" r:id="rId3269" xr:uid="{5F9366D1-D643-41E5-A82C-1434FF366AFB}"/>
    <hyperlink ref="G4066" r:id="rId3270" xr:uid="{AE76AA7C-3541-4A4D-AD6B-6F60955C7E4A}"/>
    <hyperlink ref="E4066" r:id="rId3271" xr:uid="{64B1D838-0729-4058-9280-6A8DFFC20236}"/>
    <hyperlink ref="G6093" r:id="rId3272" xr:uid="{6FB1114A-B707-4098-8FF7-1299935EF040}"/>
    <hyperlink ref="G3619" r:id="rId3273" xr:uid="{B4C31718-F1B4-4A74-9EAE-E4CA3B785103}"/>
    <hyperlink ref="G2342" r:id="rId3274" xr:uid="{14B6FFBF-4641-47D1-B56D-2CFF3BD9543F}"/>
    <hyperlink ref="G3356" r:id="rId3275" xr:uid="{F5A3E057-CBE8-4E5B-8E49-23DA46940D3B}"/>
    <hyperlink ref="G2091" r:id="rId3276" xr:uid="{784A816A-31E8-43F4-B6B4-EECD4484AEBC}"/>
    <hyperlink ref="G5974" r:id="rId3277" xr:uid="{FFAF33C7-2F9B-4A3C-B9E4-2088969D8A26}"/>
    <hyperlink ref="G2273" r:id="rId3278" xr:uid="{F33372B5-304C-4063-8D16-E5FAA3FEA486}"/>
    <hyperlink ref="G5228" r:id="rId3279" xr:uid="{72853981-0F55-4298-A07D-AA5F06D4EDDF}"/>
    <hyperlink ref="G5140" r:id="rId3280" xr:uid="{B1E740C3-DC91-400B-B1A5-170C51ACF69F}"/>
    <hyperlink ref="G207" r:id="rId3281" xr:uid="{1FA3CAC8-8DF0-4909-AE52-10C3DD21DEA6}"/>
    <hyperlink ref="G3268" r:id="rId3282" xr:uid="{F37736E3-570F-4110-8550-937743CCFDE3}"/>
    <hyperlink ref="G4115" r:id="rId3283" xr:uid="{F44221AF-C5CA-4945-AC36-45297E99432D}"/>
    <hyperlink ref="G93" r:id="rId3284" xr:uid="{3C7FA922-BF8F-4FA3-87F8-295DC2D68060}"/>
    <hyperlink ref="G3132" r:id="rId3285" xr:uid="{E24BD9ED-37B9-4EB9-BF41-F2095E06B007}"/>
    <hyperlink ref="G4141" r:id="rId3286" xr:uid="{524ED11C-67CD-4A68-B923-E75827B68396}"/>
    <hyperlink ref="G2459" r:id="rId3287" xr:uid="{A6E3F903-6D9F-43A0-B918-BA291466E7AB}"/>
    <hyperlink ref="G6065" r:id="rId3288" xr:uid="{D1788C61-A8DD-42B1-9097-716AFF2A208C}"/>
    <hyperlink ref="G1070" r:id="rId3289" location="results" xr:uid="{ECB302B8-61FC-4F5F-8F22-D0611E79BEB6}"/>
    <hyperlink ref="G3905" r:id="rId3290" xr:uid="{D20F7812-5AF7-477D-8989-E81AABA01EDA}"/>
    <hyperlink ref="G4635" r:id="rId3291" xr:uid="{73DB37CD-AE4B-4A6D-86A0-0E977B4B7A08}"/>
    <hyperlink ref="G5264" r:id="rId3292" xr:uid="{2FBFC8BF-3E7C-4479-AF5D-093ACB0037E7}"/>
    <hyperlink ref="G6089" r:id="rId3293" xr:uid="{2C1E33C5-86FE-4834-8C6C-4A038CB837E9}"/>
    <hyperlink ref="G2522" r:id="rId3294" xr:uid="{305DFC61-529B-479D-8657-3DD816F1D09C}"/>
    <hyperlink ref="G4159" r:id="rId3295" xr:uid="{F17A0FC5-19BF-41DD-AB60-CDF37CF65FFC}"/>
    <hyperlink ref="G1226" r:id="rId3296" xr:uid="{BD63FDA2-F819-4A89-A34C-CA1F1A292929}"/>
    <hyperlink ref="G377" r:id="rId3297" xr:uid="{434D5B09-E6DE-455A-95AE-F3821A2B4BBC}"/>
    <hyperlink ref="G2493" r:id="rId3298" xr:uid="{61C95AEC-47A8-48A7-9A04-88C6B1B92A8F}"/>
    <hyperlink ref="E2493" r:id="rId3299" xr:uid="{309C8219-F9B7-4EE7-A662-46D7F0FA430A}"/>
    <hyperlink ref="G4743" r:id="rId3300" xr:uid="{F6EF51F9-672B-4CFE-ADAD-1E1EE55D3ABD}"/>
    <hyperlink ref="G4280" r:id="rId3301" xr:uid="{C340D7E0-9A58-42FE-B5B3-5A784951FECE}"/>
    <hyperlink ref="G5089" r:id="rId3302" xr:uid="{80F8EFD3-ECCB-456B-AB67-0717501A0B77}"/>
    <hyperlink ref="G4476" r:id="rId3303" xr:uid="{0706F9CE-B039-4CF3-9720-D750EB77BC1F}"/>
    <hyperlink ref="G1013" r:id="rId3304" xr:uid="{E7494C4B-8EE9-47AD-9DCB-C849E0190CE5}"/>
    <hyperlink ref="G76" r:id="rId3305" xr:uid="{E08CA927-623F-47DB-AAB0-2E120C65DB85}"/>
    <hyperlink ref="G1017" r:id="rId3306" xr:uid="{DBAFCBF5-5447-4738-B8F0-A365FBE5FD4B}"/>
    <hyperlink ref="G110" r:id="rId3307" xr:uid="{FDB256F3-F009-41C0-857C-FAFC772974F0}"/>
    <hyperlink ref="G1116" r:id="rId3308" xr:uid="{1C79C7FF-C33A-453F-AC56-5231972B80F9}"/>
    <hyperlink ref="G2720" r:id="rId3309" xr:uid="{529FE2C1-2311-4AFF-9E06-B44F68D31B05}"/>
    <hyperlink ref="G5106" r:id="rId3310" xr:uid="{73CB2596-18C9-433F-BE26-A6B82B5299F3}"/>
    <hyperlink ref="G3610" r:id="rId3311" xr:uid="{02E79787-3D11-4152-A4C9-8EE919A0693A}"/>
    <hyperlink ref="G1827" r:id="rId3312" xr:uid="{73B01C9F-E636-4E1F-8293-385177DA0BB7}"/>
    <hyperlink ref="G996" r:id="rId3313" xr:uid="{750B2566-08E2-4BC2-9EC2-59C281776B29}"/>
    <hyperlink ref="G95" r:id="rId3314" xr:uid="{2237E43A-B5F2-40B3-8116-DA04343EFBCA}"/>
    <hyperlink ref="G4173" r:id="rId3315" xr:uid="{1CF21495-A7D6-4385-AF94-17018D153F74}"/>
    <hyperlink ref="G2708" r:id="rId3316" xr:uid="{7EA9089C-81BA-47DF-9FB8-FB9896A930B7}"/>
    <hyperlink ref="G3282" r:id="rId3317" xr:uid="{9A994ABD-EB76-48B3-8439-87D9D85BA198}"/>
    <hyperlink ref="G4239" r:id="rId3318" xr:uid="{931D3A04-09C1-42B9-931A-8FD6CEEA7071}"/>
    <hyperlink ref="G2073" r:id="rId3319" xr:uid="{B94A386C-BF96-4994-AC02-B3A853C2C343}"/>
    <hyperlink ref="G3179" r:id="rId3320" xr:uid="{4D3DD962-A63C-41F0-9EFB-BE9D0CA8C8B5}"/>
    <hyperlink ref="G2960" r:id="rId3321" xr:uid="{D0520DDC-FDB5-4874-8363-A4FCEF333ABE}"/>
    <hyperlink ref="G5327" r:id="rId3322" xr:uid="{5B21F9E9-CB2F-4E0E-9246-F7B0298D17E8}"/>
    <hyperlink ref="G1679" r:id="rId3323" xr:uid="{B30AAF4B-82D4-4B83-BB46-A3BA2CAFFAFE}"/>
    <hyperlink ref="G3921" r:id="rId3324" xr:uid="{285DE989-55CF-4EE6-B866-0CBBA31D32B1}"/>
    <hyperlink ref="G1651" r:id="rId3325" xr:uid="{694389E7-E8E8-437F-98A2-BA5EE553CF4B}"/>
    <hyperlink ref="G5393" r:id="rId3326" xr:uid="{FBB953D9-C463-4EAE-8889-2F37D524E540}"/>
    <hyperlink ref="G3492" r:id="rId3327" xr:uid="{76933E8B-1B08-40AC-821F-99F84F56004A}"/>
    <hyperlink ref="G1937" r:id="rId3328" xr:uid="{5BB159C4-5302-48F8-B9C2-78E64E180529}"/>
    <hyperlink ref="G1272" r:id="rId3329" xr:uid="{BF5267E6-4D50-4B54-BFB3-D0DC1FE99F68}"/>
    <hyperlink ref="G2256" r:id="rId3330" xr:uid="{82DF3E43-41F5-4627-B954-D2170E30811E}"/>
    <hyperlink ref="G4359" r:id="rId3331" xr:uid="{6B09C546-0A16-43AF-AAA3-732575354FA5}"/>
    <hyperlink ref="G658" r:id="rId3332" xr:uid="{8B1584B6-4D89-4D7C-99AE-398E952520FB}"/>
    <hyperlink ref="G2910" r:id="rId3333" xr:uid="{56C49361-DF8C-4628-A6CE-375F4998D2B2}"/>
    <hyperlink ref="G3191" r:id="rId3334" xr:uid="{E7C73452-1F97-4D7E-B8A7-CF4EA7ED362A}"/>
    <hyperlink ref="G1245" r:id="rId3335" xr:uid="{FCAD45F1-06D2-400B-9EA2-33692C984270}"/>
    <hyperlink ref="G1417" r:id="rId3336" xr:uid="{D81FCD0D-8912-42C8-97E3-DBAC5D5F8DDE}"/>
    <hyperlink ref="G3055" r:id="rId3337" xr:uid="{02D79891-F58D-4CDD-8B25-571422364EA6}"/>
    <hyperlink ref="E3055" r:id="rId3338" xr:uid="{20B6CAE7-2A1E-4DA6-830A-567D7CE0DE5D}"/>
    <hyperlink ref="G1746" r:id="rId3339" xr:uid="{BC2F5332-09AB-484A-8A48-140F071CFA0F}"/>
    <hyperlink ref="G6056" r:id="rId3340" xr:uid="{26A8FA34-E44F-46B2-9D5E-275CAF68B9B8}"/>
    <hyperlink ref="G5733" r:id="rId3341" xr:uid="{EA50990E-16F3-4E41-84E4-DAF61C95066F}"/>
    <hyperlink ref="G24" r:id="rId3342" xr:uid="{8EF7E48C-A8D7-4C6C-930E-E48056BD563C}"/>
    <hyperlink ref="G3527" r:id="rId3343" xr:uid="{B9FDBD47-1B2D-490A-B5BE-5157B7EAAD10}"/>
    <hyperlink ref="G1599" r:id="rId3344" xr:uid="{71CD678B-62D3-4D06-81FA-6EA6C7510463}"/>
    <hyperlink ref="G1157" r:id="rId3345" xr:uid="{8C7D5AAD-6962-4403-8715-62AF5316FEE3}"/>
    <hyperlink ref="G4221" r:id="rId3346" xr:uid="{9F846309-F63B-4C60-AA39-11339F768182}"/>
    <hyperlink ref="G854" r:id="rId3347" xr:uid="{D93DC6F5-D2FA-4B90-BC0A-1FE1595AB6F3}"/>
    <hyperlink ref="G980" r:id="rId3348" xr:uid="{B3CA07E3-5F3F-4191-91FE-48BCAC0D3A6C}"/>
    <hyperlink ref="G2403" r:id="rId3349" xr:uid="{D5FB30A8-1DA0-4DD0-A745-EBA93A70D510}"/>
    <hyperlink ref="G187" r:id="rId3350" xr:uid="{4F62C879-3513-49C4-A62F-02B5A84135BA}"/>
    <hyperlink ref="G1637" r:id="rId3351" xr:uid="{6CF14948-3A39-4B86-A312-B74BB2165944}"/>
    <hyperlink ref="G3782" r:id="rId3352" xr:uid="{4A43A5E2-0380-4A39-9962-B0ADF937AA87}"/>
    <hyperlink ref="G4317" r:id="rId3353" xr:uid="{64B62386-A8D2-47EB-BAC4-AA2EC805D30B}"/>
    <hyperlink ref="G3065" r:id="rId3354" xr:uid="{43F5593E-36EF-47B4-A09A-6D665F24799A}"/>
    <hyperlink ref="G417" r:id="rId3355" xr:uid="{FCDB57D0-8860-40FC-BBA2-9A42D846CD86}"/>
    <hyperlink ref="G3701" r:id="rId3356" xr:uid="{55297A9A-E1F0-48E9-8EB0-1FB0F758DBE2}"/>
    <hyperlink ref="G326" r:id="rId3357" xr:uid="{E477FDB4-AA97-4DF8-8B38-90634F6BF7D3}"/>
    <hyperlink ref="G865" r:id="rId3358" xr:uid="{9279E56B-D75B-40FB-85C8-7C0B6B8DFC23}"/>
    <hyperlink ref="G4695" r:id="rId3359" xr:uid="{5D28BA32-1E3E-4BE9-B341-A792506CB0ED}"/>
    <hyperlink ref="G4830" r:id="rId3360" xr:uid="{2CB04C50-ACE2-45F3-A2FB-B35C2BCDA9DC}"/>
    <hyperlink ref="G5973" r:id="rId3361" xr:uid="{E39FB8CE-43A6-4D4D-A2DC-E61537F745A7}"/>
    <hyperlink ref="G5865" r:id="rId3362" xr:uid="{528DB5BD-D5DC-47A6-8057-7CE7667EF029}"/>
    <hyperlink ref="G2234" r:id="rId3363" xr:uid="{4271C4F3-2D15-4B30-BC6A-303783C9ED22}"/>
    <hyperlink ref="G4020" r:id="rId3364" xr:uid="{EA28FF36-624A-4044-80EF-5FE577134F2C}"/>
    <hyperlink ref="G1974" r:id="rId3365" xr:uid="{B3416E96-FB3E-42EE-B90C-BE699F758AE4}"/>
    <hyperlink ref="G2663" r:id="rId3366" xr:uid="{A5426D36-C28E-425F-B8B2-DFD6CC64E1D1}"/>
    <hyperlink ref="G1409" r:id="rId3367" xr:uid="{372FC2CD-8A5A-4B35-A4D4-D50A8DCBF5E6}"/>
    <hyperlink ref="G5628" r:id="rId3368" xr:uid="{C53AFAD1-3E39-478A-97EE-6317E727BE09}"/>
    <hyperlink ref="G5285" r:id="rId3369" xr:uid="{F350895F-28A2-4284-B65A-5A1009ECC867}"/>
    <hyperlink ref="G1326" r:id="rId3370" xr:uid="{595951BF-010F-4D56-840C-F15295189F57}"/>
    <hyperlink ref="G5146" r:id="rId3371" xr:uid="{15FA2163-EA33-4C81-8F13-DBCD6E6378FC}"/>
    <hyperlink ref="G4349" r:id="rId3372" xr:uid="{AC605503-B154-4428-A192-14CE100563C8}"/>
    <hyperlink ref="G2595" r:id="rId3373" xr:uid="{ABE07127-6A91-4CA0-958C-4EF8C5D714EE}"/>
    <hyperlink ref="G154" r:id="rId3374" xr:uid="{2EDFB7D5-298D-4878-BE44-89EF7A0CA466}"/>
    <hyperlink ref="G159" r:id="rId3375" xr:uid="{6153B218-C767-4150-B192-26C87BC23390}"/>
    <hyperlink ref="G722" r:id="rId3376" xr:uid="{8ACD8AC2-4836-4E2D-B67E-5FBB36E16F2C}"/>
    <hyperlink ref="G5989" r:id="rId3377" xr:uid="{FC7F56D7-0CC4-4BC0-B9C8-365BBE490638}"/>
    <hyperlink ref="G1531" r:id="rId3378" xr:uid="{CADA6D58-0F0F-48E8-951A-77C12D4986F1}"/>
    <hyperlink ref="G2414" r:id="rId3379" xr:uid="{0AF073AE-8246-4C79-96AB-0E99078456D3}"/>
    <hyperlink ref="G3683" r:id="rId3380" xr:uid="{E8C1FE8B-6790-474E-B939-68C4B012E381}"/>
    <hyperlink ref="G2183" r:id="rId3381" xr:uid="{1F654153-CC21-4931-98DC-EFE239C7EC4E}"/>
    <hyperlink ref="G3497" r:id="rId3382" xr:uid="{B078780B-AC60-48D6-8306-62EF0BD894D3}"/>
    <hyperlink ref="G171" r:id="rId3383" xr:uid="{B154DF77-6D7C-42CA-B7C6-2D6CF9709583}"/>
    <hyperlink ref="G4831" r:id="rId3384" xr:uid="{05166957-6AE5-4C44-8585-3CD0DCFD3753}"/>
    <hyperlink ref="G4609" r:id="rId3385" xr:uid="{A6C756C7-891A-455E-86DD-31129C099285}"/>
    <hyperlink ref="G2170" r:id="rId3386" xr:uid="{030D4D68-47DC-422E-8612-123067D2C181}"/>
    <hyperlink ref="G6105" r:id="rId3387" xr:uid="{72C61B86-1208-427B-9562-16750B655C23}"/>
    <hyperlink ref="G4340" r:id="rId3388" xr:uid="{1B4A7538-7535-4D89-ACE4-3C32D166562E}"/>
    <hyperlink ref="G3403" r:id="rId3389" xr:uid="{6182E3CE-E043-4D8F-98A8-30A3D46CBA1B}"/>
    <hyperlink ref="G2237" r:id="rId3390" xr:uid="{B688118C-10DE-4554-A4BD-74CD64F50E5A}"/>
    <hyperlink ref="G1498" r:id="rId3391" xr:uid="{B3614B65-792C-437C-B12F-D1D7B9C55F1D}"/>
    <hyperlink ref="G5334" r:id="rId3392" xr:uid="{89AE0AC6-D673-49B6-9B39-117F89ED812C}"/>
    <hyperlink ref="G4871" r:id="rId3393" xr:uid="{151E8E90-A87A-4409-BF50-9B9683382FD0}"/>
    <hyperlink ref="G5602" r:id="rId3394" xr:uid="{5B78A570-6CB8-487A-BD45-FB87E7285A4A}"/>
    <hyperlink ref="G3935" r:id="rId3395" xr:uid="{59CA673B-BAC6-4D33-8E29-9CA392B0FBBF}"/>
    <hyperlink ref="G526" r:id="rId3396" xr:uid="{065255C6-7E22-4D54-A1EF-70146EA648CA}"/>
    <hyperlink ref="G5160" r:id="rId3397" xr:uid="{C2DE8937-E600-4F02-A64C-58697D5B0E3C}"/>
    <hyperlink ref="G4064" r:id="rId3398" xr:uid="{B054656B-E619-4483-B538-0DA9874F4681}"/>
    <hyperlink ref="G2671" r:id="rId3399" xr:uid="{15E8215B-9847-4572-AA30-82CC9194BDEE}"/>
    <hyperlink ref="G6010" r:id="rId3400" xr:uid="{48CD0B4C-FD85-4901-A934-F451BA48F2C0}"/>
    <hyperlink ref="G3386" r:id="rId3401" xr:uid="{3F86F2A2-D34F-4D22-A7B2-B63446C9CAF9}"/>
    <hyperlink ref="G910" r:id="rId3402" xr:uid="{A8F04309-5011-42E7-8CE7-9DC8240AFDA4}"/>
    <hyperlink ref="G3331" r:id="rId3403" xr:uid="{6D367FDB-C219-4D1B-B011-D5CE3330EBCF}"/>
    <hyperlink ref="G5067" r:id="rId3404" xr:uid="{78DC1492-AED0-4775-9408-1130FB952C8E}"/>
    <hyperlink ref="G5999" r:id="rId3405" xr:uid="{6DFAED19-68AE-4AC6-A1E3-16F1E604772B}"/>
    <hyperlink ref="G3414" r:id="rId3406" xr:uid="{EA0F8671-B164-40B8-B550-478E74D80E49}"/>
    <hyperlink ref="G3972" r:id="rId3407" xr:uid="{9A5B2753-0E25-4BB8-897A-62769D89AF5A}"/>
    <hyperlink ref="G5358" r:id="rId3408" xr:uid="{71EEF211-00D8-4344-92B5-0F6E9980EDDF}"/>
    <hyperlink ref="G2290" r:id="rId3409" xr:uid="{C6BAD427-71D5-4BD9-8FCA-72C523957B6F}"/>
    <hyperlink ref="G687" r:id="rId3410" xr:uid="{D37BCCAD-B59D-4930-ACB5-72A2EFEC62B1}"/>
    <hyperlink ref="G1579" r:id="rId3411" xr:uid="{2CD91C12-C287-4FE1-842F-E649FA74463C}"/>
    <hyperlink ref="G4571" r:id="rId3412" xr:uid="{59398B97-D25E-4DEB-8389-1B99EAC5647B}"/>
    <hyperlink ref="G2431" r:id="rId3413" xr:uid="{4FDF51BC-3C86-4F20-AE33-FB66D8C2004F}"/>
    <hyperlink ref="G1026" r:id="rId3414" xr:uid="{39590E9B-C62F-4F2B-A8B4-8452B7CAE423}"/>
    <hyperlink ref="G4259" r:id="rId3415" xr:uid="{949A849D-3032-48B1-85EF-1A75FF2C4F16}"/>
    <hyperlink ref="G2140" r:id="rId3416" xr:uid="{5D5F3477-9385-4A3A-B83A-3779EF1B5737}"/>
    <hyperlink ref="G101" r:id="rId3417" xr:uid="{57F02E2A-9664-47A3-B3A9-593FFC3FCBA0}"/>
    <hyperlink ref="G3703" r:id="rId3418" xr:uid="{862A19C5-CE6B-488F-93FD-415AE9B946A1}"/>
    <hyperlink ref="G1390" r:id="rId3419" xr:uid="{7F437E06-299A-4341-AC90-7894C40B708D}"/>
    <hyperlink ref="G1671" r:id="rId3420" xr:uid="{AB61699F-B964-4075-AD94-6F85E56BFA07}"/>
    <hyperlink ref="G3793" r:id="rId3421" xr:uid="{120D377D-5297-4657-AF63-F7FBA261F5CE}"/>
    <hyperlink ref="G3786" r:id="rId3422" xr:uid="{49AE1443-3B9C-44FA-BD80-23F2C5CDD1D2}"/>
    <hyperlink ref="G628" r:id="rId3423" xr:uid="{C779D914-223E-4537-96F9-2612FBB07436}"/>
    <hyperlink ref="G167" r:id="rId3424" xr:uid="{C91D98AC-E7D8-4F03-854A-A8363D45597B}"/>
    <hyperlink ref="G3898" r:id="rId3425" xr:uid="{CF144CFF-F860-4F44-AF7B-5F495A590E84}"/>
    <hyperlink ref="G5578" r:id="rId3426" xr:uid="{FA60593F-6B04-4EF4-8533-79A83B65856F}"/>
    <hyperlink ref="G530" r:id="rId3427" xr:uid="{DB337178-A562-40B1-82F5-590FF0CE3510}"/>
    <hyperlink ref="G4897" r:id="rId3428" xr:uid="{45D11614-D21E-4496-A181-D584F7DB24A6}"/>
    <hyperlink ref="G20" r:id="rId3429" xr:uid="{591F4195-DED2-445D-B366-713DB3E781F0}"/>
    <hyperlink ref="G4353" r:id="rId3430" xr:uid="{9417B9BB-E296-46C6-8B18-D21E3670142E}"/>
    <hyperlink ref="G145" r:id="rId3431" xr:uid="{4AE84BC2-7DF3-4496-9F04-C2CB95FDA1D1}"/>
    <hyperlink ref="G156" r:id="rId3432" xr:uid="{CE5FC659-909B-4E13-AACC-17DADF5C0D4B}"/>
    <hyperlink ref="G2704" r:id="rId3433" xr:uid="{D3ACBCE4-936A-4806-89DD-D512FA73AA7B}"/>
    <hyperlink ref="G4406" r:id="rId3434" xr:uid="{3149EC91-6DC1-485B-A754-FD011298B2B4}"/>
    <hyperlink ref="G98" r:id="rId3435" xr:uid="{CE8930C3-6DAD-46B8-A988-2FCD3BA5A323}"/>
    <hyperlink ref="G3122" r:id="rId3436" xr:uid="{DC88DB22-EF22-4D26-963D-B872BF84F97D}"/>
    <hyperlink ref="G3572" r:id="rId3437" xr:uid="{70E17386-AE04-4AD1-BC16-025A463F2B18}"/>
    <hyperlink ref="G2788" r:id="rId3438" xr:uid="{EFB6C733-3036-42B2-83B5-F1A725FFAA68}"/>
    <hyperlink ref="G1996" r:id="rId3439" xr:uid="{ED9E3DA3-F900-4147-BD63-9C3BDA502407}"/>
    <hyperlink ref="G2608" r:id="rId3440" xr:uid="{24AC07D0-0FED-4421-92BB-57ABC6DC5953}"/>
    <hyperlink ref="G5287" r:id="rId3441" xr:uid="{6A500C28-BCC9-41C6-8236-0B0F6412BFF9}"/>
    <hyperlink ref="G2043" r:id="rId3442" xr:uid="{43D2D732-B2EF-45B1-896F-E7E5E1B32A5C}"/>
    <hyperlink ref="G3030" r:id="rId3443" xr:uid="{0EF91092-1053-4932-9129-FCA09F6A6E2E}"/>
    <hyperlink ref="G349" r:id="rId3444" xr:uid="{5309FB35-387E-4173-B995-829C38E8D545}"/>
    <hyperlink ref="G5553" r:id="rId3445" xr:uid="{BB529EA8-8F1F-4EC8-92E7-D8DB340473B0}"/>
    <hyperlink ref="G4902" r:id="rId3446" xr:uid="{33DA2A14-26C8-40A7-AC40-AF679838CC6B}"/>
    <hyperlink ref="G2813" r:id="rId3447" xr:uid="{FCDA642D-EB51-42DE-B17F-C8D380C865F6}"/>
    <hyperlink ref="G4457" r:id="rId3448" xr:uid="{E1CF0DBF-B45B-409B-A237-764D6178D0AB}"/>
    <hyperlink ref="G5199" r:id="rId3449" xr:uid="{2202C870-2A8A-41FE-B31A-705236A0062A}"/>
    <hyperlink ref="G4990" r:id="rId3450" xr:uid="{6D36ED23-20D8-47DF-9141-CA90BEE221B4}"/>
    <hyperlink ref="G2204" r:id="rId3451" xr:uid="{2D3642C8-98FF-4AE2-8764-EC6D3F5CDDF1}"/>
    <hyperlink ref="G746" r:id="rId3452" xr:uid="{4C21EEB7-3B09-444B-ACC0-BE0A647ECC7D}"/>
    <hyperlink ref="G2739" r:id="rId3453" xr:uid="{1A9A4637-B046-4FCF-B057-463F5EA84405}"/>
    <hyperlink ref="G107" r:id="rId3454" xr:uid="{9D4614A9-5326-49B3-B92F-7867D44CA128}"/>
    <hyperlink ref="G5075" r:id="rId3455" xr:uid="{36A7E5AF-9CDC-46BD-B89D-0359A50ED572}"/>
    <hyperlink ref="G4638" r:id="rId3456" xr:uid="{4368F9C6-1F98-4C31-BAE5-C85F47A43C82}"/>
    <hyperlink ref="G3040" r:id="rId3457" xr:uid="{073DE13F-EF0F-433C-AA2D-FB711D88EB74}"/>
    <hyperlink ref="G3558" r:id="rId3458" xr:uid="{3D43CA91-3169-41C2-B0A9-5DCA3AEE816B}"/>
    <hyperlink ref="G1718" r:id="rId3459" xr:uid="{3F62B7C5-9F61-41C6-B708-2C10098D3886}"/>
    <hyperlink ref="G2235" r:id="rId3460" xr:uid="{C86EA500-E108-45D0-9450-A78832EFE667}"/>
    <hyperlink ref="G3915" r:id="rId3461" xr:uid="{CB1092A8-BE63-4623-8C4F-91E964FE29C2}"/>
    <hyperlink ref="G3829" r:id="rId3462" xr:uid="{C6F4BFD0-9BA4-43CA-A242-4E2FF25AE326}"/>
    <hyperlink ref="G14" r:id="rId3463" xr:uid="{CD06E1E8-AF89-4698-AD80-3E080B0D9CD6}"/>
    <hyperlink ref="G5937" r:id="rId3464" xr:uid="{34FD6FDD-A0FE-4B05-8BAE-C2AB27A02909}"/>
    <hyperlink ref="G557" r:id="rId3465" xr:uid="{C6203CDA-3A2D-45E0-8163-10499E81E6B7}"/>
    <hyperlink ref="G1383" r:id="rId3466" xr:uid="{28F6128B-2D97-46DC-8B85-29F54FBA4652}"/>
    <hyperlink ref="G4796" r:id="rId3467" xr:uid="{36E15E35-F3BD-48C2-868D-D0180B914499}"/>
    <hyperlink ref="G2" r:id="rId3468" xr:uid="{A04A581C-4CE2-4DB0-8FF0-234545ECE6CD}"/>
    <hyperlink ref="G1788" r:id="rId3469" xr:uid="{D8FEBECE-B11F-44B0-8C86-B64A3E0399A2}"/>
    <hyperlink ref="G5389" r:id="rId3470" xr:uid="{641385AE-BD6F-4801-A407-15FC38D297F3}"/>
    <hyperlink ref="G5072" r:id="rId3471" xr:uid="{5651161B-F1D8-440D-99A8-5BC41381CE52}"/>
    <hyperlink ref="G6008" r:id="rId3472" xr:uid="{87B7F647-316E-4687-8A00-9D3F4BD4B80C}"/>
    <hyperlink ref="E6008" r:id="rId3473" xr:uid="{252CE041-6E91-4378-A4EB-76056DC7B1A6}"/>
    <hyperlink ref="G3781" r:id="rId3474" xr:uid="{20405889-ABEA-4607-9504-90C3BB4914F8}"/>
    <hyperlink ref="G4072" r:id="rId3475" xr:uid="{F30EAD39-BAD3-43B9-AE78-CA2C95761E97}"/>
    <hyperlink ref="G2859" r:id="rId3476" xr:uid="{B5ED4515-C6F8-4476-87BD-D9B00D929D6F}"/>
    <hyperlink ref="G2105" r:id="rId3477" xr:uid="{DF749B3F-1A21-4BF3-9D04-689579257158}"/>
    <hyperlink ref="G2733" r:id="rId3478" xr:uid="{3DCDDC8E-39C7-4B27-A011-AF5ED8DCD6A3}"/>
    <hyperlink ref="G149" r:id="rId3479" xr:uid="{9BFC58DA-4FC5-4477-A19A-5765C044AF0F}"/>
    <hyperlink ref="G5303" r:id="rId3480" xr:uid="{FD28EA70-F0FD-4C4C-AB52-24671DA2304F}"/>
    <hyperlink ref="G3803" r:id="rId3481" xr:uid="{8B9D0B2B-C6A4-4413-979F-8E78B578B9CE}"/>
    <hyperlink ref="G511" r:id="rId3482" xr:uid="{16DF0841-98CA-4E7D-B59E-851A3D86B654}"/>
    <hyperlink ref="G4110" r:id="rId3483" xr:uid="{4598904A-D332-48C0-9FC6-28A9E8B2D3EE}"/>
    <hyperlink ref="G2355" r:id="rId3484" xr:uid="{E614615A-D84B-4525-AE3C-D9CC6E4B5954}"/>
    <hyperlink ref="G5185" r:id="rId3485" xr:uid="{86B82722-342E-43E8-BF30-0459FBBD9BB1}"/>
    <hyperlink ref="G2579" r:id="rId3486" xr:uid="{BFAD03F2-C460-4270-AA34-82B91096301A}"/>
    <hyperlink ref="G1590" r:id="rId3487" xr:uid="{DC10774A-D2D8-4E3E-946E-443183D8631C}"/>
    <hyperlink ref="G2238" r:id="rId3488" xr:uid="{F4A0FD22-C669-44E1-AD12-0CA3F2E883BA}"/>
    <hyperlink ref="G851" r:id="rId3489" xr:uid="{134C4A4E-7E86-4A2E-B40F-13433A80802E}"/>
    <hyperlink ref="G5961" r:id="rId3490" xr:uid="{61B34226-42DE-4834-AA47-0A8D8F388D63}"/>
    <hyperlink ref="G2837" r:id="rId3491" xr:uid="{F9F7BDE1-5D42-4866-A26C-B77E596C3D38}"/>
    <hyperlink ref="G1749" r:id="rId3492" xr:uid="{CBEEA3C3-6219-45D0-83A9-75A0A2F13D0A}"/>
    <hyperlink ref="E1749" r:id="rId3493" xr:uid="{01FD3499-3266-494B-A932-A6ED5DE6E3C5}"/>
    <hyperlink ref="G17" r:id="rId3494" xr:uid="{5F6C756D-B103-495D-B7DF-E59DD264DAB1}"/>
    <hyperlink ref="G1800" r:id="rId3495" xr:uid="{332DC951-4534-4107-B76C-ED4AEBB0493E}"/>
    <hyperlink ref="G3656" r:id="rId3496" xr:uid="{9EB7CC0B-1D9E-480E-A201-04106C07DD68}"/>
    <hyperlink ref="G5383" r:id="rId3497" xr:uid="{C9F20023-18F3-465C-B80B-350CDC382049}"/>
    <hyperlink ref="G2621" r:id="rId3498" xr:uid="{598BEDB6-4CCA-46AD-BF36-F5B8FDD1579D}"/>
    <hyperlink ref="G1104" r:id="rId3499" xr:uid="{BE98572E-B6FE-46EE-9279-0465B1AE71FD}"/>
    <hyperlink ref="G5180" r:id="rId3500" xr:uid="{EED83F4F-7BD5-439A-AF3B-5FA01B177945}"/>
    <hyperlink ref="G3476" r:id="rId3501" xr:uid="{FCC05C53-1678-4683-9E13-F97AA952B16C}"/>
    <hyperlink ref="G5717" r:id="rId3502" xr:uid="{34649126-B4B2-4E30-BB34-FADA80F9266E}"/>
    <hyperlink ref="G1931" r:id="rId3503" xr:uid="{0A2B131D-404D-41AB-8A86-04CC6C116F9E}"/>
    <hyperlink ref="G5083" r:id="rId3504" xr:uid="{29FD087B-96F1-40E2-B4C4-AE4EBA9DD80A}"/>
    <hyperlink ref="G1893" r:id="rId3505" xr:uid="{6027D783-F0C8-4A60-A81C-E74BC5D4C3D9}"/>
    <hyperlink ref="G1242" r:id="rId3506" xr:uid="{BE257369-4912-4E7B-AAE7-3C1993587BD6}"/>
    <hyperlink ref="G355" r:id="rId3507" xr:uid="{EA2A5ED7-7C72-4530-A2FB-4EE5A6A625D7}"/>
    <hyperlink ref="G1497" r:id="rId3508" xr:uid="{0CB10C01-A963-4E74-BA01-8C8BFEA5D8E7}"/>
    <hyperlink ref="G3936" r:id="rId3509" xr:uid="{F64782DC-1028-4C49-A0C1-E3A9237CA3EC}"/>
    <hyperlink ref="G3017" r:id="rId3510" xr:uid="{21A5DB60-84E4-46C5-A605-1237A57656B7}"/>
    <hyperlink ref="G1503" r:id="rId3511" xr:uid="{65E45535-D685-41BD-BBFA-9635BF0C14A5}"/>
    <hyperlink ref="G3742" r:id="rId3512" xr:uid="{1595D024-25D2-47E3-875C-469FCE2006E5}"/>
    <hyperlink ref="G3901" r:id="rId3513" xr:uid="{C515A43E-A21E-4674-B90C-0E31CAB862A3}"/>
    <hyperlink ref="G5551" r:id="rId3514" xr:uid="{A8CE9A1A-5CA0-4285-BB0F-9B77974ACAD3}"/>
    <hyperlink ref="G4031" r:id="rId3515" xr:uid="{F368E46A-6065-4449-8673-48F90C74B6FD}"/>
    <hyperlink ref="G532" r:id="rId3516" xr:uid="{7C6F69F6-2EDA-4CE4-B87C-0400C71A2F66}"/>
    <hyperlink ref="G6084" r:id="rId3517" xr:uid="{AADD929B-C983-45CF-9893-89567E924E33}"/>
    <hyperlink ref="G1395" r:id="rId3518" xr:uid="{EA2C069D-84FB-4BE7-83BC-025A0F881CF4}"/>
    <hyperlink ref="G4901" r:id="rId3519" xr:uid="{524951FA-7299-43B8-A47F-8BFDC866A782}"/>
    <hyperlink ref="G606" r:id="rId3520" xr:uid="{B267458B-63EA-403A-9470-EB76BA3697A7}"/>
    <hyperlink ref="G2841" r:id="rId3521" xr:uid="{B6E79C83-7C87-4150-B02D-C673008A45B6}"/>
    <hyperlink ref="G2860" r:id="rId3522" xr:uid="{6AA82DB5-D047-4AAF-98F6-147886ACC22D}"/>
    <hyperlink ref="G2775" r:id="rId3523" xr:uid="{168EC13A-23A8-42F8-A8DF-F5A0AFEBEBD9}"/>
    <hyperlink ref="G1962" r:id="rId3524" xr:uid="{1672B9A5-16CE-45E2-B684-ADDA6024E270}"/>
    <hyperlink ref="G2634" r:id="rId3525" xr:uid="{2BC5C2A1-A620-4E03-9A16-D8F9E44BF9E4}"/>
    <hyperlink ref="G5978" r:id="rId3526" xr:uid="{F744EE78-ADF4-4ADA-992A-2EE05CB17BD7}"/>
    <hyperlink ref="G4646" r:id="rId3527" xr:uid="{4E48FC64-2552-431A-9E17-C7FEFBA8F3A8}"/>
    <hyperlink ref="G574" r:id="rId3528" xr:uid="{1F3B1584-5821-4A72-9DD7-C39972E0C083}"/>
    <hyperlink ref="G298" r:id="rId3529" xr:uid="{91C060A6-4909-4707-B128-2329D53537C1}"/>
    <hyperlink ref="G536" r:id="rId3530" xr:uid="{0FF844B7-0A66-4DE6-B2B0-5569BCA44747}"/>
    <hyperlink ref="G4774" r:id="rId3531" xr:uid="{9495F9A6-B6D5-4065-B768-38ACE6991A65}"/>
    <hyperlink ref="G2870" r:id="rId3532" xr:uid="{FE858BDC-57A2-4B80-9501-DDB313F3C2FC}"/>
    <hyperlink ref="G3859" r:id="rId3533" xr:uid="{5F5EF70D-9EC4-4805-846B-1080808BA266}"/>
    <hyperlink ref="G901" r:id="rId3534" xr:uid="{77E03068-905E-414F-A263-313643CC4C48}"/>
    <hyperlink ref="G5155" r:id="rId3535" xr:uid="{A86BD84A-8ADB-486F-B7B7-6425BB2DC302}"/>
    <hyperlink ref="G2744" r:id="rId3536" xr:uid="{9DF50F72-6F34-40E4-A1A8-10865482DE6C}"/>
    <hyperlink ref="G2241" r:id="rId3537" xr:uid="{A820E458-C450-41BF-A296-97A849B0327A}"/>
    <hyperlink ref="G1897" r:id="rId3538" xr:uid="{C5727D7E-F325-416B-8752-A32C7B32127E}"/>
    <hyperlink ref="G1375" r:id="rId3539" xr:uid="{28AB5672-2AED-409E-BC4C-04C942424C71}"/>
    <hyperlink ref="G4657" r:id="rId3540" xr:uid="{E7C3046F-FF3D-48FB-9D30-21CDDEF3F4EA}"/>
    <hyperlink ref="G5700" r:id="rId3541" xr:uid="{910541B1-BF26-490C-B48D-070F34010398}"/>
    <hyperlink ref="G1128" r:id="rId3542" xr:uid="{68B82556-0BF0-4B75-BA31-30A2F9D234D4}"/>
    <hyperlink ref="E1128" r:id="rId3543" xr:uid="{BA016E66-2D2A-4481-9A67-829026DAF889}"/>
    <hyperlink ref="G4090" r:id="rId3544" xr:uid="{054B1A92-9095-4E0C-95A9-455643F34D1E}"/>
    <hyperlink ref="G5702" r:id="rId3545" xr:uid="{9D3E3150-90D4-43F9-B257-3FA1BD8165BE}"/>
    <hyperlink ref="G5894" r:id="rId3546" xr:uid="{911B1FC8-AAB3-4515-B7D0-1E1FDA027592}"/>
    <hyperlink ref="G4324" r:id="rId3547" xr:uid="{D7A50B6B-3174-4B9A-B861-2A256796363E}"/>
    <hyperlink ref="E4324" r:id="rId3548" xr:uid="{5EDB77D0-F1ED-4B40-A1B0-812578322A19}"/>
    <hyperlink ref="G254" r:id="rId3549" xr:uid="{962C75A3-FF91-4305-9137-AA111CCC999C}"/>
    <hyperlink ref="G246" r:id="rId3550" xr:uid="{EFA72DBA-3FF0-4658-B62A-ED7403237783}"/>
    <hyperlink ref="G2007" r:id="rId3551" xr:uid="{BDCFFC40-4610-4343-9891-5DE32B144F90}"/>
    <hyperlink ref="G426" r:id="rId3552" xr:uid="{8BEB8E20-E281-448F-9DD1-A5ACB265BCFA}"/>
    <hyperlink ref="G1512" r:id="rId3553" xr:uid="{5B34B2CC-59B2-461C-993D-DB24DABA4713}"/>
    <hyperlink ref="G16" r:id="rId3554" xr:uid="{2D4DBC7F-1E9B-46EE-9E93-4FA8565CFAAD}"/>
    <hyperlink ref="G3743" r:id="rId3555" xr:uid="{FA4286B4-C3BD-43DB-8080-4CAD003C5A89}"/>
    <hyperlink ref="G1940" r:id="rId3556" xr:uid="{29FE3B71-9F21-4716-AC07-2EB23C4F0FD9}"/>
    <hyperlink ref="G4358" r:id="rId3557" xr:uid="{5481E708-DC51-4BDD-8437-76F429E1A1B8}"/>
    <hyperlink ref="G733" r:id="rId3558" xr:uid="{9347ADB9-6D3E-4DFB-9EC7-1C7F82BA00DD}"/>
    <hyperlink ref="G2745" r:id="rId3559" xr:uid="{811CB691-036C-4F98-8DC1-EBAAA5691F04}"/>
    <hyperlink ref="G6108" r:id="rId3560" xr:uid="{7FC23CA1-4775-4614-9192-2032483DE09E}"/>
    <hyperlink ref="G381" r:id="rId3561" xr:uid="{6D6917BA-6AF6-4FB3-A5AC-EBA4DD977C9F}"/>
    <hyperlink ref="G5245" r:id="rId3562" xr:uid="{506BE515-17CA-49C6-9FC3-9CA53C6B3372}"/>
    <hyperlink ref="G3230" r:id="rId3563" xr:uid="{A6E5683B-7976-4809-8B7E-1AA8BFAD48A6}"/>
    <hyperlink ref="G5847" r:id="rId3564" xr:uid="{3CD61943-E2D8-43B4-82FF-20DFE02145CC}"/>
    <hyperlink ref="G5093" r:id="rId3565" xr:uid="{6690E6D0-F793-48E9-8B1D-ECE85758526C}"/>
    <hyperlink ref="G1150" r:id="rId3566" xr:uid="{62446D40-16F8-429A-ADA4-E67A673A5283}"/>
    <hyperlink ref="G4265" r:id="rId3567" xr:uid="{58850AA0-37D9-44E6-887F-5E176A35B8CA}"/>
    <hyperlink ref="G3521" r:id="rId3568" xr:uid="{7ED46A3E-FCD1-44EF-AA31-3D1FFBBF0D7C}"/>
    <hyperlink ref="G6025" r:id="rId3569" xr:uid="{18656092-03E7-4132-99A8-10C5904DB7DD}"/>
    <hyperlink ref="G1944" r:id="rId3570" xr:uid="{0503445C-6972-43A4-B5C3-D9FEC5CA839E}"/>
    <hyperlink ref="G5120" r:id="rId3571" xr:uid="{1F63FC3B-F1D8-42DF-AC82-5A3966F395C8}"/>
    <hyperlink ref="G3324" r:id="rId3572" xr:uid="{1385413A-EF71-4E40-ACAF-BCAA1301DFA2}"/>
    <hyperlink ref="E3324" r:id="rId3573" xr:uid="{B4062729-652C-4DDA-A467-00831ECE0D6A}"/>
    <hyperlink ref="G55" r:id="rId3574" xr:uid="{8DD47747-0609-4655-9A9D-01DECCC912CC}"/>
    <hyperlink ref="G3900" r:id="rId3575" xr:uid="{0EBC3095-D0AE-4511-9EDD-B31A125B03F8}"/>
    <hyperlink ref="G141" r:id="rId3576" xr:uid="{0CD8646D-8461-4126-87D3-B99B169717F3}"/>
    <hyperlink ref="G421" r:id="rId3577" xr:uid="{6FC7C1BE-B9C6-42B7-B69F-186AFACB2B76}"/>
    <hyperlink ref="G1570" r:id="rId3578" xr:uid="{9BA18E2A-CDBB-4828-93DC-CA26D3F781DF}"/>
    <hyperlink ref="G1941" r:id="rId3579" xr:uid="{7AC25EE2-242D-473C-BF2D-CE1BB9349DD6}"/>
    <hyperlink ref="G4740" r:id="rId3580" xr:uid="{63D250AF-D9CF-4418-AD52-4EB514FCD47C}"/>
    <hyperlink ref="G621" r:id="rId3581" xr:uid="{F0D776D6-C14B-4C28-A825-E9E4B4131624}"/>
    <hyperlink ref="G5168" r:id="rId3582" xr:uid="{28ECBBFB-4370-44CF-805E-CE335E75DB9A}"/>
    <hyperlink ref="G4111" r:id="rId3583" xr:uid="{9B278A66-1E6E-45E4-89F2-7367EFCF8CA8}"/>
    <hyperlink ref="G3988" r:id="rId3584" xr:uid="{1C0C902E-0BEA-4171-B35A-1AF68EC9DB68}"/>
    <hyperlink ref="G132" r:id="rId3585" xr:uid="{EA820D19-B55F-4A26-AA68-C5ABC3923BBB}"/>
    <hyperlink ref="G1862" r:id="rId3586" xr:uid="{C233FB9A-60F3-483B-B078-5C8167D6F129}"/>
    <hyperlink ref="G1510" r:id="rId3587" xr:uid="{A6835A39-7B93-4177-9DD2-6C147DFCBBCA}"/>
    <hyperlink ref="G1770" r:id="rId3588" xr:uid="{4F8F4B68-2B9F-4780-8759-B2AE093A9C2E}"/>
    <hyperlink ref="G5297" r:id="rId3589" xr:uid="{3BDF25FA-2AC9-44A1-ABE7-EBFF97CC1885}"/>
    <hyperlink ref="E5297" r:id="rId3590" xr:uid="{D0722A83-301A-4DE2-BA8F-6F5454079F29}"/>
    <hyperlink ref="G1079" r:id="rId3591" xr:uid="{59B94AE7-255F-432E-A28B-3C8C297D4735}"/>
    <hyperlink ref="G4671" r:id="rId3592" xr:uid="{405516D2-99AB-4245-95E3-DCDB13BB83CB}"/>
    <hyperlink ref="G5109" r:id="rId3593" xr:uid="{31969055-6C04-4F56-8B2F-E6727456AC3E}"/>
    <hyperlink ref="G2822" r:id="rId3594" xr:uid="{242CFDFD-CDE8-4200-A8D1-6DD1A8B1031E}"/>
    <hyperlink ref="G4455" r:id="rId3595" xr:uid="{F668ADD5-AC41-46A7-8D20-3FEB973F5BBE}"/>
    <hyperlink ref="G5586" r:id="rId3596" xr:uid="{6DFFACD2-249E-44E5-9004-9A7178A6C9F1}"/>
    <hyperlink ref="G1105" r:id="rId3597" xr:uid="{507BFE9D-FFCD-4B8D-80C2-E03D3BFF606D}"/>
    <hyperlink ref="G5919" r:id="rId3598" xr:uid="{4838B34E-4CE4-4DA8-B8FE-AAF5769306E9}"/>
    <hyperlink ref="G1823" r:id="rId3599" xr:uid="{7BB2B647-E712-40FA-BD2C-2BE63DE0547D}"/>
    <hyperlink ref="G1626" r:id="rId3600" xr:uid="{DE60B6C7-BC72-4CB4-8DE7-088A09E8CC5B}"/>
    <hyperlink ref="G2538" r:id="rId3601" xr:uid="{5800115D-00F0-4183-A75D-E39214317A09}"/>
    <hyperlink ref="G1043" r:id="rId3602" xr:uid="{551BD579-5071-4371-BF27-6041782791FA}"/>
    <hyperlink ref="G5563" r:id="rId3603" xr:uid="{388D1F0A-E9E6-474B-9323-8DB170F1EAC1}"/>
    <hyperlink ref="G3877" r:id="rId3604" xr:uid="{46B4D5C9-8270-4075-B4D2-022412EEF38A}"/>
    <hyperlink ref="G77" r:id="rId3605" xr:uid="{400404E0-145E-4754-A95F-AD42D6BA727B}"/>
    <hyperlink ref="G5028" r:id="rId3606" xr:uid="{63D89B65-2E13-46D6-B84F-CD76251A6742}"/>
    <hyperlink ref="G3692" r:id="rId3607" xr:uid="{68B83F9F-D685-46E7-A60A-580F749E4E26}"/>
    <hyperlink ref="G3938" r:id="rId3608" xr:uid="{5E59B4A5-0F1A-4D64-A8CC-7D8A6896A474}"/>
    <hyperlink ref="G5332" r:id="rId3609" xr:uid="{D0DCE2B5-B825-46B7-9F50-6E57451C9493}"/>
    <hyperlink ref="G3600" r:id="rId3610" xr:uid="{FD7088AC-3BA3-4FA6-8EB2-332230B1AE82}"/>
    <hyperlink ref="G5351" r:id="rId3611" xr:uid="{78FA1E88-CB8E-4E86-8EB1-A1C8A38CE3DA}"/>
    <hyperlink ref="G3925" r:id="rId3612" xr:uid="{18102ACE-3E3B-4C69-BF95-051F2DD8FE0C}"/>
    <hyperlink ref="G1799" r:id="rId3613" xr:uid="{172B6A73-AB9C-4493-9666-FBAC5A064391}"/>
    <hyperlink ref="G2922" r:id="rId3614" xr:uid="{E7585F08-27C0-4C48-8845-DA9B480F8F65}"/>
    <hyperlink ref="G4547" r:id="rId3615" xr:uid="{01E1FFFB-FE5E-49FD-86CF-7947D2DD7422}"/>
    <hyperlink ref="G697" r:id="rId3616" xr:uid="{B503B680-187A-4A7F-AC2B-280DAC577896}"/>
    <hyperlink ref="G2223" r:id="rId3617" xr:uid="{2BE8E5E4-ACDC-4F22-9FB7-5CB35B80F0F4}"/>
    <hyperlink ref="G3049" r:id="rId3618" xr:uid="{273408B7-EA9C-41F3-9C71-3BCEA739F2EE}"/>
    <hyperlink ref="G988" r:id="rId3619" xr:uid="{3F60EB98-E641-46D7-A02E-01C72DB5CD4D}"/>
    <hyperlink ref="G3048" r:id="rId3620" xr:uid="{53873187-517C-45FF-B28B-A98E1252093E}"/>
    <hyperlink ref="G3559" r:id="rId3621" xr:uid="{35FB688E-DE97-4D1F-B133-D88FF547989C}"/>
    <hyperlink ref="G843" r:id="rId3622" xr:uid="{30E57F6A-1B1A-474E-A9DE-3DAEF7D29AD1}"/>
    <hyperlink ref="G315" r:id="rId3623" xr:uid="{9E83F245-ACE2-42AD-B445-2E6461C860E9}"/>
    <hyperlink ref="G5141" r:id="rId3624" xr:uid="{53B54790-CDC1-482B-A04E-2F95656C5C67}"/>
    <hyperlink ref="G3270" r:id="rId3625" xr:uid="{0375D2B3-BDD2-4DAB-895A-E7FE6578322F}"/>
    <hyperlink ref="G5134" r:id="rId3626" xr:uid="{5EA386DD-40E2-48A8-8C86-9046E67E9D45}"/>
    <hyperlink ref="G5341" r:id="rId3627" xr:uid="{184940E0-A698-48F7-B305-35BE1D0C12AA}"/>
    <hyperlink ref="G3197" r:id="rId3628" xr:uid="{95C3C252-3B25-44A4-9F7C-15BBC8F59CD9}"/>
    <hyperlink ref="G4131" r:id="rId3629" xr:uid="{A3A07C57-7ADC-4960-879C-808027D17A18}"/>
    <hyperlink ref="G4598" r:id="rId3630" xr:uid="{86A4AD89-6614-45AC-83CA-A4A8830FE65C}"/>
    <hyperlink ref="G163" r:id="rId3631" xr:uid="{A810B21A-5552-40FC-BBC5-070E4A551BC7}"/>
    <hyperlink ref="G4502" r:id="rId3632" xr:uid="{4FC60B1D-DA78-4F34-BB0B-292F4144B048}"/>
    <hyperlink ref="G4834" r:id="rId3633" xr:uid="{99649E84-DDC6-4057-97FA-0C1E66C24390}"/>
    <hyperlink ref="G5362" r:id="rId3634" xr:uid="{C62F2C30-0174-43BA-80DD-6DAEB97261F2}"/>
    <hyperlink ref="G772" r:id="rId3635" xr:uid="{F8DCF652-B43E-4FCD-B1CB-600A2AEEA7F9}"/>
    <hyperlink ref="G116" r:id="rId3636" xr:uid="{BCFFCD0C-123E-4368-86DF-84B8E1275643}"/>
    <hyperlink ref="G944" r:id="rId3637" xr:uid="{3B782166-9CD3-4C97-938E-3A4BDD2EF56D}"/>
    <hyperlink ref="G4204" r:id="rId3638" xr:uid="{68E3C9B9-5F8D-402A-A31D-A1653A9E98C1}"/>
    <hyperlink ref="G2950" r:id="rId3639" xr:uid="{B852A71C-3E00-4EDF-BB15-7BF363FF92DD}"/>
    <hyperlink ref="G6015" r:id="rId3640" xr:uid="{7C052936-3FBC-4F78-85EC-D9C51B42E924}"/>
    <hyperlink ref="G3806" r:id="rId3641" xr:uid="{FC59F806-BCE3-42FC-8EF2-502D44330964}"/>
    <hyperlink ref="G1314" r:id="rId3642" xr:uid="{6A43F449-788A-47DB-87BC-C6BA2E78080B}"/>
    <hyperlink ref="G247" r:id="rId3643" xr:uid="{C1FD371F-36B7-432D-98B4-EE5DA4182588}"/>
    <hyperlink ref="G2625" r:id="rId3644" xr:uid="{3E716096-3F37-428C-B6B5-74A5AEA3FC80}"/>
    <hyperlink ref="G5958" r:id="rId3645" xr:uid="{6E464DEB-18F2-4BA4-86A5-3D0A4B10E34E}"/>
    <hyperlink ref="G3481" r:id="rId3646" xr:uid="{E6BDB0CF-C9AD-4012-97E5-5122441F9D98}"/>
    <hyperlink ref="G879" r:id="rId3647" xr:uid="{E0816F04-D5AE-4D2E-916D-964E18563B22}"/>
    <hyperlink ref="G1586" r:id="rId3648" xr:uid="{FD9E23C6-5F81-4B3B-BCF0-E436768C62B0}"/>
    <hyperlink ref="E1586" r:id="rId3649" xr:uid="{980679FE-7381-4336-8237-D6DA3893A03A}"/>
    <hyperlink ref="G3203" r:id="rId3650" xr:uid="{1DA2CADA-8834-43C8-A32E-992D38B39592}"/>
    <hyperlink ref="G420" r:id="rId3651" xr:uid="{4F397932-083F-4972-8F65-E0AF9CFDA7B0}"/>
    <hyperlink ref="G811" r:id="rId3652" xr:uid="{8CF5AAA7-571C-477C-9046-6984EAAEA47D}"/>
    <hyperlink ref="G652" r:id="rId3653" xr:uid="{9045B366-B62E-4155-8D36-8DC4592C510C}"/>
    <hyperlink ref="G1948" r:id="rId3654" xr:uid="{348C12DD-E01C-4822-8AF9-3C8746368DFB}"/>
    <hyperlink ref="G1084" r:id="rId3655" xr:uid="{831E105F-40B4-435B-A5E5-A80EA2B4A216}"/>
    <hyperlink ref="G709" r:id="rId3656" xr:uid="{C224F3F1-C0D1-4183-BF79-EFD23F13BF51}"/>
    <hyperlink ref="G5568" r:id="rId3657" xr:uid="{5B6DBDA6-0EEB-45B6-94EE-775D30545819}"/>
    <hyperlink ref="G1606" r:id="rId3658" xr:uid="{8BB27C1F-B65D-40F0-96C8-DFF7A5C4EC6D}"/>
    <hyperlink ref="G1830" r:id="rId3659" xr:uid="{F2883287-2A7F-4B38-BEDA-F98636F8ABBA}"/>
    <hyperlink ref="G6114" r:id="rId3660" xr:uid="{5E988B72-ACC3-45FD-A9CE-DA6215811477}"/>
    <hyperlink ref="G3520" r:id="rId3661" xr:uid="{D1BBB8F7-543C-4C33-833C-65792FF9E2FC}"/>
    <hyperlink ref="G5737" r:id="rId3662" xr:uid="{B8E1AE9B-FD33-4174-9177-4E1ACFA14F77}"/>
    <hyperlink ref="G4709" r:id="rId3663" xr:uid="{E2563701-DA65-4206-B966-ACF867F81AFF}"/>
    <hyperlink ref="G1911" r:id="rId3664" xr:uid="{AC79B491-BCAC-4BA3-B681-9C265C21AF15}"/>
    <hyperlink ref="G2376" r:id="rId3665" xr:uid="{EC47ECF4-3788-4C01-8940-EE536BBEC975}"/>
    <hyperlink ref="G3666" r:id="rId3666" xr:uid="{3E4BCF88-4281-4985-8747-D23F24308A08}"/>
    <hyperlink ref="G1432" r:id="rId3667" xr:uid="{CC912761-EB48-47D9-8DD9-A37E6B65F917}"/>
    <hyperlink ref="G4032" r:id="rId3668" xr:uid="{0855B249-74B8-46C1-8C73-9D36B8FF63CB}"/>
    <hyperlink ref="G4347" r:id="rId3669" xr:uid="{F220491E-A53D-40C9-BE7C-6205419BAE9B}"/>
    <hyperlink ref="G2726" r:id="rId3670" xr:uid="{F02EDD89-1A8B-4D27-9F88-6C71E516B000}"/>
    <hyperlink ref="G4803" r:id="rId3671" xr:uid="{561E1595-29CB-466C-B8F8-C84D66FFD27F}"/>
    <hyperlink ref="G6023" r:id="rId3672" xr:uid="{C667303D-1F33-46E5-832E-DF9181DF7326}"/>
    <hyperlink ref="G2303" r:id="rId3673" xr:uid="{F7225E59-FE87-439E-A24A-72824AF355C3}"/>
    <hyperlink ref="G4723" r:id="rId3674" xr:uid="{24ED26B1-6155-4061-8F49-578F320FFAD4}"/>
    <hyperlink ref="G5502" r:id="rId3675" xr:uid="{89D71F1B-87D8-4E9E-A685-037DA9F97DEF}"/>
    <hyperlink ref="G2713" r:id="rId3676" xr:uid="{A687DF39-EA7C-476D-B290-20B328E317EB}"/>
    <hyperlink ref="G2980" r:id="rId3677" xr:uid="{989BFC55-E81B-486A-9CE9-7EEDA130BFC3}"/>
    <hyperlink ref="G2128" r:id="rId3678" xr:uid="{75F4C9D6-322E-45ED-8CDB-2D73F5B07E83}"/>
    <hyperlink ref="G2384" r:id="rId3679" xr:uid="{4F550625-9025-4260-A5DA-2D4558DCD5F1}"/>
    <hyperlink ref="G2554" r:id="rId3680" xr:uid="{DBD37111-47BF-47C0-99DB-C7B79A205106}"/>
    <hyperlink ref="G1249" r:id="rId3681" xr:uid="{4EC4B419-F375-4D6A-8BE1-3385297E0C78}"/>
    <hyperlink ref="G2490" r:id="rId3682" xr:uid="{B2012F2B-022B-478E-915C-21EA088F9E54}"/>
    <hyperlink ref="G1350" r:id="rId3683" xr:uid="{52FBAA09-F7BA-4F75-A99E-462D4587DD58}"/>
    <hyperlink ref="G2817" r:id="rId3684" xr:uid="{5B54A136-7B3E-49F1-9581-5A2252956FFA}"/>
    <hyperlink ref="G185" r:id="rId3685" xr:uid="{7C5E0085-0D7D-4DCE-8191-CD966865FB07}"/>
    <hyperlink ref="G1813" r:id="rId3686" xr:uid="{FD182D63-EBF3-4713-8AC2-82EBFF7F384E}"/>
    <hyperlink ref="G2725" r:id="rId3687" xr:uid="{6FD0D2E0-73B1-4F09-B07D-67C74BD636B6}"/>
    <hyperlink ref="G2966" r:id="rId3688" xr:uid="{EB8EAEA0-ED18-4C66-9645-1C83AAD2EFEF}"/>
    <hyperlink ref="G5144" r:id="rId3689" xr:uid="{2E05B986-9658-42F7-A4E3-D4517C60D48F}"/>
    <hyperlink ref="G2827" r:id="rId3690" xr:uid="{C57A1350-E876-47EC-836C-29EBDA776EED}"/>
    <hyperlink ref="G5448" r:id="rId3691" xr:uid="{1F70AAF5-12AE-4562-A22A-C3EC7AC20D7B}"/>
    <hyperlink ref="G4648" r:id="rId3692" xr:uid="{37A3EF2B-C9AD-49B4-94C4-800463455EAE}"/>
    <hyperlink ref="G4932" r:id="rId3693" xr:uid="{9B66C325-7617-4D66-8F41-94BFB8AEF971}"/>
    <hyperlink ref="G1001" r:id="rId3694" xr:uid="{BAECB0B9-441D-4409-961C-8FCFCAF366DE}"/>
    <hyperlink ref="G4218" r:id="rId3695" xr:uid="{12FB1D96-9DF7-40D3-B847-9F7EFBF8C055}"/>
    <hyperlink ref="G3535" r:id="rId3696" xr:uid="{FC2A4A85-84FD-4A56-B6F2-598B07453108}"/>
    <hyperlink ref="G2040" r:id="rId3697" xr:uid="{8C4C2946-A907-46E5-8A8E-73051E642F5D}"/>
    <hyperlink ref="G2765" r:id="rId3698" xr:uid="{4D237A0F-FE12-4143-8357-6F84E909D67E}"/>
    <hyperlink ref="G3871" r:id="rId3699" xr:uid="{F27C2C14-49BA-4FCF-A856-C29786DF2879}"/>
    <hyperlink ref="G3983" r:id="rId3700" xr:uid="{21D4AA32-67A3-4742-A8E1-429E601EF11B}"/>
    <hyperlink ref="G2317" r:id="rId3701" xr:uid="{C1BC1EED-6D9E-42A2-B4EF-AD100C8ADDFF}"/>
    <hyperlink ref="G839" r:id="rId3702" xr:uid="{C8E7FD46-9BFB-44AD-B742-00770137754E}"/>
    <hyperlink ref="G4528" r:id="rId3703" xr:uid="{116B5DD3-39EE-4AD3-A963-67D95B7C57CA}"/>
    <hyperlink ref="G3987" r:id="rId3704" xr:uid="{48EC96C4-2761-4B04-8AC5-FB79105887CA}"/>
    <hyperlink ref="G3015" r:id="rId3705" xr:uid="{0DF41067-B977-441E-BC99-11F74286603E}"/>
    <hyperlink ref="G966" r:id="rId3706" xr:uid="{6369342E-06F8-4C58-AE64-F7FFAFFB2976}"/>
    <hyperlink ref="G201" r:id="rId3707" xr:uid="{AB6CBBB7-01E6-46CE-B393-900251406CFB}"/>
    <hyperlink ref="G2753" r:id="rId3708" xr:uid="{6D7E290B-31DC-48DC-8AB0-43FF0E547FD3}"/>
    <hyperlink ref="G2076" r:id="rId3709" xr:uid="{138F9A28-DCEB-471D-9B1A-F7FE46A0EED6}"/>
    <hyperlink ref="G3625" r:id="rId3710" xr:uid="{C71C1AD4-1454-4E34-8831-03336A70FCD4}"/>
    <hyperlink ref="G2785" r:id="rId3711" xr:uid="{96CDA4A2-B29D-4554-85F2-282E9B8AB9EA}"/>
    <hyperlink ref="G3613" r:id="rId3712" xr:uid="{3DD3C0A8-D3CB-4D2F-B1FE-D1D8F6899D3B}"/>
    <hyperlink ref="G2038" r:id="rId3713" xr:uid="{859BD06C-E26E-46B9-B9F4-141EFB75DCB9}"/>
    <hyperlink ref="G2526" r:id="rId3714" xr:uid="{877F2A75-5663-44CE-8015-6E7820423C70}"/>
    <hyperlink ref="G2316" r:id="rId3715" xr:uid="{B24AF721-C887-4F54-B5B5-42D73A8C3F85}"/>
    <hyperlink ref="G2787" r:id="rId3716" xr:uid="{F648282B-5AB4-415F-A05B-6C38E42F44BD}"/>
    <hyperlink ref="G1900" r:id="rId3717" xr:uid="{0C2F9B25-786D-4C40-B4A8-70A5908A420C}"/>
    <hyperlink ref="G1839" r:id="rId3718" xr:uid="{EE839C45-DCBD-41B5-A030-08EA9019CD95}"/>
    <hyperlink ref="G5816" r:id="rId3719" xr:uid="{76AD6187-A735-4893-BB30-2D80ABBDEC88}"/>
    <hyperlink ref="G178" r:id="rId3720" xr:uid="{3EE6C662-6381-4F7E-9BDB-EDF390D416A6}"/>
    <hyperlink ref="G5011" r:id="rId3721" xr:uid="{1B22456F-6186-42E8-8D9A-C7BE82AF85C6}"/>
    <hyperlink ref="G6011" r:id="rId3722" xr:uid="{7E023213-11F7-4420-B289-8AAD31BB0AD7}"/>
    <hyperlink ref="G5556" r:id="rId3723" xr:uid="{2F809F79-E416-4BF5-BD7A-B154A8C109AF}"/>
    <hyperlink ref="G2949" r:id="rId3724" xr:uid="{AE1165EF-4581-4AE6-8A2B-F5DB813E0BE2}"/>
    <hyperlink ref="G1824" r:id="rId3725" xr:uid="{045E889A-D57D-48C8-8FD3-6BE580EB23B8}"/>
    <hyperlink ref="G5369" r:id="rId3726" xr:uid="{24E9C4A3-D400-431D-8FC0-57584C295AA6}"/>
    <hyperlink ref="G4222" r:id="rId3727" xr:uid="{372C1474-EDF8-45BA-97C2-8D7EE22ACC18}"/>
    <hyperlink ref="G1890" r:id="rId3728" xr:uid="{19367CA3-D65F-4F28-9DC1-E7CE67CBD43E}"/>
    <hyperlink ref="G250" r:id="rId3729" xr:uid="{D403107A-1416-464A-B859-81663813FE32}"/>
    <hyperlink ref="G5048" r:id="rId3730" xr:uid="{457B4AC1-7140-4AF4-B62F-7086B899EC66}"/>
    <hyperlink ref="G2885" r:id="rId3731" xr:uid="{069FFD78-C4A0-473B-B162-9E888B626F7B}"/>
    <hyperlink ref="G3552" r:id="rId3732" xr:uid="{841D3416-2C55-4D68-AD3B-0252D4FD9D76}"/>
    <hyperlink ref="G5772" r:id="rId3733" xr:uid="{DFC12014-CA71-4441-89DF-CD2CB778D09C}"/>
    <hyperlink ref="G4449" r:id="rId3734" xr:uid="{DC4E85AD-DF08-45F5-85A1-D334A4D7E96D}"/>
    <hyperlink ref="G1102" r:id="rId3735" xr:uid="{4C152D6F-6328-481F-9C19-87759D8FD070}"/>
    <hyperlink ref="G1192" r:id="rId3736" xr:uid="{B6E74B19-40CB-42D9-A82F-6BF944E5B30A}"/>
    <hyperlink ref="G5216" r:id="rId3737" xr:uid="{0387EA4C-DEF3-49A7-93DB-BE10853F24E0}"/>
    <hyperlink ref="G4813" r:id="rId3738" xr:uid="{35B1E852-2D81-4495-A453-F4FC7D5F7D94}"/>
    <hyperlink ref="G6014" r:id="rId3739" xr:uid="{059C1A79-0161-4CE2-B88A-94392A43E02D}"/>
    <hyperlink ref="G1407" r:id="rId3740" xr:uid="{8A07B816-EAA6-4B1B-AFD9-85BE53AAABCA}"/>
    <hyperlink ref="G5454" r:id="rId3741" xr:uid="{F67B914F-B8DD-426A-9E32-5D2647EBF728}"/>
    <hyperlink ref="G1399" r:id="rId3742" xr:uid="{65543B19-015C-4BAA-9FD8-88A8BAE44A73}"/>
    <hyperlink ref="G5657" r:id="rId3743" xr:uid="{7C2D53B3-086C-46EC-8780-14F15C3E54B6}"/>
    <hyperlink ref="G694" r:id="rId3744" xr:uid="{F0B010D7-D7CC-4D58-9E83-E9DD98C9B38A}"/>
    <hyperlink ref="G4419" r:id="rId3745" xr:uid="{5071285B-86E9-4D27-A53A-2A326D8FAAC3}"/>
    <hyperlink ref="G4936" r:id="rId3746" xr:uid="{018F6CA4-9358-4A15-848B-E5E3192B01F7}"/>
    <hyperlink ref="G2598" r:id="rId3747" xr:uid="{FBA345D4-5A6F-4943-9449-C53B0311DBEE}"/>
    <hyperlink ref="G2804" r:id="rId3748" xr:uid="{CF8FBD2B-927C-44F4-868A-B5103212F020}"/>
    <hyperlink ref="G3639" r:id="rId3749" xr:uid="{B8348CF8-23EB-4D1E-AE45-EF5B860D7E7F}"/>
    <hyperlink ref="G4247" r:id="rId3750" xr:uid="{6549ECAC-ECCE-47B6-9EDD-4930E297513B}"/>
    <hyperlink ref="G2695" r:id="rId3751" xr:uid="{6B7B2F36-43EA-4789-9257-E6567C156466}"/>
    <hyperlink ref="G354" r:id="rId3752" xr:uid="{6DFBFCF5-8B2E-4EC6-909A-57853B605361}"/>
    <hyperlink ref="G374" r:id="rId3753" xr:uid="{0ABF5A75-BED2-432A-BFB8-F6E66F4AFFBA}"/>
    <hyperlink ref="G4150" r:id="rId3754" xr:uid="{5A1A8F16-0C17-4B84-962C-B30E99EF149F}"/>
    <hyperlink ref="G2909" r:id="rId3755" xr:uid="{9BA55CF1-8279-457E-A5C5-3A18299AC62E}"/>
    <hyperlink ref="G4147" r:id="rId3756" xr:uid="{9F0D158C-946D-4143-A109-3E3467F56F0D}"/>
    <hyperlink ref="G5972" r:id="rId3757" xr:uid="{1F1501EA-F187-47C2-B063-1F7AFC38243E}"/>
    <hyperlink ref="G2391" r:id="rId3758" xr:uid="{0B9E01D7-4ACA-4F3C-A2D1-0F1D4DFAF6D9}"/>
    <hyperlink ref="G5110" r:id="rId3759" xr:uid="{A91FCABC-4D65-4906-A837-4E5579A15951}"/>
    <hyperlink ref="G2320" r:id="rId3760" xr:uid="{D64BAC5B-F156-4281-8B73-4A7CF42507DD}"/>
    <hyperlink ref="G1891" r:id="rId3761" xr:uid="{ECE150D5-8AD5-4C62-A4D0-916241342532}"/>
    <hyperlink ref="G633" r:id="rId3762" xr:uid="{75DA04AC-1E8F-4E44-94A9-4D5A1BDADC28}"/>
    <hyperlink ref="G4305" r:id="rId3763" xr:uid="{E340A3CC-D78A-4BFD-AD43-832D616D7C62}"/>
    <hyperlink ref="G3808" r:id="rId3764" xr:uid="{A21D0F74-31CD-48B1-BF11-49AE8506FDEC}"/>
    <hyperlink ref="G1474" r:id="rId3765" xr:uid="{B28B1E26-DA2D-4F9D-9C59-46A5190B3260}"/>
    <hyperlink ref="G5025" r:id="rId3766" xr:uid="{888173B7-3FA9-42C5-A852-0A3CEF1EA6AD}"/>
    <hyperlink ref="G148" r:id="rId3767" xr:uid="{42CE6551-76E3-4EDD-A2DF-E5023F7926DD}"/>
    <hyperlink ref="G3537" r:id="rId3768" xr:uid="{9848BAA5-3CDA-45DA-B8C2-78C01E0EA99E}"/>
    <hyperlink ref="G2436" r:id="rId3769" xr:uid="{EA179B25-8C09-49DE-AAF1-661DFB5653D2}"/>
    <hyperlink ref="G3473" r:id="rId3770" xr:uid="{75145317-B3E6-4B57-A65F-D44303C266FF}"/>
    <hyperlink ref="G999" r:id="rId3771" xr:uid="{0DABDC03-CD8E-4A5D-9D0B-614F807EE2A9}"/>
    <hyperlink ref="G5015" r:id="rId3772" xr:uid="{5FDCF637-E10D-4FA6-B228-8134A910C180}"/>
    <hyperlink ref="G6107" r:id="rId3773" xr:uid="{A81EE7E4-306A-4E49-8D5F-8B06040FBDD0}"/>
    <hyperlink ref="G3144" r:id="rId3774" xr:uid="{BB6E9119-0A11-464A-9360-69A500DA8C43}"/>
    <hyperlink ref="G921" r:id="rId3775" xr:uid="{13AC891F-E44D-4D24-B89A-DD7C7F5C503F}"/>
    <hyperlink ref="G233" r:id="rId3776" xr:uid="{BC14DB08-6A63-4022-B25E-ADD2567807E2}"/>
    <hyperlink ref="G4197" r:id="rId3777" xr:uid="{3C752DCD-1AD3-4916-99F8-0F278A8F1D2E}"/>
    <hyperlink ref="G2194" r:id="rId3778" xr:uid="{12B2EAFA-B938-4398-93C1-2A0E338101FD}"/>
    <hyperlink ref="G4456" r:id="rId3779" xr:uid="{C6DD38C9-ED49-4479-81E1-9FAE952356FA}"/>
    <hyperlink ref="G704" r:id="rId3780" xr:uid="{BD37F05B-6C1E-40E8-A052-4187C9E8C8AA}"/>
    <hyperlink ref="G3567" r:id="rId3781" xr:uid="{B29ECD89-C46E-416D-91D3-7BA19853F15B}"/>
    <hyperlink ref="G161" r:id="rId3782" xr:uid="{ECA16DDE-0B85-44FC-85C9-9CBA8C85D92E}"/>
    <hyperlink ref="G2927" r:id="rId3783" xr:uid="{22A3C0E8-7FA5-4D5B-858A-911EC226D4D1}"/>
    <hyperlink ref="G435" r:id="rId3784" xr:uid="{C3E7208A-FC53-4F75-9B6E-A93DFA1EF6A5}"/>
    <hyperlink ref="G2262" r:id="rId3785" xr:uid="{30B4AC38-8540-48DE-A539-FE585795D6DE}"/>
    <hyperlink ref="G3477" r:id="rId3786" xr:uid="{91D268F9-CFE3-4A4C-8620-CAE8B128D68C}"/>
    <hyperlink ref="G196" r:id="rId3787" xr:uid="{CBC9E848-2B71-4F6C-9256-F8E9AB243B77}"/>
    <hyperlink ref="G5004" r:id="rId3788" xr:uid="{379C885D-A268-41DE-85AF-14A56CB6DCC2}"/>
    <hyperlink ref="G219" r:id="rId3789" xr:uid="{2EE6FC55-B150-4ADD-B1B2-87C383AF160F}"/>
    <hyperlink ref="G1921" r:id="rId3790" xr:uid="{6353682D-4B7A-4472-A46B-FB8C1C5D1486}"/>
    <hyperlink ref="G2083" r:id="rId3791" xr:uid="{E00C71A2-87E9-4BF7-A397-4B0C7C5423A0}"/>
    <hyperlink ref="G4009" r:id="rId3792" xr:uid="{005C61CA-E1FD-4D4E-9B99-DAA6C758AC5F}"/>
    <hyperlink ref="G5645" r:id="rId3793" xr:uid="{2ED798AC-0BBE-4C59-BBCF-C1696ED65942}"/>
    <hyperlink ref="G296" r:id="rId3794" xr:uid="{73996D15-A8FC-44CA-91F0-B06D57CD45B3}"/>
    <hyperlink ref="G778" r:id="rId3795" xr:uid="{2EC4CB50-36F6-43D6-91C4-ED19138230C1}"/>
    <hyperlink ref="G730" r:id="rId3796" xr:uid="{E79403E2-514E-4B90-8225-6A82D550DDB1}"/>
    <hyperlink ref="G3637" r:id="rId3797" xr:uid="{F0311251-9AF4-4434-A168-C954816974DA}"/>
    <hyperlink ref="G1356" r:id="rId3798" xr:uid="{941EB314-EBAA-4B7E-8013-A7B1AFE654F0}"/>
    <hyperlink ref="G589" r:id="rId3799" xr:uid="{80FE2D78-AFC5-4E32-A951-1B92EB28C04A}"/>
    <hyperlink ref="G4235" r:id="rId3800" xr:uid="{FFB955C4-DAD9-44B4-86F5-E3B6094FBBA0}"/>
    <hyperlink ref="G385" r:id="rId3801" xr:uid="{A2C164F9-B1E1-43C7-B14F-A98752FA6997}"/>
    <hyperlink ref="G3738" r:id="rId3802" xr:uid="{F9D72B9C-AF85-41CF-97BE-5B05D8BB62FB}"/>
    <hyperlink ref="G3081" r:id="rId3803" xr:uid="{264A4C98-5B7C-4384-A584-838C9A345192}"/>
    <hyperlink ref="G4154" r:id="rId3804" xr:uid="{B3AED090-EF14-4C23-A9A4-9C07D402AD57}"/>
    <hyperlink ref="G1225" r:id="rId3805" xr:uid="{6B28B04C-BD56-4C36-96DA-EEC2874E3A5E}"/>
    <hyperlink ref="G4544" r:id="rId3806" xr:uid="{7E84F336-AEAA-4D74-BE7A-0FC441C3406E}"/>
    <hyperlink ref="G174" r:id="rId3807" xr:uid="{F2BE28D8-7C0C-4C59-A6A3-1675035E829C}"/>
    <hyperlink ref="G2648" r:id="rId3808" xr:uid="{C713A88C-9E55-4482-AA0D-F85A509F3BFE}"/>
    <hyperlink ref="G1863" r:id="rId3809" xr:uid="{A5AA399A-43FC-4251-B2EB-F503D6CB0328}"/>
    <hyperlink ref="G2497" r:id="rId3810" xr:uid="{7C1012CB-0FD7-4083-90FB-B598A3B663C9}"/>
    <hyperlink ref="G2504" r:id="rId3811" xr:uid="{7A562C51-E4D8-43FE-B40E-161C9476A769}"/>
    <hyperlink ref="G3583" r:id="rId3812" xr:uid="{421D613E-30AF-4FF4-9AB5-C68B55FFDA40}"/>
    <hyperlink ref="G1524" r:id="rId3813" xr:uid="{8401C3F3-5267-42CB-8E78-F036CD444420}"/>
    <hyperlink ref="G3490" r:id="rId3814" xr:uid="{E347D3AE-C230-4A97-A1DF-A92D90A0295E}"/>
    <hyperlink ref="G6111" r:id="rId3815" xr:uid="{AA11DABD-C464-4924-8F0F-4246C969BAF1}"/>
    <hyperlink ref="G3826" r:id="rId3816" xr:uid="{FF9FBCD5-B742-4DFD-8A45-CA5B35DF2FA1}"/>
    <hyperlink ref="G680" r:id="rId3817" xr:uid="{F863B326-BECD-41E6-A63B-D73890449A39}"/>
    <hyperlink ref="G195" r:id="rId3818" xr:uid="{379739C7-DCB7-4C32-9A2F-0E55AF3480DE}"/>
    <hyperlink ref="G2843" r:id="rId3819" xr:uid="{32D2DD4F-E621-4EC3-BE4D-1C7A2AD65F97}"/>
    <hyperlink ref="G1014" r:id="rId3820" xr:uid="{74976281-AF10-40B8-A111-CA94D113AA86}"/>
    <hyperlink ref="G5365" r:id="rId3821" xr:uid="{87396E3F-A178-483E-B2BF-D6848F9B47BF}"/>
    <hyperlink ref="G105" r:id="rId3822" xr:uid="{E6EFD428-2682-4167-B11C-ECA6757D67E2}"/>
    <hyperlink ref="G3792" r:id="rId3823" xr:uid="{B4519284-A294-45F6-A629-33FCACDE612D}"/>
    <hyperlink ref="G2815" r:id="rId3824" xr:uid="{E9FFA80C-896A-425A-AB35-B2A6D2338FB7}"/>
    <hyperlink ref="G4471" r:id="rId3825" xr:uid="{82CF1C1E-562F-4760-973B-0CE858FC9D0C}"/>
    <hyperlink ref="G5614" r:id="rId3826" xr:uid="{DE16AC69-36EE-4709-804A-213ECCCB930E}"/>
    <hyperlink ref="G3103" r:id="rId3827" xr:uid="{D218DFA4-017E-4A3B-87F3-3A3AAAAE4025}"/>
    <hyperlink ref="G1704" r:id="rId3828" xr:uid="{F8A33931-E597-44C6-A459-9A917D981FBC}"/>
    <hyperlink ref="G5218" r:id="rId3829" xr:uid="{3204E963-D5C6-46C6-8059-1474C5F9454B}"/>
    <hyperlink ref="E5218" r:id="rId3830" display="* Descendant of Thai Royal family, son of politician Chatimongkol Sonakul" xr:uid="{9FBFFCD0-FAB8-4BF5-8CF4-F8A711D8B011}"/>
    <hyperlink ref="G3196" r:id="rId3831" xr:uid="{84C39CBC-F860-4CA3-BC96-9CF85F413E57}"/>
    <hyperlink ref="G2869" r:id="rId3832" xr:uid="{37834811-1C8D-4E89-BE45-F6A41BC9D107}"/>
    <hyperlink ref="G6104" r:id="rId3833" xr:uid="{3F43599E-5D63-4FEC-9FF3-DC333A75BEBE}"/>
    <hyperlink ref="G205" r:id="rId3834" xr:uid="{5869BA04-956A-4744-B016-E018C156B517}"/>
    <hyperlink ref="G87" r:id="rId3835" xr:uid="{5F18E25F-6F33-4672-9798-1846CBA0A44A}"/>
    <hyperlink ref="G2271" r:id="rId3836" xr:uid="{4AAF2C32-70B2-4991-8D1B-146C92A8790C}"/>
    <hyperlink ref="G342" r:id="rId3837" xr:uid="{7F7D8253-1E1C-4E3C-ABBC-B9B8F460039A}"/>
    <hyperlink ref="G4112" r:id="rId3838" xr:uid="{DB123849-5BAA-4338-AE47-EC43905CB88D}"/>
    <hyperlink ref="G3812" r:id="rId3839" xr:uid="{F0913EE0-46CB-495E-A15D-A5B65C7B0418}"/>
    <hyperlink ref="G1035" r:id="rId3840" xr:uid="{2BF86B0D-8AF1-4ABA-AB07-582408CAB2FE}"/>
    <hyperlink ref="G4237" r:id="rId3841" xr:uid="{835EE5EB-C5CD-4D61-B710-E959EC87F5DD}"/>
    <hyperlink ref="G1273" r:id="rId3842" xr:uid="{542A718F-692D-437D-B878-85CDB2F92936}"/>
    <hyperlink ref="G2711" r:id="rId3843" xr:uid="{65482C75-23B6-4FC6-A99B-2174A593D35C}"/>
    <hyperlink ref="G3445" r:id="rId3844" xr:uid="{CC9DC588-574F-4C34-8E1E-3E3872525E45}"/>
    <hyperlink ref="G84" r:id="rId3845" xr:uid="{994A6C4B-51F2-44EC-B12F-77AD7BE43314}"/>
    <hyperlink ref="G4174" r:id="rId3846" xr:uid="{63BBF034-F3F6-4ACF-A613-5F964C708C56}"/>
    <hyperlink ref="G5964" r:id="rId3847" xr:uid="{BAABEAEF-AF2F-4F7B-AE66-6F9FC25E0FD0}"/>
    <hyperlink ref="G5450" r:id="rId3848" xr:uid="{32ABBD3B-9112-44B4-8E70-FA69FE767A52}"/>
    <hyperlink ref="G125" r:id="rId3849" xr:uid="{5C98F315-B3CC-4831-96D8-CEB52DAB88D7}"/>
    <hyperlink ref="G4253" r:id="rId3850" xr:uid="{FF20C355-689E-42FF-8766-61F4FAF36A99}"/>
    <hyperlink ref="G97" r:id="rId3851" xr:uid="{D8863B2F-9971-4140-AD44-505627229FDE}"/>
    <hyperlink ref="G2051" r:id="rId3852" xr:uid="{AB6A5974-84C4-4708-B317-E3FC9B5F5E59}"/>
    <hyperlink ref="G4891" r:id="rId3853" xr:uid="{8D1ECFE2-C423-4606-90FB-FFE184725E48}"/>
    <hyperlink ref="G5034" r:id="rId3854" xr:uid="{F0EE1E4C-8F7D-4852-826E-CD23D2869EB6}"/>
    <hyperlink ref="G2551" r:id="rId3855" xr:uid="{9D1151AA-BBE4-4034-A05E-C2F797F8A120}"/>
    <hyperlink ref="G5088" r:id="rId3856" xr:uid="{3F179DD6-AFF3-4DD5-AB0A-9759B019CBB0}"/>
    <hyperlink ref="G3529" r:id="rId3857" xr:uid="{15CC35D7-3010-422C-A650-BE5DC08BFD45}"/>
    <hyperlink ref="G3746" r:id="rId3858" xr:uid="{DDEFB1FA-E24F-4D52-BF2D-6F8852B2DDF8}"/>
    <hyperlink ref="G5683" r:id="rId3859" xr:uid="{E9F3208E-B76C-49D4-87C7-D18F303D60FE}"/>
    <hyperlink ref="G3382" r:id="rId3860" xr:uid="{9DC4C1ED-69A2-4928-AD51-68E66BB5D0B1}"/>
    <hyperlink ref="G2386" r:id="rId3861" xr:uid="{77728398-9313-4C8D-825F-55347AB08A18}"/>
    <hyperlink ref="G4424" r:id="rId3862" xr:uid="{A16909C2-2D01-41F1-9137-47EB497D1657}"/>
    <hyperlink ref="G464" r:id="rId3863" xr:uid="{896C31DA-4788-4BC3-B1E2-BDDFEB0F742B}"/>
    <hyperlink ref="G4870" r:id="rId3864" xr:uid="{94DE9215-AEEA-4B43-BDB2-B5075F109894}"/>
    <hyperlink ref="G128" r:id="rId3865" xr:uid="{39B3912B-8CD7-40F3-8FA3-F02185BA1312}"/>
    <hyperlink ref="G4824" r:id="rId3866" xr:uid="{44DAFFD4-338A-4B3A-9BE4-E489AAECABBC}"/>
    <hyperlink ref="G1429" r:id="rId3867" xr:uid="{3038981F-DA9A-44A0-BDCF-6F204A7147BE}"/>
    <hyperlink ref="G3340" r:id="rId3868" xr:uid="{5F21B25D-C1D7-4698-A4DF-C3FD93E46DFA}"/>
    <hyperlink ref="G6016" r:id="rId3869" xr:uid="{B8456CA2-4D3D-4424-8182-99FC627329BE}"/>
    <hyperlink ref="E6016" r:id="rId3870" xr:uid="{95FA42DE-D1FB-4A44-9DE0-E778428E8FD7}"/>
    <hyperlink ref="G4486" r:id="rId3871" xr:uid="{C86674E7-A989-4AE9-824E-D75D5467336B}"/>
    <hyperlink ref="G2122" r:id="rId3872" xr:uid="{A486634A-80A4-4B14-A89F-B56592487088}"/>
    <hyperlink ref="G4400" r:id="rId3873" xr:uid="{B514A5D3-125E-451B-8BAB-2C39491D81DE}"/>
    <hyperlink ref="G617" r:id="rId3874" xr:uid="{000A963A-AD15-442D-92F5-85201256D46C}"/>
    <hyperlink ref="G5363" r:id="rId3875" xr:uid="{C3FFE131-E1FA-4333-9919-C7B4F8608439}"/>
    <hyperlink ref="G3956" r:id="rId3876" xr:uid="{1405F72C-0427-4C9A-A277-3A91574B7B11}"/>
    <hyperlink ref="G3974" r:id="rId3877" xr:uid="{332C7248-B76D-4FF5-9911-D609E1A42F6D}"/>
    <hyperlink ref="G1251" r:id="rId3878" xr:uid="{87E8BB89-C80C-4B74-8C7F-585A2E59AC09}"/>
    <hyperlink ref="G1238" r:id="rId3879" xr:uid="{9B097012-D8D6-49AF-B98B-65F092AE5F45}"/>
    <hyperlink ref="G3964" r:id="rId3880" xr:uid="{E4E6B11A-746F-40D1-AF4D-6A2A4723724E}"/>
    <hyperlink ref="G3503" r:id="rId3881" xr:uid="{86AC8C01-7571-4551-96DB-A403A4B5C8F7}"/>
    <hyperlink ref="G2326" r:id="rId3882" xr:uid="{E667EE10-2818-41AB-B853-B18B7DA068B5}"/>
    <hyperlink ref="G3516" r:id="rId3883" xr:uid="{86D27EBA-F082-40C2-82ED-75E96BA24DA5}"/>
    <hyperlink ref="G2301" r:id="rId3884" xr:uid="{5BA43428-1421-4165-896C-81D9D6E7163E}"/>
    <hyperlink ref="G3766" r:id="rId3885" xr:uid="{979C8A54-D3E7-48E7-B198-5C5D050CA6F4}"/>
    <hyperlink ref="G2683" r:id="rId3886" xr:uid="{1CF36F18-076A-4206-A663-97A5A642CEBE}"/>
    <hyperlink ref="G3486" r:id="rId3887" xr:uid="{5F15BF61-D879-445D-892B-845C27259230}"/>
    <hyperlink ref="G5971" r:id="rId3888" xr:uid="{8EF650F1-AE45-414F-A2CD-3324B75EFF74}"/>
    <hyperlink ref="G1276" r:id="rId3889" xr:uid="{8DAD36FA-33E9-4DC0-A55B-DD0B72179E10}"/>
    <hyperlink ref="G2809" r:id="rId3890" xr:uid="{085FC1D8-ACED-4BDF-82B1-4ECB900B0698}"/>
    <hyperlink ref="G5151" r:id="rId3891" xr:uid="{F25BA389-1FDD-445E-953B-7F3C8D09B5A2}"/>
    <hyperlink ref="E5151" r:id="rId3892" xr:uid="{3F10D293-5D5C-463A-A2F8-2552B245A7E6}"/>
    <hyperlink ref="G3612" r:id="rId3893" xr:uid="{47D96BC8-3826-4992-8271-467DF61AE239}"/>
    <hyperlink ref="G4181" r:id="rId3894" xr:uid="{CA766ADE-5FA6-4699-822F-DB794539E8F0}"/>
    <hyperlink ref="G4001" r:id="rId3895" xr:uid="{6C5AC3F7-B49B-44E2-81D6-952B03F76837}"/>
    <hyperlink ref="G4558" r:id="rId3896" xr:uid="{91F6F3F0-E301-4A8A-B248-626F7690683E}"/>
    <hyperlink ref="G3459" r:id="rId3897" xr:uid="{DCF62655-B255-4A10-AE45-65882C21617E}"/>
    <hyperlink ref="G5592" r:id="rId3898" xr:uid="{C26FA57F-D342-40B0-84E8-7A8606C4E7E2}"/>
    <hyperlink ref="G894" r:id="rId3899" xr:uid="{D1E8DAB4-4CA6-45A1-BD00-6110B7125539}"/>
    <hyperlink ref="G4191" r:id="rId3900" xr:uid="{4147E3AC-95C5-45D9-BE44-5774E883CEBA}"/>
    <hyperlink ref="G5580" r:id="rId3901" xr:uid="{38D745F7-1FB8-4C1F-A7D9-6E10E0763BF9}"/>
    <hyperlink ref="G814" r:id="rId3902" xr:uid="{F49007AD-B99F-4E2F-812E-66072A5B2342}"/>
    <hyperlink ref="G1991" r:id="rId3903" xr:uid="{5CF75F77-B4BD-4120-AA34-73A3BB53C15A}"/>
    <hyperlink ref="G3428" r:id="rId3904" xr:uid="{908365F9-D185-4DCE-9F2E-A687F1E0CF9E}"/>
    <hyperlink ref="G5159" r:id="rId3905" xr:uid="{2ABA289B-A517-479B-98D4-45194A4377EA}"/>
    <hyperlink ref="G3368" r:id="rId3906" xr:uid="{0D2F9854-907F-4A93-801E-4AA9C10F6F92}"/>
    <hyperlink ref="G3199" r:id="rId3907" xr:uid="{DC128E1E-0CF4-4F29-BBCB-C6C1D8EA0216}"/>
    <hyperlink ref="G4420" r:id="rId3908" xr:uid="{4D4A52B8-12EF-43FA-9CF0-7E815964DF22}"/>
    <hyperlink ref="G4893" r:id="rId3909" xr:uid="{89612C1B-1610-487C-BA39-F394D0F5218B}"/>
    <hyperlink ref="G373" r:id="rId3910" xr:uid="{D244AE75-ECE8-4B76-9095-53AD3A50D6F8}"/>
    <hyperlink ref="G5976" r:id="rId3911" xr:uid="{98BB5B6E-06AC-4FF9-B642-D3723C72C25D}"/>
    <hyperlink ref="G646" r:id="rId3912" xr:uid="{8B788628-ACA3-4F19-A88A-C576AD4C877E}"/>
    <hyperlink ref="G1609" r:id="rId3913" xr:uid="{233257E5-060F-4D33-B5B1-4A5C29C7A10C}"/>
    <hyperlink ref="G3348" r:id="rId3914" xr:uid="{AECAACB8-0F33-4DDA-B7C7-EAC01F865F38}"/>
    <hyperlink ref="G4684" r:id="rId3915" xr:uid="{32F02F55-43FD-49AB-AC1C-DDAD205FFE8D}"/>
    <hyperlink ref="G3791" r:id="rId3916" xr:uid="{7703F0E0-4888-4628-93B5-623903793E71}"/>
    <hyperlink ref="G3365" r:id="rId3917" xr:uid="{CBDCA571-1095-46AE-BAF7-7CF71650E0F3}"/>
    <hyperlink ref="G5787" r:id="rId3918" xr:uid="{06D81658-A66A-40CA-8ECF-6A4F05FADD53}"/>
    <hyperlink ref="G4169" r:id="rId3919" xr:uid="{9515437E-4760-4D55-B612-AE5007CC803A}"/>
    <hyperlink ref="G3323" r:id="rId3920" xr:uid="{A9DEEB0C-C95D-412B-8990-3DE8A56053DC}"/>
    <hyperlink ref="G5397" r:id="rId3921" xr:uid="{AE5D0EC3-6BF6-40D4-8942-90976464F567}"/>
    <hyperlink ref="G4682" r:id="rId3922" xr:uid="{0C1A3F5A-43AD-4719-827A-23472C344D8C}"/>
    <hyperlink ref="G1141" r:id="rId3923" xr:uid="{B17C42EB-C6BE-4A78-9EFD-38E392DF5AF9}"/>
    <hyperlink ref="G1836" r:id="rId3924" xr:uid="{3A91DA9F-85F5-48FF-A755-B932ACE8C8FA}"/>
    <hyperlink ref="G2736" r:id="rId3925" xr:uid="{DF93618F-8572-4E01-A54F-5737F625A968}"/>
    <hyperlink ref="G5290" r:id="rId3926" xr:uid="{49D0C0C4-BF96-4D06-8259-8DF92C9D5520}"/>
    <hyperlink ref="G3633" r:id="rId3927" xr:uid="{AC97AEF8-2110-4D24-8540-01FDCA3D417C}"/>
    <hyperlink ref="G693" r:id="rId3928" xr:uid="{91A64127-EB9E-44C0-B0AA-6438B494247D}"/>
    <hyperlink ref="G2380" r:id="rId3929" xr:uid="{FA62BC7C-89B3-4C43-A984-8F8034C7F752}"/>
    <hyperlink ref="G498" r:id="rId3930" xr:uid="{B0519E7A-A0A0-48FB-9501-16FFC8D829E3}"/>
    <hyperlink ref="G5969" r:id="rId3931" xr:uid="{29CCD37F-1D10-4A8F-82D7-6979985AC0CC}"/>
    <hyperlink ref="G5643" r:id="rId3932" xr:uid="{6D3A85B0-838D-42D0-8067-383672ED9977}"/>
    <hyperlink ref="G291" r:id="rId3933" xr:uid="{141836F9-4969-466B-8B00-9A8AA4A02EB2}"/>
    <hyperlink ref="G4839" r:id="rId3934" xr:uid="{59E33204-0C59-4C44-AFC2-BA2184A9E8F2}"/>
    <hyperlink ref="G3363" r:id="rId3935" xr:uid="{844DF44D-AD9C-4FF3-BC6E-D63F71FF01CD}"/>
    <hyperlink ref="G4820" r:id="rId3936" xr:uid="{A4E84382-868A-4B97-BB1C-98767F6F6F4E}"/>
    <hyperlink ref="G3177" r:id="rId3937" xr:uid="{1AA9300A-8E38-4E5C-AA78-4583F175B47D}"/>
    <hyperlink ref="G241" r:id="rId3938" xr:uid="{5855B7D6-319F-4EF0-95AB-91250140FBAD}"/>
    <hyperlink ref="G1322" r:id="rId3939" xr:uid="{FE68524E-540D-428C-AC52-815B48B7B015}"/>
    <hyperlink ref="G5521" r:id="rId3940" xr:uid="{7D065980-69DA-432A-9B9E-3870EA1B03EC}"/>
    <hyperlink ref="G4469" r:id="rId3941" xr:uid="{5B6D32B7-79A4-4C00-B511-5331A2ACE7CB}"/>
    <hyperlink ref="G5030" r:id="rId3942" xr:uid="{9F402FC8-24EA-4673-B6EB-E151D6C1730C}"/>
    <hyperlink ref="G3416" r:id="rId3943" xr:uid="{A94640F7-CA8C-450C-A1F3-AD5FEA72D1A8}"/>
    <hyperlink ref="G2024" r:id="rId3944" xr:uid="{173AE4BE-0BFD-4388-97EA-99FC56443044}"/>
    <hyperlink ref="G2023" r:id="rId3945" xr:uid="{CD62583B-41F3-4D27-A53F-945EDFA30434}"/>
    <hyperlink ref="G5384" r:id="rId3946" xr:uid="{F0F978DB-CB8C-49D5-9A9C-F98C47604917}"/>
    <hyperlink ref="G5738" r:id="rId3947" xr:uid="{B1DE5558-B4E2-473A-9CF8-20CD9229B538}"/>
    <hyperlink ref="G6020" r:id="rId3948" xr:uid="{AA372320-ECEA-44EA-9652-2F7C7C1CD65F}"/>
    <hyperlink ref="G3128" r:id="rId3949" xr:uid="{E9950D62-83B1-46C1-88F3-33354C92F9CA}"/>
    <hyperlink ref="G5263" r:id="rId3950" xr:uid="{B0B70570-77A9-4007-A554-EC424AE9F34B}"/>
    <hyperlink ref="G2069" r:id="rId3951" xr:uid="{496BCEF6-98B4-43DE-B627-51222B281367}"/>
    <hyperlink ref="G1048" r:id="rId3952" xr:uid="{24AB2A3F-E754-4CE7-BD0C-3E6EF18E32F2}"/>
    <hyperlink ref="G2616" r:id="rId3953" xr:uid="{4BF257A3-7C7B-40EA-8B13-A72225F44FF2}"/>
    <hyperlink ref="G2698" r:id="rId3954" xr:uid="{F94A0F05-E0AF-429B-A8F0-CAF607B9D813}"/>
    <hyperlink ref="G3538" r:id="rId3955" xr:uid="{AB2E9327-F01D-410B-9D62-212EC2745475}"/>
    <hyperlink ref="G58" r:id="rId3956" xr:uid="{DF0DA91C-3E44-4293-A88E-2F647350AE41}"/>
    <hyperlink ref="G2769" r:id="rId3957" xr:uid="{BF1BD46A-56BF-4352-8420-28F36865CDC9}"/>
    <hyperlink ref="G3719" r:id="rId3958" xr:uid="{C0829A50-875A-434F-88E2-3616D2A04D29}"/>
    <hyperlink ref="G3437" r:id="rId3959" xr:uid="{5C467139-DFB4-4554-9474-832B6E0F662A}"/>
    <hyperlink ref="G4539" r:id="rId3960" xr:uid="{BADE22D2-2863-425F-A681-4753BFBEAAC3}"/>
    <hyperlink ref="G4900" r:id="rId3961" xr:uid="{E90D464A-275B-4D2C-9DF8-D4D8C96AA905}"/>
    <hyperlink ref="G200" r:id="rId3962" xr:uid="{29B2A3D4-354E-40F9-A566-896FF8984064}"/>
    <hyperlink ref="G199" r:id="rId3963" xr:uid="{15076DA3-BC51-4CCB-9AFA-F182557C23E9}"/>
    <hyperlink ref="G292" r:id="rId3964" xr:uid="{B876D9F1-6AAE-48FE-80D8-863E3C0CB962}"/>
    <hyperlink ref="G4821" r:id="rId3965" xr:uid="{543311D5-2B59-49D8-8C06-D7675CF35D72}"/>
    <hyperlink ref="G4815" r:id="rId3966" xr:uid="{693113A2-77A6-4349-A6A7-90EB0D05469A}"/>
    <hyperlink ref="G5914" r:id="rId3967" xr:uid="{0CBCF73C-6D6F-44F4-8578-F170F42E56ED}"/>
    <hyperlink ref="G3554" r:id="rId3968" xr:uid="{660ED633-8055-427A-AE9C-84C496C5AEB0}"/>
    <hyperlink ref="G4075" r:id="rId3969" xr:uid="{F2A4255E-6CE5-4F1F-8CB3-A4ADA19F7D42}"/>
    <hyperlink ref="G4517" r:id="rId3970" xr:uid="{5BB1D4D8-8DB0-4116-BD63-8E2D23100DB3}"/>
    <hyperlink ref="G443" r:id="rId3971" xr:uid="{EC5CC2D1-2289-44D7-B25B-8DE44C153513}"/>
    <hyperlink ref="G2684" r:id="rId3972" xr:uid="{68700181-826D-4744-B836-D8F858509F4D}"/>
    <hyperlink ref="G819" r:id="rId3973" xr:uid="{61547FE0-5AFC-4DCA-8C20-F663C3FD277B}"/>
    <hyperlink ref="G4233" r:id="rId3974" xr:uid="{37242A36-93D2-40F0-BE4C-35C3F7B29212}"/>
    <hyperlink ref="G2139" r:id="rId3975" xr:uid="{AA29B457-671B-4C1F-B59A-F56A8EA1D3C5}"/>
    <hyperlink ref="G2995" r:id="rId3976" xr:uid="{E74F5B1A-81E7-496F-9F7D-CCF8797B8E8A}"/>
    <hyperlink ref="G5447" r:id="rId3977" xr:uid="{90E6D524-721E-4FE7-BD68-647B8332FF20}"/>
    <hyperlink ref="G4781" r:id="rId3978" xr:uid="{53BE8196-F99D-4686-9D54-787843AEE57E}"/>
    <hyperlink ref="G3778" r:id="rId3979" xr:uid="{BBFE9472-9821-457B-9B3C-A8C045486897}"/>
    <hyperlink ref="G544" r:id="rId3980" xr:uid="{8B0D46D1-CD1E-4C71-BE3B-F75C887ED340}"/>
    <hyperlink ref="G4320" r:id="rId3981" xr:uid="{372FF11F-65CD-4F78-BB96-7BC9E6220A02}"/>
    <hyperlink ref="G5671" r:id="rId3982" xr:uid="{1C2ABD37-9B82-49E6-B494-0601FB88DD21}"/>
    <hyperlink ref="G3999" r:id="rId3983" xr:uid="{CD757D54-58CD-44A9-AA83-F7CFA4434902}"/>
    <hyperlink ref="G4654" r:id="rId3984" xr:uid="{C93F3B02-E576-4E6B-964A-A22595AEEE42}"/>
    <hyperlink ref="G1342" r:id="rId3985" xr:uid="{89292D3D-C515-4E64-982B-90E94C1218D0}"/>
    <hyperlink ref="G612" r:id="rId3986" xr:uid="{CFBAF182-AB30-443D-A7B9-0D5E1C8C5845}"/>
    <hyperlink ref="G4293" r:id="rId3987" xr:uid="{83B99DF4-2BD0-4CB8-A9A9-8EE69FEEE129}"/>
    <hyperlink ref="G72" r:id="rId3988" xr:uid="{4750E5E7-C47A-49CE-942E-900A253FFF14}"/>
    <hyperlink ref="G2773" r:id="rId3989" xr:uid="{681DBB4B-2F0F-4E44-8165-DCF28FB29118}"/>
    <hyperlink ref="G5301" r:id="rId3990" xr:uid="{CB1AFBE0-5E70-4B90-B135-651AD7DB7687}"/>
    <hyperlink ref="G3772" r:id="rId3991" xr:uid="{4006C859-AD39-4991-B818-289D21DCFF31}"/>
    <hyperlink ref="G4192" r:id="rId3992" xr:uid="{3EB4BAB1-94CE-4010-8204-CBAE9D22ABD1}"/>
    <hyperlink ref="G4653" r:id="rId3993" xr:uid="{7ED0FB37-7D37-4C93-9877-683C0D739F79}"/>
    <hyperlink ref="G122" r:id="rId3994" xr:uid="{B2BE7F69-5B4B-40F9-A514-452D01646EEA}"/>
    <hyperlink ref="G2462" r:id="rId3995" xr:uid="{66B3B033-6F00-4435-A239-8F0D6CEA2CE9}"/>
    <hyperlink ref="G356" r:id="rId3996" xr:uid="{F38EFD72-2459-4857-ACE8-830ADBA6991D}"/>
    <hyperlink ref="G4727" r:id="rId3997" xr:uid="{0ABF47A1-B8D1-4112-B443-C4A3DDD36E9D}"/>
    <hyperlink ref="G1480" r:id="rId3998" xr:uid="{6C0DB327-EE5E-49A7-8C86-BDC788D1A56C}"/>
    <hyperlink ref="G4515" r:id="rId3999" xr:uid="{1919D8C3-A90B-4B36-AEF1-1991C6431695}"/>
    <hyperlink ref="G1889" r:id="rId4000" xr:uid="{9A8B9A00-932F-46F0-B9BD-33992E230827}"/>
    <hyperlink ref="G5319" r:id="rId4001" xr:uid="{032E24A0-0E51-4F64-A33A-A659B74C4190}"/>
    <hyperlink ref="G2802" r:id="rId4002" xr:uid="{F1C64E1D-A02A-4AAE-980C-B8B4EC9EAF25}"/>
    <hyperlink ref="G1888" r:id="rId4003" xr:uid="{191469C7-8C10-4F1F-BFE6-C11AECE8A7F3}"/>
    <hyperlink ref="E1888" r:id="rId4004" xr:uid="{28FF896B-DC22-4DEB-819B-C472C5D5C9D2}"/>
    <hyperlink ref="G5581" r:id="rId4005" xr:uid="{AA355B3B-4DCE-4A17-89E9-003DEBF82D8E}"/>
    <hyperlink ref="G2171" r:id="rId4006" xr:uid="{05492ADC-BF1F-47A4-9C85-917A1E00F0D1}"/>
    <hyperlink ref="G4238" r:id="rId4007" xr:uid="{22EB7E70-9781-4B68-B2E9-9813917D17BD}"/>
    <hyperlink ref="G3959" r:id="rId4008" xr:uid="{3D4A4E16-04FE-4C9F-9695-040835D2764E}"/>
    <hyperlink ref="G5630" r:id="rId4009" xr:uid="{8A868218-C2CA-4C09-B76B-1F0FA08CC9AE}"/>
    <hyperlink ref="G5080" r:id="rId4010" xr:uid="{BD08C817-3371-443E-A190-F1819958AC75}"/>
    <hyperlink ref="G4565" r:id="rId4011" xr:uid="{AA38386F-E80F-4A01-834D-6AD1FC8200AB}"/>
    <hyperlink ref="G3036" r:id="rId4012" xr:uid="{4592E954-9205-493E-9AFA-03C317E42582}"/>
    <hyperlink ref="G4494" r:id="rId4013" xr:uid="{910B4804-F09D-4FFD-ADF2-33013A7430AB}"/>
    <hyperlink ref="G4651" r:id="rId4014" xr:uid="{423BF46A-4FB4-4C01-A296-3223FD8539EC}"/>
    <hyperlink ref="G1165" r:id="rId4015" xr:uid="{C17CB550-A230-49D5-8A8D-ED02EC22CDFB}"/>
    <hyperlink ref="G5960" r:id="rId4016" xr:uid="{08D538F7-8806-430A-A444-67D97075B809}"/>
    <hyperlink ref="E5960" r:id="rId4017" xr:uid="{B08AD052-61F9-4867-9B36-376EC41B0B49}"/>
    <hyperlink ref="G1313" r:id="rId4018" xr:uid="{E9928CE8-8695-4323-A3CF-0B40F9973731}"/>
    <hyperlink ref="G5884" r:id="rId4019" xr:uid="{F6EACAFB-3483-474A-99EE-BF2246DC0F51}"/>
    <hyperlink ref="G1009" r:id="rId4020" xr:uid="{E1A1A7B7-BFB4-40C3-94DD-920C8BA057FE}"/>
    <hyperlink ref="G3577" r:id="rId4021" xr:uid="{9A144722-8979-4471-B4D8-F8D1F52DFF0E}"/>
    <hyperlink ref="G3555" r:id="rId4022" xr:uid="{0D711F71-2E53-40D6-94DB-C2F750A77C97}"/>
    <hyperlink ref="G2102" r:id="rId4023" xr:uid="{085F6F67-14C4-49A8-99A9-30D0BB3FE2C7}"/>
    <hyperlink ref="G190" r:id="rId4024" xr:uid="{CF132450-5B62-4FD4-90A8-D98614D10E36}"/>
    <hyperlink ref="G880" r:id="rId4025" xr:uid="{B8B5EB5D-5777-438B-9763-C4F43A1B3DAC}"/>
    <hyperlink ref="G330" r:id="rId4026" xr:uid="{C0B2384B-A970-4DA7-B89C-CD8D3AA68834}"/>
    <hyperlink ref="G2219" r:id="rId4027" xr:uid="{02273CB0-7C99-441B-A918-6B6A6D33DFDF}"/>
    <hyperlink ref="G1253" r:id="rId4028" xr:uid="{3B5A63FA-7EED-4B8B-ABEA-AAAD002535CA}"/>
    <hyperlink ref="G2719" r:id="rId4029" xr:uid="{71D34BC8-FF24-45E2-B791-A10721B36D0F}"/>
    <hyperlink ref="G514" r:id="rId4030" xr:uid="{875C48FD-30E4-451C-BA7D-F5A8CF0F1BB4}"/>
    <hyperlink ref="G2336" r:id="rId4031" xr:uid="{5A9A5AA5-7136-497D-B90F-C4EED8A1708B}"/>
    <hyperlink ref="E2336" r:id="rId4032" xr:uid="{22A408F9-DA5C-45DF-881E-E3FFF09456AB}"/>
    <hyperlink ref="G5646" r:id="rId4033" xr:uid="{68D8A50D-DCE1-4EBC-9CA5-EBC5776C24CF}"/>
    <hyperlink ref="G4833" r:id="rId4034" xr:uid="{E6C650AA-810A-44B1-9D32-CB67BAF98E4D}"/>
    <hyperlink ref="G1924" r:id="rId4035" xr:uid="{55A72FA6-5001-4D8D-B8F8-AF993ED46B1B}"/>
    <hyperlink ref="G3979" r:id="rId4036" xr:uid="{D8A2C5E0-DF4C-4AD4-9C67-157E4629535A}"/>
    <hyperlink ref="G1784" r:id="rId4037" xr:uid="{381ADCAE-0CB2-45B9-88D0-AEA8935DDEE2}"/>
    <hyperlink ref="G1670" r:id="rId4038" xr:uid="{425D5906-D6BD-4288-86F1-7BA543EC9DA7}"/>
    <hyperlink ref="G3491" r:id="rId4039" xr:uid="{20165737-CC6D-479B-93ED-AADC8A92E144}"/>
    <hyperlink ref="G1418" r:id="rId4040" xr:uid="{819A0015-9D20-417C-9D66-9518CC9D4569}"/>
    <hyperlink ref="G3126" r:id="rId4041" xr:uid="{A0DD86B2-7EAC-4DCD-ACA1-4947149137A8}"/>
    <hyperlink ref="G476" r:id="rId4042" xr:uid="{31795B61-60C4-4C39-90B6-7589C4005166}"/>
    <hyperlink ref="G5720" r:id="rId4043" xr:uid="{A0E37DA2-7A5C-47FB-99C7-27A7323402AA}"/>
    <hyperlink ref="G4686" r:id="rId4044" xr:uid="{50919F1A-65E3-4C24-BD00-28D12E33EADD}"/>
    <hyperlink ref="G794" r:id="rId4045" xr:uid="{63B3CE93-D85A-4F38-AFB2-95E3B8A0B73C}"/>
    <hyperlink ref="G4069" r:id="rId4046" xr:uid="{BE973959-A950-4656-B17D-555CA90E6E9B}"/>
    <hyperlink ref="G4136" r:id="rId4047" xr:uid="{F706634C-7FEC-49BD-975A-8A25CD5B6C49}"/>
    <hyperlink ref="G2269" r:id="rId4048" xr:uid="{BA43115A-D8B1-4C9C-9237-8ECFD50CC97A}"/>
    <hyperlink ref="G1920" r:id="rId4049" xr:uid="{B2B3EDFA-079F-49A0-8ABA-81BE6B54BD68}"/>
    <hyperlink ref="G863" r:id="rId4050" xr:uid="{B995E31C-D733-46DA-ACB5-918D1A9072A9}"/>
    <hyperlink ref="G259" r:id="rId4051" xr:uid="{C7B5CD4E-EDFB-4545-AD65-BA792811CBDA}"/>
    <hyperlink ref="G78" r:id="rId4052" xr:uid="{C866E7EA-676D-4008-BCCB-E6547AC618DA}"/>
    <hyperlink ref="G616" r:id="rId4053" xr:uid="{44DCA68C-CE9A-43EF-9015-814774314696}"/>
    <hyperlink ref="G2094" r:id="rId4054" xr:uid="{974AD0C2-BB95-4D81-A2EF-F0D79F5D6654}"/>
    <hyperlink ref="G1036" r:id="rId4055" xr:uid="{68418C69-453F-4053-B68D-3A0B0ADEC061}"/>
    <hyperlink ref="G2203" r:id="rId4056" xr:uid="{BF3C7B63-713A-4E8A-BE2D-7EB2A8AEC4F1}"/>
    <hyperlink ref="G5725" r:id="rId4057" xr:uid="{1BA9564E-CCA9-48D3-857D-0CE988896C48}"/>
    <hyperlink ref="G468" r:id="rId4058" xr:uid="{F618359A-210D-4630-9C2A-6CEA0F55397B}"/>
    <hyperlink ref="G6043" r:id="rId4059" xr:uid="{0D5A1D30-F591-4A19-ABED-1B7AFD87E03E}"/>
    <hyperlink ref="G3745" r:id="rId4060" xr:uid="{B51876EB-EB21-4BD0-8E87-576E0C7B8D1D}"/>
    <hyperlink ref="G3102" r:id="rId4061" xr:uid="{EC352610-5F1E-406E-9452-3AF7432FE30A}"/>
    <hyperlink ref="G1594" r:id="rId4062" xr:uid="{9DD9B63B-1B81-4A78-9DA6-46EA17436BC7}"/>
    <hyperlink ref="G5846" r:id="rId4063" xr:uid="{7E5BF82D-A1A6-49D8-B163-48177CE686CC}"/>
    <hyperlink ref="G4846" r:id="rId4064" xr:uid="{04DFE3E9-5E05-4111-AB6E-7A7A7348F05D}"/>
    <hyperlink ref="G5053" r:id="rId4065" xr:uid="{27DED577-8EFB-4378-B33B-EDC07308D9FE}"/>
    <hyperlink ref="G23" r:id="rId4066" xr:uid="{E7FB20F6-06F7-418F-8CC4-AA8D74A01159}"/>
    <hyperlink ref="G1689" r:id="rId4067" xr:uid="{842904C0-569F-447E-BBC6-C96763CFC573}"/>
    <hyperlink ref="G1832" r:id="rId4068" xr:uid="{B8696142-7406-4AB1-9D57-D4114A82EE58}"/>
    <hyperlink ref="G4219" r:id="rId4069" xr:uid="{EB29C8E8-F91E-40E2-AC14-875260E5D603}"/>
    <hyperlink ref="G5728" r:id="rId4070" xr:uid="{BCB6E718-FA38-4938-94B4-334D157CB904}"/>
    <hyperlink ref="G431" r:id="rId4071" xr:uid="{2FE99EA1-FBE0-4DEB-8047-50BD8C39ABDE}"/>
    <hyperlink ref="G3830" r:id="rId4072" xr:uid="{69459F0D-6BF8-430B-A46A-3A2E6AF6B8BF}"/>
    <hyperlink ref="G378" r:id="rId4073" xr:uid="{BA7498B0-6ADD-4C5B-97DA-39EA3B485ADF}"/>
    <hyperlink ref="G37" r:id="rId4074" xr:uid="{A1BF8C7C-C760-4934-96A2-542E4858076C}"/>
    <hyperlink ref="G2642" r:id="rId4075" xr:uid="{303E4E3E-B449-4A38-BF20-B86216AD80AC}"/>
    <hyperlink ref="G3302" r:id="rId4076" xr:uid="{DB65EAEC-3666-44A6-B8D7-495169C0FC2D}"/>
    <hyperlink ref="G5119" r:id="rId4077" xr:uid="{DF3B09C7-ADD8-465A-B9C4-8DA13B463652}"/>
    <hyperlink ref="G3174" r:id="rId4078" xr:uid="{41308BBC-1348-435D-B4EF-C52C179F3B01}"/>
    <hyperlink ref="G3835" r:id="rId4079" xr:uid="{53151764-3986-401F-AF04-ECBF2AD8A9C1}"/>
    <hyperlink ref="G1086" r:id="rId4080" xr:uid="{9F124FDF-E76B-4941-9781-1B88F0F8C075}"/>
    <hyperlink ref="G473" r:id="rId4081" xr:uid="{68F83354-8391-4A51-AED8-13D83FA15143}"/>
    <hyperlink ref="G3758" r:id="rId4082" xr:uid="{956048E1-4DD0-4E5E-80E8-AFA068FE105B}"/>
    <hyperlink ref="G1060" r:id="rId4083" xr:uid="{661C9615-3C51-4433-8F00-B0A663CE0147}"/>
    <hyperlink ref="G2438" r:id="rId4084" xr:uid="{87882658-1785-4FC1-8B2E-CAA63EB8F45E}"/>
    <hyperlink ref="G5918" r:id="rId4085" xr:uid="{AD3B5A1B-4B2C-4904-BE6F-D022544C39FE}"/>
    <hyperlink ref="G3172" r:id="rId4086" xr:uid="{74E5C16B-A57F-4D33-8F40-F9DE5B8CBBF8}"/>
    <hyperlink ref="G1255" r:id="rId4087" xr:uid="{86AA57CA-D738-4593-8F5B-DF18BF861A0C}"/>
    <hyperlink ref="G2732" r:id="rId4088" xr:uid="{6B2E0CCF-7711-4000-A812-23C745B96CCE}"/>
    <hyperlink ref="G3330" r:id="rId4089" xr:uid="{1076C028-3406-4BC1-B5A0-DDA61DC96058}"/>
    <hyperlink ref="G1493" r:id="rId4090" xr:uid="{20E57FFD-2816-4671-A04F-D345AB907AA2}"/>
    <hyperlink ref="G4322" r:id="rId4091" xr:uid="{663BF845-D4A3-42D9-AD7C-B014517F8741}"/>
    <hyperlink ref="G3640" r:id="rId4092" xr:uid="{9EC7A997-50D7-4477-A8E3-2C5323721D12}"/>
    <hyperlink ref="G964" r:id="rId4093" xr:uid="{41A93624-4E97-465B-BC4A-FA6028287BEC}"/>
    <hyperlink ref="G2618" r:id="rId4094" xr:uid="{177C2A61-5366-42B2-AD54-F5019C1DDBC6}"/>
    <hyperlink ref="G3358" r:id="rId4095" xr:uid="{A91000F4-2C66-40E3-914B-E6C110388E1E}"/>
    <hyperlink ref="G6019" r:id="rId4096" xr:uid="{CDE5F04C-AE27-4701-8A3A-3C9DA0965787}"/>
    <hyperlink ref="E6019" r:id="rId4097" xr:uid="{B4F5CD6B-60F2-4F87-936E-C0FF42D9C04E}"/>
    <hyperlink ref="G2838" r:id="rId4098" xr:uid="{949888A7-FA5F-44C4-AE88-00619158D1DE}"/>
    <hyperlink ref="G2893" r:id="rId4099" xr:uid="{B0B3E18D-4FC9-46DA-929B-3C977271C840}"/>
    <hyperlink ref="G1534" r:id="rId4100" xr:uid="{F6E5E654-62EF-4611-9F2D-C93D236BEFED}"/>
    <hyperlink ref="G1999" r:id="rId4101" xr:uid="{0F4C897C-6BB6-4C32-94CB-306F42709B15}"/>
    <hyperlink ref="G5735" r:id="rId4102" xr:uid="{D78AD1B8-0BA9-4D0D-ABC4-847F6063F906}"/>
    <hyperlink ref="G2016" r:id="rId4103" xr:uid="{C344C6D3-6D18-4792-99A3-2DBFC65E4259}"/>
    <hyperlink ref="G4706" r:id="rId4104" xr:uid="{FCFA585A-211D-4347-A845-518B78124C4C}"/>
    <hyperlink ref="G4516" r:id="rId4105" xr:uid="{D95DE2D3-DDD2-4446-BF7C-2DAC478853FB}"/>
    <hyperlink ref="G3083" r:id="rId4106" xr:uid="{4A12C6BC-60B6-4BEE-8B6E-2BD95E141132}"/>
    <hyperlink ref="G5214" r:id="rId4107" xr:uid="{E718795A-3B71-44CB-86CE-825D82D9FA6E}"/>
    <hyperlink ref="G2498" r:id="rId4108" xr:uid="{3E2E34F2-8BDF-4668-909A-D5D6F73B60D0}"/>
    <hyperlink ref="G5121" r:id="rId4109" xr:uid="{718F70DD-3072-4A8E-B52F-921AA885E72C}"/>
    <hyperlink ref="G3993" r:id="rId4110" xr:uid="{EE4A4501-AC10-4C60-A545-DFAC9129A108}"/>
    <hyperlink ref="G4939" r:id="rId4111" xr:uid="{B59B6296-598F-4D43-83B8-40A3A1F48FD0}"/>
    <hyperlink ref="G1772" r:id="rId4112" xr:uid="{6967F02F-E9DF-47FB-B23E-1583BABFD83B}"/>
    <hyperlink ref="G5221" r:id="rId4113" xr:uid="{77C43A26-7422-4B4A-8BF5-CFF7BF7B9301}"/>
    <hyperlink ref="G1596" r:id="rId4114" xr:uid="{73C6E0C1-87C1-4751-88B7-1D42E51B9D1F}"/>
    <hyperlink ref="G3721" r:id="rId4115" xr:uid="{098B2264-1281-40E9-9711-05E67004733B}"/>
    <hyperlink ref="G1740" r:id="rId4116" xr:uid="{F08CE94B-4078-4F38-B73C-1DE47E02B79B}"/>
    <hyperlink ref="G3229" r:id="rId4117" xr:uid="{0B2B1508-2990-4570-BE43-BB37A2B22F1E}"/>
    <hyperlink ref="G2425" r:id="rId4118" xr:uid="{904ECFB3-E7DC-4780-B692-ABC4275905FA}"/>
    <hyperlink ref="G4757" r:id="rId4119" xr:uid="{2E870EF3-57C8-4CF7-BD5C-742DFDB9E6AE}"/>
    <hyperlink ref="G5065" r:id="rId4120" xr:uid="{CE1CF626-EF6F-4E98-A885-C299B330BAD0}"/>
    <hyperlink ref="G4576" r:id="rId4121" xr:uid="{70B478D3-DDE0-4856-A296-D7A95A074019}"/>
    <hyperlink ref="G1382" r:id="rId4122" xr:uid="{70D2CA09-9536-4FF5-B293-A5F78B9F8F8D}"/>
    <hyperlink ref="G2569" r:id="rId4123" xr:uid="{9060B276-41AC-43C3-8BF9-9C360BC9A17C}"/>
    <hyperlink ref="G968" r:id="rId4124" xr:uid="{E6817CE2-5FFE-4D4D-A084-A74EAAA8219A}"/>
    <hyperlink ref="G2378" r:id="rId4125" xr:uid="{A4C3ED7D-8E48-4055-926A-0B7DD7A16DD9}"/>
    <hyperlink ref="G1769" r:id="rId4126" xr:uid="{9C39D321-D498-4A7C-93A0-BC6C325A2B82}"/>
    <hyperlink ref="G71" r:id="rId4127" xr:uid="{5BB1E4C7-CD94-40C4-98CD-5EA9CCABA2B2}"/>
    <hyperlink ref="G3593" r:id="rId4128" xr:uid="{D1C2BB77-80EF-47F4-8B99-D28591DEAB04}"/>
    <hyperlink ref="G4360" r:id="rId4129" xr:uid="{69ADB447-43C2-4C28-AA97-97B7A84DB4A3}"/>
    <hyperlink ref="G4965" r:id="rId4130" xr:uid="{FE21F614-B06E-41B5-AB29-0ADF66DD9C9A}"/>
    <hyperlink ref="G4823" r:id="rId4131" xr:uid="{6B171C9F-953E-4F5B-8398-21CEBD96FB5C}"/>
    <hyperlink ref="G3980" r:id="rId4132" xr:uid="{700E547E-A033-4F2D-9B14-C8D4D390B6E7}"/>
    <hyperlink ref="G2756" r:id="rId4133" xr:uid="{125AE773-A78A-4DE4-A1EB-74AC485E2393}"/>
    <hyperlink ref="G6042" r:id="rId4134" xr:uid="{E1F411C8-721D-4126-8315-86838509300E}"/>
    <hyperlink ref="G3107" r:id="rId4135" xr:uid="{F3E338C5-6178-462C-B5BD-7630CBF3E2C8}"/>
    <hyperlink ref="G3275" r:id="rId4136" xr:uid="{AD1F569A-65A0-4D90-9DF3-54FB326C670E}"/>
    <hyperlink ref="G4915" r:id="rId4137" xr:uid="{5DCAB49A-3E62-466B-A223-C9F1DC935F43}"/>
    <hyperlink ref="G648" r:id="rId4138" xr:uid="{6F716606-4432-485E-89CC-BC64341E1615}"/>
    <hyperlink ref="G932" r:id="rId4139" xr:uid="{DBDA39FE-174B-4899-A262-C4C469DDDD2F}"/>
    <hyperlink ref="G1724" r:id="rId4140" xr:uid="{5B1F63F4-8C22-4EEF-B6F0-0C40E39DC20B}"/>
    <hyperlink ref="G1761" r:id="rId4141" xr:uid="{CBD731D2-E901-4A6F-A5BC-9E376E5BA9E2}"/>
    <hyperlink ref="G1811" r:id="rId4142" xr:uid="{A938165C-DA8B-4E88-BD68-E6CBC2A9DAD2}"/>
    <hyperlink ref="G2257" r:id="rId4143" xr:uid="{88D4561A-894E-4FAD-9E43-2A7F264F3ED9}"/>
    <hyperlink ref="G2528" r:id="rId4144" xr:uid="{DDB31F8F-F2AF-45DF-BD17-CF3111151B4F}"/>
    <hyperlink ref="G3788" r:id="rId4145" xr:uid="{2D975F7F-E7C4-4038-9114-A2C9DBB5E34C}"/>
    <hyperlink ref="G3840" r:id="rId4146" xr:uid="{76545E81-682A-4004-A59A-1C0DC4DFFD10}"/>
    <hyperlink ref="G4273" r:id="rId4147" xr:uid="{6992C67E-8225-44A6-B752-86284BA6729C}"/>
    <hyperlink ref="G4435" r:id="rId4148" xr:uid="{D861D22B-963F-4ED2-8B98-AF9F2698D8A6}"/>
    <hyperlink ref="G4761" r:id="rId4149" xr:uid="{C6D681E6-4F9A-4B11-8653-A997A6AA7D50}"/>
    <hyperlink ref="G4838" r:id="rId4150" xr:uid="{03604076-0462-4C73-80D2-362A2C24D3C4}"/>
    <hyperlink ref="G5584" r:id="rId4151" xr:uid="{593BD2BB-5FF8-4A27-9274-2C0406133343}"/>
    <hyperlink ref="G923" r:id="rId4152" xr:uid="{F7492294-2D22-40C0-B7A2-D4F50AB87141}"/>
    <hyperlink ref="G130" r:id="rId4153" xr:uid="{2AB86734-2D74-4EBB-9418-E55BB20DEF90}"/>
    <hyperlink ref="G1397" r:id="rId4154" xr:uid="{DF7A85C7-1EF3-4AE2-89A3-CDB2E3C289E9}"/>
    <hyperlink ref="G111" r:id="rId4155" xr:uid="{D34C4BE5-A717-4CC3-B423-3C7CE27C9097}"/>
    <hyperlink ref="G4869" r:id="rId4156" xr:uid="{C4D3D35B-9469-4B69-B735-EF36F453DCCB}"/>
    <hyperlink ref="G535" r:id="rId4157" xr:uid="{6D413E43-1B59-4579-BD69-1FF07C9B731E}"/>
    <hyperlink ref="E2375" r:id="rId4158" xr:uid="{030B220B-3C45-4FEE-A081-8B90F79C3DCF}"/>
    <hyperlink ref="E408" r:id="rId4159" xr:uid="{5560DAF1-EEEF-42B6-9654-3FFC81577E0A}"/>
    <hyperlink ref="E3013" r:id="rId4160" xr:uid="{9E45A512-951D-4A4D-9E92-37009B29B084}"/>
    <hyperlink ref="E3790" r:id="rId4161" xr:uid="{B3B1417E-47DA-4512-8069-3DFF9B58F6E4}"/>
    <hyperlink ref="E4880" r:id="rId4162" xr:uid="{E9C4CCBB-2B06-45FF-AAED-F545C249AAB0}"/>
    <hyperlink ref="E4783" r:id="rId4163" xr:uid="{44F28163-517C-4ADA-AB43-B1A51350F698}"/>
    <hyperlink ref="E5291" r:id="rId4164" xr:uid="{9C67D2B4-B7B7-4A5F-94FB-752971CCE5C9}"/>
    <hyperlink ref="G3748" r:id="rId4165" xr:uid="{10CCA52F-7CC5-4D4C-9A26-F623D9DC1889}"/>
    <hyperlink ref="G4254" r:id="rId4166" xr:uid="{DD117F99-5324-4AFB-B071-072CCDE118E3}"/>
    <hyperlink ref="G4492" r:id="rId4167" xr:uid="{1B667EAC-0078-44F1-BA44-EC7397176C0D}"/>
    <hyperlink ref="G3320" r:id="rId4168" xr:uid="{C6793125-B748-4474-8587-A7E9C2240E73}"/>
    <hyperlink ref="G3966" r:id="rId4169" xr:uid="{853DCDA7-115C-47AE-BB23-C6CF36659C64}"/>
    <hyperlink ref="G5566" r:id="rId4170" xr:uid="{54637155-0B1E-4E1D-A914-7E9C433AB0F0}"/>
    <hyperlink ref="G2956" r:id="rId4171" xr:uid="{0C6A0D88-C447-410A-921D-86B073039A92}"/>
    <hyperlink ref="G245" r:id="rId4172" xr:uid="{E0120012-6AE9-4E6A-9039-BA4829BA6536}"/>
    <hyperlink ref="G413" r:id="rId4173" xr:uid="{FDFEF336-50E4-4A66-9041-8BE08367A8E7}"/>
    <hyperlink ref="G699" r:id="rId4174" xr:uid="{8B9F8D0C-531A-4D80-A4B1-1EBF2A0F5376}"/>
    <hyperlink ref="G807" r:id="rId4175" xr:uid="{952CA1E8-164A-4C25-A002-88ED01C95929}"/>
    <hyperlink ref="G842" r:id="rId4176" xr:uid="{8F44B8D5-3173-4B8C-A46C-8A4D41C22030}"/>
    <hyperlink ref="G849" r:id="rId4177" xr:uid="{C59053D1-32E2-4AE2-90C6-0C17BDB8E585}"/>
    <hyperlink ref="G891" r:id="rId4178" xr:uid="{70D77A8E-0F81-4AB3-A82C-424CDFE3D317}"/>
    <hyperlink ref="G917" r:id="rId4179" xr:uid="{B63DFCF7-F5BD-4B1D-9A29-19B5E0527AAC}"/>
    <hyperlink ref="G1777" r:id="rId4180" xr:uid="{EEEEDD7C-267B-4696-ADC6-16E053CDD54F}"/>
    <hyperlink ref="G1856" r:id="rId4181" xr:uid="{CFB4E132-F894-4677-8030-05B304046766}"/>
    <hyperlink ref="G1975" r:id="rId4182" xr:uid="{7F89CA52-7438-49A1-82C6-E78F09EB3CC6}"/>
    <hyperlink ref="G1983" r:id="rId4183" xr:uid="{5D23B1E7-F11E-4745-99B9-731130075DA1}"/>
    <hyperlink ref="G2323" r:id="rId4184" xr:uid="{EFC09886-AB24-48F2-A21D-5925001B7E2C}"/>
    <hyperlink ref="G2434" r:id="rId4185" xr:uid="{AC1CE678-4520-4223-A00B-2CD26491D7D6}"/>
    <hyperlink ref="G2977" r:id="rId4186" xr:uid="{F62A72EA-5F71-4E6F-8FA5-ABF5CB861578}"/>
    <hyperlink ref="G3006" r:id="rId4187" xr:uid="{34A7AB73-1931-444C-840D-B95A4BEFECC7}"/>
    <hyperlink ref="G3138" r:id="rId4188" xr:uid="{5E84B7D2-896F-4E51-83EE-8C2A080B80C3}"/>
    <hyperlink ref="G3394" r:id="rId4189" xr:uid="{2CEF8F74-AEBC-4D92-963A-6E14F656EDFB}"/>
    <hyperlink ref="G3523" r:id="rId4190" xr:uid="{DDFB8E4C-0EA1-4254-8DFB-54FD45ABF11A}"/>
    <hyperlink ref="G3713" r:id="rId4191" xr:uid="{25E943A6-17BB-4924-9709-1710535ABF87}"/>
    <hyperlink ref="G3883" r:id="rId4192" xr:uid="{814F014D-83D3-4B51-9B2D-654A16387F53}"/>
    <hyperlink ref="G4167" r:id="rId4193" xr:uid="{556862E1-A245-419F-8407-ED8F2145BB13}"/>
    <hyperlink ref="G4249" r:id="rId4194" xr:uid="{AEBFF4B1-E870-40CA-B3D9-F55C9E957C25}"/>
    <hyperlink ref="G4300" r:id="rId4195" xr:uid="{2D8CB43D-1455-4662-B84E-88CAE816F9B7}"/>
    <hyperlink ref="G4466" r:id="rId4196" xr:uid="{99B6C131-3798-401F-AE7B-DD95E068E795}"/>
    <hyperlink ref="G4602" r:id="rId4197" xr:uid="{1358533B-DAC2-49AB-A1AE-2C1797667586}"/>
    <hyperlink ref="G4675" r:id="rId4198" xr:uid="{C5F9A73B-2B5D-45D1-BBD8-F27B141DFFF9}"/>
    <hyperlink ref="G4752" r:id="rId4199" xr:uid="{CB4DDCEC-DCAE-4D25-91B9-01413E6588A9}"/>
    <hyperlink ref="G5310" r:id="rId4200" xr:uid="{1079E00A-4340-46A8-A323-C0652A7D4861}"/>
    <hyperlink ref="G5472" r:id="rId4201" xr:uid="{D298A900-EF31-469B-A8F7-7D9FC7FE7B74}"/>
    <hyperlink ref="G5529" r:id="rId4202" xr:uid="{B9A233CB-DD41-4941-A3C7-003FFB1AFE36}"/>
    <hyperlink ref="G5594" r:id="rId4203" xr:uid="{0929E513-7742-4E69-A8EC-C4F5E94C652F}"/>
    <hyperlink ref="G5650" r:id="rId4204" xr:uid="{8067294B-E8AC-4A63-8C6B-3B9DED5CDB18}"/>
    <hyperlink ref="G5663" r:id="rId4205" xr:uid="{04DC6897-03F0-4959-A22D-193A5CA304EA}"/>
    <hyperlink ref="G5689" r:id="rId4206" xr:uid="{F147CD97-F330-48B0-AD34-AA2863D78A86}"/>
    <hyperlink ref="G5747" r:id="rId4207" xr:uid="{F88A9241-AC44-4B28-839A-525BB48D64B5}"/>
    <hyperlink ref="G6073" r:id="rId4208" xr:uid="{5AD93AF0-8AAD-4DFE-9CB2-E7DD54860456}"/>
    <hyperlink ref="G4168" r:id="rId4209" xr:uid="{B1B4F21D-32CD-4100-B4B7-236505D82FA6}"/>
    <hyperlink ref="G2307" r:id="rId4210" xr:uid="{186FC696-AE98-4467-8F9A-C3075846E14C}"/>
    <hyperlink ref="E2957" r:id="rId4211" display="Founder and CEO of Travel.ru; McKinsey &amp; Co.; DataArt.com; Oktogo.ru " xr:uid="{930F0378-457A-41CE-9C8C-1140AD5FCB38}"/>
    <hyperlink ref="G2957" r:id="rId4212" xr:uid="{4B21DC71-1C65-49FC-B3C1-45A9FEB6C122}"/>
    <hyperlink ref="G2978" r:id="rId4213" xr:uid="{78322CC3-A153-40BF-BA69-402D399A5346}"/>
    <hyperlink ref="G4166" r:id="rId4214" xr:uid="{7F2C1772-C161-471F-B02A-DB42D507AF19}"/>
    <hyperlink ref="G4301" r:id="rId4215" xr:uid="{03BA5C1D-996A-4B4C-8B02-20F5CC4D60E1}"/>
    <hyperlink ref="G4603" r:id="rId4216" xr:uid="{2CCA87F9-54C6-42FC-ADBA-A2AD5D519260}"/>
    <hyperlink ref="E5595" r:id="rId4217" display="ONE Campaign (founded by YGLs Bono and Bobby Shriver" xr:uid="{592BF684-553D-4368-BA82-0F199C8246BC}"/>
    <hyperlink ref="G5595" r:id="rId4218" xr:uid="{FBBC2B31-C385-4E68-9CFA-31C0CA7FBBDE}"/>
    <hyperlink ref="G808" r:id="rId4219" xr:uid="{BFB6D36F-40EA-4F18-9E51-3400DC1F853D}"/>
    <hyperlink ref="G5664" r:id="rId4220" xr:uid="{E66FCB22-963D-4421-94C2-57822B26C3E7}"/>
    <hyperlink ref="G3395" r:id="rId4221" xr:uid="{7F4D0734-A070-4BB0-BF20-83F841967951}"/>
    <hyperlink ref="G2593" r:id="rId4222" xr:uid="{94C06A3C-3327-4689-87FA-2F4417D36CE8}"/>
    <hyperlink ref="G2324" r:id="rId4223" xr:uid="{A8EAF6AB-5323-4460-BC05-F6536891CD29}"/>
    <hyperlink ref="G918" r:id="rId4224" xr:uid="{7B5247E4-5E73-4F95-AD43-2EE03267D9B5}"/>
    <hyperlink ref="G2435" r:id="rId4225" xr:uid="{E93EE671-ECC0-4700-A1A7-08831F9E270F}"/>
    <hyperlink ref="G5473" r:id="rId4226" xr:uid="{964022B6-9CC6-4720-9808-B0032FD774BB}"/>
    <hyperlink ref="G5311" r:id="rId4227" xr:uid="{8D629F57-1796-4688-8C96-3CCCE7523C21}"/>
    <hyperlink ref="G5651" r:id="rId4228" xr:uid="{F81177C9-F91D-4107-8AD9-5D326BACD834}"/>
    <hyperlink ref="G1112" r:id="rId4229" xr:uid="{031FDF69-533E-444E-94DB-A72E0FC55A07}"/>
    <hyperlink ref="G1778" r:id="rId4230" xr:uid="{819E3E4C-5944-49FE-8CC9-321063847CAE}"/>
    <hyperlink ref="G414" r:id="rId4231" xr:uid="{448363DB-F632-4461-9621-F64790C11B3B}"/>
    <hyperlink ref="G700" r:id="rId4232" xr:uid="{AE72E6A8-D951-4245-AF8C-7A91854A59E3}"/>
    <hyperlink ref="G1976" r:id="rId4233" xr:uid="{F812EBB7-4F6A-4BAA-B877-EEBAB65DD53C}"/>
    <hyperlink ref="G4467" r:id="rId4234" xr:uid="{11CC62D7-1DA0-4053-941B-B2A07A0EA2FA}"/>
    <hyperlink ref="G892" r:id="rId4235" xr:uid="{D14F4D68-735E-4409-85BB-AF0AF4866292}"/>
    <hyperlink ref="G4676" r:id="rId4236" xr:uid="{856EBF9C-5682-495A-AFCA-88F779296F45}"/>
    <hyperlink ref="G3714" r:id="rId4237" xr:uid="{907A14F9-0FA0-46DF-A733-B471129FD2E6}"/>
    <hyperlink ref="G3139" r:id="rId4238" xr:uid="{864E2E5A-577A-4A64-A113-981FFB092AF0}"/>
    <hyperlink ref="G2674" r:id="rId4239" xr:uid="{1AB62D77-243E-43AD-B3F3-B1B2BD476A4E}"/>
    <hyperlink ref="G1661" r:id="rId4240" xr:uid="{FBD4C881-5CF7-4BAF-B9A4-CFEBC842B1F6}"/>
    <hyperlink ref="G387" r:id="rId4241" xr:uid="{6CAF7008-5BD7-4C47-B75B-D13176C5BCA3}"/>
    <hyperlink ref="G1702" r:id="rId4242" xr:uid="{9E987E05-B955-4F54-9D2E-D1079DA64FCB}"/>
    <hyperlink ref="G6001" r:id="rId4243" xr:uid="{63DC0D40-8F4E-4FA8-B8A8-5984AEAF4367}"/>
    <hyperlink ref="G2833" r:id="rId4244" xr:uid="{FB0B9C5B-71CA-4195-A6C4-E5385348E521}"/>
    <hyperlink ref="G5316" r:id="rId4245" xr:uid="{70EFAC2F-50E4-4200-B4A9-C80AD68CB7DB}"/>
    <hyperlink ref="G1669" r:id="rId4246" xr:uid="{452BF792-C29D-4593-A565-FBF84908C2A2}"/>
    <hyperlink ref="G1044" r:id="rId4247" xr:uid="{7C8B900E-E05C-4CC6-87C1-B380DB688E83}"/>
    <hyperlink ref="G4375" r:id="rId4248" xr:uid="{72E98F51-D9D5-4C14-9629-FE1EE115A3CD}"/>
    <hyperlink ref="G2163" r:id="rId4249" xr:uid="{DD717432-964A-482A-A027-AB9E534FE289}"/>
    <hyperlink ref="G4091" r:id="rId4250" xr:uid="{39795408-FC0E-4EB3-8407-329FABE8599A}"/>
    <hyperlink ref="G1543" r:id="rId4251" xr:uid="{7E34614F-A1EE-4ED4-883C-7587BB7D178E}"/>
    <hyperlink ref="G5743" r:id="rId4252" xr:uid="{C7FB1F8D-0C47-46D8-82E8-685CF94C4B14}"/>
    <hyperlink ref="G4683" r:id="rId4253" xr:uid="{EE9B03B2-721D-4455-8BCE-89873E67C36A}"/>
    <hyperlink ref="G2547" r:id="rId4254" xr:uid="{2382B2C5-C34F-4254-9B0B-73E63064BC8E}"/>
    <hyperlink ref="G3522" r:id="rId4255" xr:uid="{D9D2E21D-A9EC-4B4D-A99D-939C08B333CF}"/>
    <hyperlink ref="G1175" r:id="rId4256" xr:uid="{D3E63D24-754B-4764-8C6F-F1850429D6CE}"/>
    <hyperlink ref="G1834" r:id="rId4257" xr:uid="{E71864BA-A86E-4F6F-B335-D35B13272376}"/>
  </hyperlinks>
  <pageMargins left="0.23622047244094491" right="0.23622047244094491" top="0.23622047244094491" bottom="0.23622047244094491" header="0.23622047244094491" footer="0.23622047244094491"/>
  <pageSetup paperSize="9" orientation="landscape" horizontalDpi="300" verticalDpi="300" r:id="rId4258"/>
  <tableParts count="1">
    <tablePart r:id="rId4259"/>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4EEEA-8A9A-430B-973F-242C97BF99F4}">
  <sheetPr>
    <tabColor theme="1"/>
  </sheetPr>
  <dimension ref="A1"/>
  <sheetViews>
    <sheetView workbookViewId="0"/>
  </sheetViews>
  <sheetFormatPr baseColWidth="10" defaultRowHeight="1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612C7-E9A1-4E56-884E-71BF51EE337E}">
  <sheetPr>
    <tabColor theme="7" tint="0.79998168889431442"/>
  </sheetPr>
  <dimension ref="A1:C86"/>
  <sheetViews>
    <sheetView showGridLines="0" zoomScaleNormal="100" workbookViewId="0">
      <pane ySplit="1" topLeftCell="A47" activePane="bottomLeft" state="frozen"/>
      <selection pane="bottomLeft" activeCell="B38" sqref="B38"/>
    </sheetView>
  </sheetViews>
  <sheetFormatPr baseColWidth="10" defaultColWidth="11" defaultRowHeight="16"/>
  <cols>
    <col min="1" max="1" width="12.33203125" style="87" customWidth="1"/>
    <col min="2" max="2" width="125.5" style="76" customWidth="1"/>
    <col min="3" max="3" width="22.1640625" style="76" customWidth="1"/>
    <col min="4" max="16384" width="11" style="76"/>
  </cols>
  <sheetData>
    <row r="1" spans="1:3" ht="31.25" customHeight="1">
      <c r="A1" s="105" t="s">
        <v>20093</v>
      </c>
      <c r="B1" s="106" t="s">
        <v>19928</v>
      </c>
      <c r="C1" s="106" t="s">
        <v>20094</v>
      </c>
    </row>
    <row r="2" spans="1:3" ht="15" customHeight="1">
      <c r="A2" s="87" t="s">
        <v>20085</v>
      </c>
      <c r="B2" s="89" t="s">
        <v>19932</v>
      </c>
      <c r="C2" s="80" t="s">
        <v>19933</v>
      </c>
    </row>
    <row r="3" spans="1:3" s="77" customFormat="1" ht="15" customHeight="1">
      <c r="A3" s="87"/>
      <c r="B3" s="77" t="s">
        <v>290</v>
      </c>
      <c r="C3" s="80"/>
    </row>
    <row r="4" spans="1:3" s="77" customFormat="1" ht="15" customHeight="1">
      <c r="A4" s="87"/>
      <c r="B4" s="77" t="s">
        <v>1614</v>
      </c>
      <c r="C4" s="80"/>
    </row>
    <row r="5" spans="1:3" ht="15" customHeight="1">
      <c r="A5" s="87" t="s">
        <v>3565</v>
      </c>
      <c r="B5" s="90" t="s">
        <v>19931</v>
      </c>
      <c r="C5" s="81" t="s">
        <v>4588</v>
      </c>
    </row>
    <row r="6" spans="1:3" ht="15" customHeight="1">
      <c r="B6" s="91" t="s">
        <v>3581</v>
      </c>
      <c r="C6" s="81"/>
    </row>
    <row r="7" spans="1:3" ht="15" customHeight="1">
      <c r="B7" s="92" t="s">
        <v>20080</v>
      </c>
      <c r="C7" s="81"/>
    </row>
    <row r="8" spans="1:3" ht="15" customHeight="1">
      <c r="A8" s="87" t="s">
        <v>19924</v>
      </c>
      <c r="B8" s="89" t="s">
        <v>19926</v>
      </c>
      <c r="C8" s="81" t="s">
        <v>19934</v>
      </c>
    </row>
    <row r="9" spans="1:3" ht="15" customHeight="1">
      <c r="B9" s="93" t="s">
        <v>1612</v>
      </c>
      <c r="C9" s="81"/>
    </row>
    <row r="10" spans="1:3" ht="15" customHeight="1">
      <c r="B10" s="94" t="s">
        <v>1613</v>
      </c>
      <c r="C10" s="81"/>
    </row>
    <row r="11" spans="1:3" ht="15" customHeight="1">
      <c r="B11" s="95" t="s">
        <v>19783</v>
      </c>
      <c r="C11" s="81"/>
    </row>
    <row r="12" spans="1:3" ht="15" customHeight="1">
      <c r="A12" s="87" t="s">
        <v>20088</v>
      </c>
      <c r="B12" s="89" t="s">
        <v>19925</v>
      </c>
      <c r="C12" s="81" t="s">
        <v>19929</v>
      </c>
    </row>
    <row r="13" spans="1:3" ht="15" customHeight="1">
      <c r="B13" s="94" t="s">
        <v>19433</v>
      </c>
      <c r="C13" s="81"/>
    </row>
    <row r="14" spans="1:3" ht="15" customHeight="1">
      <c r="B14" s="94" t="s">
        <v>19435</v>
      </c>
      <c r="C14" s="81"/>
    </row>
    <row r="15" spans="1:3" ht="15" customHeight="1">
      <c r="B15" s="94" t="s">
        <v>19436</v>
      </c>
      <c r="C15" s="81"/>
    </row>
    <row r="16" spans="1:3" ht="15" customHeight="1">
      <c r="B16" s="96" t="s">
        <v>19434</v>
      </c>
      <c r="C16" s="81"/>
    </row>
    <row r="17" spans="1:3" ht="15" customHeight="1">
      <c r="A17" s="87" t="s">
        <v>1910</v>
      </c>
      <c r="B17" s="89" t="s">
        <v>19927</v>
      </c>
      <c r="C17" s="81" t="s">
        <v>19930</v>
      </c>
    </row>
    <row r="18" spans="1:3" ht="15" customHeight="1">
      <c r="A18" s="87" t="s">
        <v>19910</v>
      </c>
      <c r="B18" s="89" t="s">
        <v>19911</v>
      </c>
      <c r="C18" s="81" t="s">
        <v>19930</v>
      </c>
    </row>
    <row r="19" spans="1:3" ht="15" customHeight="1">
      <c r="A19" s="87" t="s">
        <v>19912</v>
      </c>
      <c r="B19" s="89" t="s">
        <v>20078</v>
      </c>
      <c r="C19" s="81" t="s">
        <v>19930</v>
      </c>
    </row>
    <row r="20" spans="1:3" ht="15" customHeight="1">
      <c r="B20" s="77" t="s">
        <v>1748</v>
      </c>
      <c r="C20" s="81"/>
    </row>
    <row r="21" spans="1:3" ht="15" customHeight="1">
      <c r="B21" s="94" t="s">
        <v>2228</v>
      </c>
      <c r="C21" s="81"/>
    </row>
    <row r="22" spans="1:3" ht="15" customHeight="1">
      <c r="B22" s="96" t="s">
        <v>2646</v>
      </c>
      <c r="C22" s="81"/>
    </row>
    <row r="23" spans="1:3" ht="15" customHeight="1">
      <c r="B23" s="96" t="s">
        <v>2709</v>
      </c>
      <c r="C23" s="81"/>
    </row>
    <row r="24" spans="1:3" ht="15" customHeight="1">
      <c r="B24" s="96" t="s">
        <v>2590</v>
      </c>
      <c r="C24" s="81"/>
    </row>
    <row r="25" spans="1:3" ht="15" customHeight="1">
      <c r="B25" s="95" t="s">
        <v>4192</v>
      </c>
      <c r="C25" s="81"/>
    </row>
    <row r="26" spans="1:3" ht="15" customHeight="1">
      <c r="B26" s="95" t="s">
        <v>19908</v>
      </c>
      <c r="C26" s="81"/>
    </row>
    <row r="27" spans="1:3" ht="15" customHeight="1">
      <c r="A27" s="87" t="s">
        <v>20089</v>
      </c>
      <c r="B27" s="89" t="s">
        <v>19923</v>
      </c>
      <c r="C27" s="81" t="s">
        <v>19956</v>
      </c>
    </row>
    <row r="28" spans="1:3" ht="15" customHeight="1">
      <c r="B28" s="97" t="s">
        <v>2251</v>
      </c>
      <c r="C28" s="81"/>
    </row>
    <row r="29" spans="1:3" ht="15" customHeight="1">
      <c r="B29" s="97" t="s">
        <v>2288</v>
      </c>
      <c r="C29" s="81"/>
    </row>
    <row r="30" spans="1:3" ht="15" customHeight="1">
      <c r="A30" s="87" t="s">
        <v>20090</v>
      </c>
      <c r="B30" s="89" t="s">
        <v>19913</v>
      </c>
      <c r="C30" s="81" t="s">
        <v>19956</v>
      </c>
    </row>
    <row r="31" spans="1:3" ht="15" customHeight="1">
      <c r="B31" s="79" t="s">
        <v>3468</v>
      </c>
      <c r="C31" s="81"/>
    </row>
    <row r="32" spans="1:3" ht="15" customHeight="1">
      <c r="A32" s="87" t="s">
        <v>20091</v>
      </c>
      <c r="B32" s="90" t="s">
        <v>19914</v>
      </c>
      <c r="C32" s="81" t="s">
        <v>19956</v>
      </c>
    </row>
    <row r="33" spans="1:3" ht="15" customHeight="1">
      <c r="B33" s="77" t="s">
        <v>2336</v>
      </c>
      <c r="C33" s="81"/>
    </row>
    <row r="34" spans="1:3" ht="15" customHeight="1">
      <c r="B34" s="79" t="s">
        <v>2356</v>
      </c>
      <c r="C34" s="81"/>
    </row>
    <row r="35" spans="1:3" ht="15" customHeight="1">
      <c r="B35" s="79" t="s">
        <v>2355</v>
      </c>
      <c r="C35" s="81"/>
    </row>
    <row r="36" spans="1:3" ht="15" customHeight="1">
      <c r="B36" s="79" t="s">
        <v>2362</v>
      </c>
      <c r="C36" s="81"/>
    </row>
    <row r="37" spans="1:3" ht="15" customHeight="1">
      <c r="B37" s="79" t="s">
        <v>2363</v>
      </c>
      <c r="C37" s="81"/>
    </row>
    <row r="38" spans="1:3" ht="15" customHeight="1">
      <c r="B38" s="79" t="s">
        <v>2361</v>
      </c>
      <c r="C38" s="81"/>
    </row>
    <row r="39" spans="1:3" ht="15" customHeight="1">
      <c r="B39" s="79" t="s">
        <v>2358</v>
      </c>
      <c r="C39" s="81"/>
    </row>
    <row r="40" spans="1:3" ht="15" customHeight="1">
      <c r="B40" s="79" t="s">
        <v>2359</v>
      </c>
      <c r="C40" s="81"/>
    </row>
    <row r="41" spans="1:3" ht="15" customHeight="1">
      <c r="B41" s="79" t="s">
        <v>2365</v>
      </c>
      <c r="C41" s="81"/>
    </row>
    <row r="42" spans="1:3" ht="15" customHeight="1">
      <c r="B42" s="79" t="s">
        <v>2357</v>
      </c>
      <c r="C42" s="81"/>
    </row>
    <row r="43" spans="1:3" ht="15" customHeight="1">
      <c r="B43" s="79" t="s">
        <v>2360</v>
      </c>
      <c r="C43" s="81"/>
    </row>
    <row r="44" spans="1:3" ht="15" customHeight="1">
      <c r="B44" s="79" t="s">
        <v>2364</v>
      </c>
      <c r="C44" s="81"/>
    </row>
    <row r="45" spans="1:3" ht="15" customHeight="1">
      <c r="B45" s="79" t="s">
        <v>3354</v>
      </c>
      <c r="C45" s="81"/>
    </row>
    <row r="46" spans="1:3" ht="15" customHeight="1">
      <c r="A46" s="87" t="s">
        <v>2383</v>
      </c>
      <c r="B46" s="98" t="s">
        <v>19922</v>
      </c>
      <c r="C46" s="81"/>
    </row>
    <row r="47" spans="1:3" ht="15" customHeight="1">
      <c r="A47" s="107" t="s">
        <v>19916</v>
      </c>
      <c r="B47" s="98" t="s">
        <v>19917</v>
      </c>
      <c r="C47" s="81"/>
    </row>
    <row r="48" spans="1:3" ht="15" customHeight="1">
      <c r="A48" s="107" t="s">
        <v>19915</v>
      </c>
      <c r="B48" s="98" t="s">
        <v>19918</v>
      </c>
      <c r="C48" s="81"/>
    </row>
    <row r="49" spans="1:3" ht="15" customHeight="1">
      <c r="B49" s="102" t="s">
        <v>20079</v>
      </c>
      <c r="C49" s="81"/>
    </row>
    <row r="50" spans="1:3" ht="15" customHeight="1">
      <c r="B50" s="99" t="s">
        <v>2381</v>
      </c>
      <c r="C50" s="81"/>
    </row>
    <row r="51" spans="1:3" ht="15" customHeight="1">
      <c r="B51" s="77" t="s">
        <v>2382</v>
      </c>
      <c r="C51" s="81"/>
    </row>
    <row r="52" spans="1:3" ht="15" customHeight="1">
      <c r="B52" s="77" t="s">
        <v>2396</v>
      </c>
      <c r="C52" s="81"/>
    </row>
    <row r="53" spans="1:3" ht="15" customHeight="1">
      <c r="B53" s="77" t="s">
        <v>2402</v>
      </c>
      <c r="C53" s="81"/>
    </row>
    <row r="54" spans="1:3" ht="15" customHeight="1">
      <c r="B54" s="99" t="s">
        <v>2432</v>
      </c>
      <c r="C54" s="81"/>
    </row>
    <row r="55" spans="1:3" ht="15" customHeight="1">
      <c r="A55" s="87" t="s">
        <v>19909</v>
      </c>
      <c r="B55" s="89" t="s">
        <v>19921</v>
      </c>
      <c r="C55" s="81"/>
    </row>
    <row r="56" spans="1:3" ht="15" customHeight="1">
      <c r="B56" s="94" t="s">
        <v>2092</v>
      </c>
      <c r="C56" s="81"/>
    </row>
    <row r="57" spans="1:3" ht="15" customHeight="1">
      <c r="B57" s="94" t="s">
        <v>2131</v>
      </c>
      <c r="C57" s="81"/>
    </row>
    <row r="58" spans="1:3" ht="15" customHeight="1">
      <c r="B58" s="94" t="s">
        <v>2142</v>
      </c>
      <c r="C58" s="81"/>
    </row>
    <row r="59" spans="1:3" ht="15" customHeight="1">
      <c r="A59" s="87" t="s">
        <v>19919</v>
      </c>
      <c r="B59" s="89" t="s">
        <v>1605</v>
      </c>
      <c r="C59" s="81"/>
    </row>
    <row r="60" spans="1:3" ht="15" customHeight="1">
      <c r="B60" s="77" t="s">
        <v>1606</v>
      </c>
      <c r="C60" s="81"/>
    </row>
    <row r="61" spans="1:3" ht="15" customHeight="1">
      <c r="B61" s="77" t="s">
        <v>1607</v>
      </c>
      <c r="C61" s="81"/>
    </row>
    <row r="62" spans="1:3" ht="15" customHeight="1">
      <c r="B62" s="101" t="s">
        <v>1608</v>
      </c>
      <c r="C62" s="81"/>
    </row>
    <row r="63" spans="1:3" ht="15" customHeight="1">
      <c r="B63" s="77" t="s">
        <v>1609</v>
      </c>
      <c r="C63" s="81"/>
    </row>
    <row r="64" spans="1:3" ht="15" customHeight="1">
      <c r="B64" s="77" t="s">
        <v>1610</v>
      </c>
      <c r="C64" s="81"/>
    </row>
    <row r="65" spans="1:3" ht="15" customHeight="1">
      <c r="B65" s="93" t="s">
        <v>3532</v>
      </c>
      <c r="C65" s="81"/>
    </row>
    <row r="66" spans="1:3" ht="15" customHeight="1">
      <c r="A66" s="87" t="s">
        <v>3340</v>
      </c>
      <c r="B66" s="90" t="s">
        <v>3341</v>
      </c>
      <c r="C66" s="81"/>
    </row>
    <row r="67" spans="1:3" ht="15" customHeight="1">
      <c r="B67" s="93" t="s">
        <v>3319</v>
      </c>
      <c r="C67" s="81"/>
    </row>
    <row r="68" spans="1:3" ht="15" customHeight="1">
      <c r="B68" s="93" t="s">
        <v>3342</v>
      </c>
      <c r="C68" s="81"/>
    </row>
    <row r="69" spans="1:3" ht="15" customHeight="1">
      <c r="A69" s="87" t="s">
        <v>20083</v>
      </c>
      <c r="B69" s="90" t="s">
        <v>3617</v>
      </c>
      <c r="C69" s="81"/>
    </row>
    <row r="70" spans="1:3" ht="15" customHeight="1">
      <c r="B70" s="95" t="s">
        <v>3618</v>
      </c>
      <c r="C70" s="81"/>
    </row>
    <row r="71" spans="1:3" ht="15" customHeight="1">
      <c r="A71" s="87" t="s">
        <v>3469</v>
      </c>
      <c r="B71" s="90" t="s">
        <v>3467</v>
      </c>
      <c r="C71" s="81"/>
    </row>
    <row r="72" spans="1:3" ht="15" customHeight="1">
      <c r="B72" s="76" t="s">
        <v>3468</v>
      </c>
      <c r="C72" s="81"/>
    </row>
    <row r="73" spans="1:3" ht="15" customHeight="1">
      <c r="A73" s="88" t="s">
        <v>3619</v>
      </c>
      <c r="B73" s="90" t="s">
        <v>3619</v>
      </c>
      <c r="C73" s="81"/>
    </row>
    <row r="74" spans="1:3" ht="15" customHeight="1">
      <c r="B74" s="95" t="s">
        <v>3800</v>
      </c>
      <c r="C74" s="81"/>
    </row>
    <row r="75" spans="1:3" ht="15" customHeight="1">
      <c r="A75" s="87" t="s">
        <v>3980</v>
      </c>
      <c r="B75" s="90" t="s">
        <v>19920</v>
      </c>
      <c r="C75" s="81"/>
    </row>
    <row r="76" spans="1:3" ht="15" customHeight="1">
      <c r="B76" s="95" t="s">
        <v>3979</v>
      </c>
      <c r="C76" s="81"/>
    </row>
    <row r="77" spans="1:3" ht="15" customHeight="1">
      <c r="B77" s="95" t="s">
        <v>4059</v>
      </c>
      <c r="C77" s="81"/>
    </row>
    <row r="78" spans="1:3" ht="15" customHeight="1">
      <c r="B78" s="95" t="s">
        <v>4109</v>
      </c>
      <c r="C78" s="81"/>
    </row>
    <row r="79" spans="1:3" ht="15" customHeight="1">
      <c r="B79" s="95" t="s">
        <v>4114</v>
      </c>
      <c r="C79" s="81"/>
    </row>
    <row r="80" spans="1:3" ht="15" customHeight="1">
      <c r="B80" s="95" t="s">
        <v>4112</v>
      </c>
      <c r="C80" s="81"/>
    </row>
    <row r="81" spans="2:3" ht="15" customHeight="1">
      <c r="B81" s="95" t="s">
        <v>4098</v>
      </c>
      <c r="C81" s="81"/>
    </row>
    <row r="82" spans="2:3" ht="15" customHeight="1">
      <c r="B82" s="95" t="s">
        <v>4108</v>
      </c>
      <c r="C82" s="81"/>
    </row>
    <row r="83" spans="2:3" ht="15" customHeight="1">
      <c r="B83" s="95"/>
      <c r="C83" s="81"/>
    </row>
    <row r="84" spans="2:3" ht="15" customHeight="1">
      <c r="B84" s="100" t="s">
        <v>4191</v>
      </c>
      <c r="C84" s="81"/>
    </row>
    <row r="85" spans="2:3" ht="15" customHeight="1">
      <c r="B85" s="90" t="s">
        <v>3394</v>
      </c>
    </row>
    <row r="86" spans="2:3" ht="15" customHeight="1">
      <c r="B86" s="76" t="s">
        <v>3395</v>
      </c>
    </row>
  </sheetData>
  <autoFilter ref="A1:C1" xr:uid="{734612C7-E9A1-4E56-884E-71BF51EE337E}"/>
  <sortState xmlns:xlrd2="http://schemas.microsoft.com/office/spreadsheetml/2017/richdata2" ref="B34:B44">
    <sortCondition ref="B33:B44"/>
  </sortState>
  <phoneticPr fontId="5" type="noConversion"/>
  <conditionalFormatting sqref="A1:C80 A84:C1048575">
    <cfRule type="expression" dxfId="21" priority="1" stopIfTrue="1">
      <formula>(AND(ISTEXT($A3),LEFT($B3,3)="htt"))</formula>
    </cfRule>
    <cfRule type="expression" dxfId="20" priority="3">
      <formula>AND($A1&lt;&gt;"",$A2="")</formula>
    </cfRule>
  </conditionalFormatting>
  <conditionalFormatting sqref="A1048576:C1048576">
    <cfRule type="expression" dxfId="19" priority="514" stopIfTrue="1">
      <formula>(AND(ISTEXT($A2),LEFT($B2,3)="htt"))</formula>
    </cfRule>
    <cfRule type="expression" dxfId="18" priority="515">
      <formula>AND(#REF!&lt;&gt;"",$A1="")</formula>
    </cfRule>
  </conditionalFormatting>
  <conditionalFormatting sqref="A81:C81">
    <cfRule type="expression" dxfId="17" priority="516" stopIfTrue="1">
      <formula>(AND(ISTEXT($A84),LEFT($B84,3)="htt"))</formula>
    </cfRule>
    <cfRule type="expression" dxfId="16" priority="517">
      <formula>AND($A81&lt;&gt;"",$A82="")</formula>
    </cfRule>
  </conditionalFormatting>
  <conditionalFormatting sqref="A1048576:C1048576">
    <cfRule type="expression" dxfId="15" priority="520" stopIfTrue="1">
      <formula>(AND(ISTEXT($A1),LEFT($B1,3)="htt"))</formula>
    </cfRule>
    <cfRule type="expression" dxfId="14" priority="521">
      <formula>AND($A1048576&lt;&gt;"",#REF!="")</formula>
    </cfRule>
  </conditionalFormatting>
  <conditionalFormatting sqref="A82:C83">
    <cfRule type="expression" dxfId="13" priority="522" stopIfTrue="1">
      <formula>(AND(ISTEXT($A85),LEFT($B85,3)="htt"))</formula>
    </cfRule>
    <cfRule type="expression" dxfId="12" priority="523">
      <formula>AND($A82&lt;&gt;"",$A84="")</formula>
    </cfRule>
  </conditionalFormatting>
  <hyperlinks>
    <hyperlink ref="B50" r:id="rId1" xr:uid="{D042CF89-1B7B-4897-9434-5EEA6529D0F1}"/>
    <hyperlink ref="B54" r:id="rId2" xr:uid="{9D8D1832-5923-48BA-AB3B-80DAC72B619D}"/>
    <hyperlink ref="B24" r:id="rId3" xr:uid="{7C4EC51E-4CE0-4C43-9400-1ADCC645259F}"/>
    <hyperlink ref="B22" r:id="rId4" location="results" xr:uid="{C96EA8EE-43BB-462F-A349-C02043A58428}"/>
    <hyperlink ref="B67" r:id="rId5" xr:uid="{3906D828-6B0B-4C86-A58F-2B867080D1AB}"/>
    <hyperlink ref="B68" r:id="rId6" xr:uid="{27DB517C-AADC-40D8-A56C-A74DCD5AD775}"/>
    <hyperlink ref="B9" r:id="rId7" xr:uid="{5CD23FC4-D50A-4F13-91E8-56301F85F3C8}"/>
    <hyperlink ref="B65" r:id="rId8" xr:uid="{D8C9BBAD-A7E1-478F-A25E-001A6C797020}"/>
    <hyperlink ref="B6" r:id="rId9" xr:uid="{4F7A5396-52F2-4BD5-856F-9B16BD451AE8}"/>
    <hyperlink ref="B70" r:id="rId10" xr:uid="{302E95D6-40FA-4EB5-85BC-11A5BA0D833D}"/>
    <hyperlink ref="B74" r:id="rId11" location="0" xr:uid="{38C1341F-A686-4198-940E-00176FD42B0F}"/>
    <hyperlink ref="B77" r:id="rId12" xr:uid="{9045D8BB-8B41-4419-A359-5B4073AAADCF}"/>
    <hyperlink ref="B82" r:id="rId13" xr:uid="{8076C325-4B77-466D-830A-B5B4D5B16D29}"/>
    <hyperlink ref="B25" r:id="rId14" xr:uid="{DF9B1094-8619-4B30-935B-FF9B61FD6426}"/>
    <hyperlink ref="B16" r:id="rId15" xr:uid="{870AB8E3-57F3-49E2-9E24-FACEA1DA3756}"/>
    <hyperlink ref="B11" r:id="rId16" xr:uid="{40F07164-C038-48CF-9A24-782068CA982F}"/>
    <hyperlink ref="B26" r:id="rId17" xr:uid="{CAA12BF4-6D6C-4CA9-8D47-449E927985AA}"/>
    <hyperlink ref="B7" r:id="rId18" xr:uid="{2F93539F-CD7E-44E5-9747-1036CC96C883}"/>
    <hyperlink ref="B62" r:id="rId19" xr:uid="{CEDA6AC6-119E-460A-95E3-DBAEB39DA0BF}"/>
  </hyperlinks>
  <pageMargins left="0.7" right="0.7" top="0.75" bottom="0.75" header="0.3" footer="0.3"/>
  <pageSetup paperSize="9" orientation="portrait" horizontalDpi="300" verticalDpi="300" r:id="rId20"/>
  <tableParts count="1">
    <tablePart r:id="rId2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BD701-5154-4FD1-AE0C-5BE3D8719D9C}">
  <sheetPr>
    <tabColor theme="9" tint="0.59999389629810485"/>
  </sheetPr>
  <dimension ref="A1:A71"/>
  <sheetViews>
    <sheetView showGridLines="0" topLeftCell="A40" workbookViewId="0">
      <selection activeCell="D46" sqref="D46"/>
    </sheetView>
  </sheetViews>
  <sheetFormatPr baseColWidth="10" defaultRowHeight="15"/>
  <cols>
    <col min="1" max="1" width="11" style="84"/>
  </cols>
  <sheetData>
    <row r="1" spans="1:1" s="86" customFormat="1" ht="19">
      <c r="A1" s="85" t="s">
        <v>20011</v>
      </c>
    </row>
    <row r="2" spans="1:1">
      <c r="A2" t="s">
        <v>20077</v>
      </c>
    </row>
    <row r="3" spans="1:1">
      <c r="A3" t="s">
        <v>20076</v>
      </c>
    </row>
    <row r="4" spans="1:1">
      <c r="A4" t="s">
        <v>20075</v>
      </c>
    </row>
    <row r="5" spans="1:1">
      <c r="A5" t="s">
        <v>20074</v>
      </c>
    </row>
    <row r="6" spans="1:1">
      <c r="A6" t="s">
        <v>20073</v>
      </c>
    </row>
    <row r="7" spans="1:1">
      <c r="A7" t="s">
        <v>20072</v>
      </c>
    </row>
    <row r="8" spans="1:1">
      <c r="A8" t="s">
        <v>20071</v>
      </c>
    </row>
    <row r="9" spans="1:1">
      <c r="A9" t="s">
        <v>20070</v>
      </c>
    </row>
    <row r="10" spans="1:1" s="86" customFormat="1" ht="19">
      <c r="A10" s="85" t="s">
        <v>20012</v>
      </c>
    </row>
    <row r="11" spans="1:1">
      <c r="A11" t="s">
        <v>6676</v>
      </c>
    </row>
    <row r="12" spans="1:1">
      <c r="A12" t="s">
        <v>20069</v>
      </c>
    </row>
    <row r="13" spans="1:1">
      <c r="A13" t="s">
        <v>8717</v>
      </c>
    </row>
    <row r="14" spans="1:1">
      <c r="A14" t="s">
        <v>20068</v>
      </c>
    </row>
    <row r="15" spans="1:1">
      <c r="A15" t="s">
        <v>6919</v>
      </c>
    </row>
    <row r="16" spans="1:1">
      <c r="A16" t="s">
        <v>20067</v>
      </c>
    </row>
    <row r="17" spans="1:1" s="86" customFormat="1" ht="19">
      <c r="A17" s="85" t="s">
        <v>20013</v>
      </c>
    </row>
    <row r="18" spans="1:1">
      <c r="A18" s="83" t="s">
        <v>20014</v>
      </c>
    </row>
    <row r="19" spans="1:1">
      <c r="A19" s="83" t="s">
        <v>20015</v>
      </c>
    </row>
    <row r="20" spans="1:1">
      <c r="A20" s="83" t="s">
        <v>20016</v>
      </c>
    </row>
    <row r="21" spans="1:1">
      <c r="A21" s="83" t="s">
        <v>20017</v>
      </c>
    </row>
    <row r="22" spans="1:1">
      <c r="A22" s="83" t="s">
        <v>20018</v>
      </c>
    </row>
    <row r="23" spans="1:1">
      <c r="A23" s="83" t="s">
        <v>20019</v>
      </c>
    </row>
    <row r="24" spans="1:1">
      <c r="A24" s="83" t="s">
        <v>20020</v>
      </c>
    </row>
    <row r="25" spans="1:1">
      <c r="A25" s="83" t="s">
        <v>20021</v>
      </c>
    </row>
    <row r="26" spans="1:1">
      <c r="A26" s="83" t="s">
        <v>20022</v>
      </c>
    </row>
    <row r="27" spans="1:1">
      <c r="A27" s="83" t="s">
        <v>20023</v>
      </c>
    </row>
    <row r="28" spans="1:1">
      <c r="A28" s="83" t="s">
        <v>20024</v>
      </c>
    </row>
    <row r="29" spans="1:1">
      <c r="A29" s="83" t="s">
        <v>20025</v>
      </c>
    </row>
    <row r="30" spans="1:1">
      <c r="A30" s="83" t="s">
        <v>20026</v>
      </c>
    </row>
    <row r="31" spans="1:1">
      <c r="A31" s="83" t="s">
        <v>20027</v>
      </c>
    </row>
    <row r="32" spans="1:1">
      <c r="A32" s="83" t="s">
        <v>20028</v>
      </c>
    </row>
    <row r="33" spans="1:1">
      <c r="A33" s="83" t="s">
        <v>20029</v>
      </c>
    </row>
    <row r="34" spans="1:1">
      <c r="A34" s="83" t="s">
        <v>20030</v>
      </c>
    </row>
    <row r="35" spans="1:1">
      <c r="A35" s="83" t="s">
        <v>20031</v>
      </c>
    </row>
    <row r="36" spans="1:1">
      <c r="A36" s="83" t="s">
        <v>20032</v>
      </c>
    </row>
    <row r="37" spans="1:1">
      <c r="A37" s="83" t="s">
        <v>20033</v>
      </c>
    </row>
    <row r="38" spans="1:1">
      <c r="A38" s="83" t="s">
        <v>20034</v>
      </c>
    </row>
    <row r="39" spans="1:1" s="86" customFormat="1" ht="19">
      <c r="A39" s="85" t="s">
        <v>20035</v>
      </c>
    </row>
    <row r="40" spans="1:1">
      <c r="A40" s="83" t="s">
        <v>20036</v>
      </c>
    </row>
    <row r="41" spans="1:1">
      <c r="A41" s="83" t="s">
        <v>20037</v>
      </c>
    </row>
    <row r="42" spans="1:1">
      <c r="A42" s="83" t="s">
        <v>20038</v>
      </c>
    </row>
    <row r="43" spans="1:1">
      <c r="A43" s="83" t="s">
        <v>20039</v>
      </c>
    </row>
    <row r="44" spans="1:1">
      <c r="A44" s="83" t="s">
        <v>20040</v>
      </c>
    </row>
    <row r="45" spans="1:1">
      <c r="A45" s="83" t="s">
        <v>20041</v>
      </c>
    </row>
    <row r="46" spans="1:1">
      <c r="A46" s="83" t="s">
        <v>20042</v>
      </c>
    </row>
    <row r="47" spans="1:1">
      <c r="A47" s="83" t="s">
        <v>20043</v>
      </c>
    </row>
    <row r="48" spans="1:1">
      <c r="A48" s="83" t="s">
        <v>20044</v>
      </c>
    </row>
    <row r="49" spans="1:1">
      <c r="A49" s="83" t="s">
        <v>20045</v>
      </c>
    </row>
    <row r="50" spans="1:1">
      <c r="A50" s="83" t="s">
        <v>20046</v>
      </c>
    </row>
    <row r="51" spans="1:1">
      <c r="A51" s="83" t="s">
        <v>20047</v>
      </c>
    </row>
    <row r="52" spans="1:1">
      <c r="A52" s="83" t="s">
        <v>20048</v>
      </c>
    </row>
    <row r="53" spans="1:1">
      <c r="A53" s="83" t="s">
        <v>20049</v>
      </c>
    </row>
    <row r="54" spans="1:1">
      <c r="A54" s="83" t="s">
        <v>20050</v>
      </c>
    </row>
    <row r="55" spans="1:1">
      <c r="A55" s="83" t="s">
        <v>20051</v>
      </c>
    </row>
    <row r="56" spans="1:1">
      <c r="A56" s="83" t="s">
        <v>20052</v>
      </c>
    </row>
    <row r="57" spans="1:1">
      <c r="A57" s="83" t="s">
        <v>20053</v>
      </c>
    </row>
    <row r="58" spans="1:1">
      <c r="A58" s="83" t="s">
        <v>20054</v>
      </c>
    </row>
    <row r="59" spans="1:1">
      <c r="A59" s="83" t="s">
        <v>20055</v>
      </c>
    </row>
    <row r="60" spans="1:1">
      <c r="A60" s="83" t="s">
        <v>20056</v>
      </c>
    </row>
    <row r="61" spans="1:1">
      <c r="A61" s="83" t="s">
        <v>20057</v>
      </c>
    </row>
    <row r="62" spans="1:1">
      <c r="A62" s="83" t="s">
        <v>20058</v>
      </c>
    </row>
    <row r="63" spans="1:1">
      <c r="A63" s="83" t="s">
        <v>20059</v>
      </c>
    </row>
    <row r="64" spans="1:1">
      <c r="A64" s="83" t="s">
        <v>20060</v>
      </c>
    </row>
    <row r="65" spans="1:1">
      <c r="A65" s="83" t="s">
        <v>20061</v>
      </c>
    </row>
    <row r="66" spans="1:1">
      <c r="A66" s="83" t="s">
        <v>20062</v>
      </c>
    </row>
    <row r="67" spans="1:1">
      <c r="A67" s="83" t="s">
        <v>20063</v>
      </c>
    </row>
    <row r="68" spans="1:1">
      <c r="A68" s="83" t="s">
        <v>20064</v>
      </c>
    </row>
    <row r="69" spans="1:1" s="86" customFormat="1" ht="19">
      <c r="A69" s="85" t="s">
        <v>20065</v>
      </c>
    </row>
    <row r="70" spans="1:1">
      <c r="A70" s="83" t="s">
        <v>4169</v>
      </c>
    </row>
    <row r="71" spans="1:1">
      <c r="A71" s="83" t="s">
        <v>20066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EA788-A656-47C0-BBDB-0E87481BFD71}">
  <sheetPr>
    <tabColor theme="9" tint="0.59999389629810485"/>
  </sheetPr>
  <dimension ref="A1:A81"/>
  <sheetViews>
    <sheetView showGridLines="0" zoomScale="85" zoomScaleNormal="85" workbookViewId="0">
      <selection activeCell="A64" sqref="A64"/>
    </sheetView>
  </sheetViews>
  <sheetFormatPr baseColWidth="10" defaultRowHeight="15"/>
  <cols>
    <col min="1" max="1" width="106.1640625" customWidth="1"/>
  </cols>
  <sheetData>
    <row r="1" spans="1:1">
      <c r="A1" s="18" t="s">
        <v>4144</v>
      </c>
    </row>
    <row r="2" spans="1:1" ht="16">
      <c r="A2" s="19"/>
    </row>
    <row r="3" spans="1:1" s="15" customFormat="1">
      <c r="A3" s="17" t="s">
        <v>4115</v>
      </c>
    </row>
    <row r="4" spans="1:1" s="15" customFormat="1">
      <c r="A4" s="17" t="s">
        <v>4160</v>
      </c>
    </row>
    <row r="5" spans="1:1" s="15" customFormat="1">
      <c r="A5" s="17" t="s">
        <v>4133</v>
      </c>
    </row>
    <row r="6" spans="1:1" s="15" customFormat="1">
      <c r="A6" s="17" t="s">
        <v>4137</v>
      </c>
    </row>
    <row r="7" spans="1:1">
      <c r="A7" s="17" t="s">
        <v>4120</v>
      </c>
    </row>
    <row r="8" spans="1:1" s="15" customFormat="1">
      <c r="A8" s="17" t="s">
        <v>4190</v>
      </c>
    </row>
    <row r="9" spans="1:1" s="15" customFormat="1">
      <c r="A9" s="17" t="s">
        <v>4121</v>
      </c>
    </row>
    <row r="10" spans="1:1" s="15" customFormat="1">
      <c r="A10" s="17" t="s">
        <v>4167</v>
      </c>
    </row>
    <row r="11" spans="1:1">
      <c r="A11" s="17" t="s">
        <v>4161</v>
      </c>
    </row>
    <row r="12" spans="1:1" s="15" customFormat="1">
      <c r="A12" s="17" t="s">
        <v>4148</v>
      </c>
    </row>
    <row r="13" spans="1:1" s="15" customFormat="1">
      <c r="A13" s="17" t="s">
        <v>4166</v>
      </c>
    </row>
    <row r="14" spans="1:1">
      <c r="A14" s="17" t="s">
        <v>4164</v>
      </c>
    </row>
    <row r="15" spans="1:1" s="15" customFormat="1">
      <c r="A15" s="17" t="s">
        <v>4146</v>
      </c>
    </row>
    <row r="16" spans="1:1" s="15" customFormat="1">
      <c r="A16" s="17" t="s">
        <v>4149</v>
      </c>
    </row>
    <row r="17" spans="1:1" s="15" customFormat="1">
      <c r="A17" s="17" t="s">
        <v>4168</v>
      </c>
    </row>
    <row r="18" spans="1:1" s="15" customFormat="1">
      <c r="A18" s="17" t="s">
        <v>4169</v>
      </c>
    </row>
    <row r="19" spans="1:1" s="15" customFormat="1">
      <c r="A19" s="17" t="s">
        <v>4127</v>
      </c>
    </row>
    <row r="20" spans="1:1" s="15" customFormat="1">
      <c r="A20" s="17" t="s">
        <v>4139</v>
      </c>
    </row>
    <row r="21" spans="1:1" s="15" customFormat="1">
      <c r="A21" s="17" t="s">
        <v>4170</v>
      </c>
    </row>
    <row r="22" spans="1:1" s="15" customFormat="1">
      <c r="A22" s="17" t="s">
        <v>4157</v>
      </c>
    </row>
    <row r="23" spans="1:1" s="15" customFormat="1">
      <c r="A23" s="17" t="s">
        <v>4162</v>
      </c>
    </row>
    <row r="24" spans="1:1" s="15" customFormat="1">
      <c r="A24" s="17" t="s">
        <v>4124</v>
      </c>
    </row>
    <row r="25" spans="1:1" s="15" customFormat="1">
      <c r="A25" s="17" t="s">
        <v>4156</v>
      </c>
    </row>
    <row r="26" spans="1:1" s="15" customFormat="1">
      <c r="A26" s="17" t="s">
        <v>2675</v>
      </c>
    </row>
    <row r="27" spans="1:1" s="15" customFormat="1">
      <c r="A27" s="17" t="s">
        <v>4155</v>
      </c>
    </row>
    <row r="28" spans="1:1" s="15" customFormat="1">
      <c r="A28" s="17" t="s">
        <v>4159</v>
      </c>
    </row>
    <row r="29" spans="1:1" s="15" customFormat="1">
      <c r="A29" s="17" t="s">
        <v>4171</v>
      </c>
    </row>
    <row r="30" spans="1:1">
      <c r="A30" s="17" t="s">
        <v>4131</v>
      </c>
    </row>
    <row r="31" spans="1:1" s="15" customFormat="1">
      <c r="A31" s="17" t="s">
        <v>4138</v>
      </c>
    </row>
    <row r="32" spans="1:1" s="15" customFormat="1">
      <c r="A32" s="17" t="s">
        <v>4130</v>
      </c>
    </row>
    <row r="33" spans="1:1" s="15" customFormat="1">
      <c r="A33" s="17" t="s">
        <v>4123</v>
      </c>
    </row>
    <row r="34" spans="1:1" s="15" customFormat="1">
      <c r="A34" s="17" t="s">
        <v>4145</v>
      </c>
    </row>
    <row r="35" spans="1:1" s="15" customFormat="1">
      <c r="A35" s="17" t="s">
        <v>4136</v>
      </c>
    </row>
    <row r="36" spans="1:1" s="15" customFormat="1">
      <c r="A36" s="17" t="s">
        <v>4125</v>
      </c>
    </row>
    <row r="37" spans="1:1" s="16" customFormat="1" ht="16">
      <c r="A37" s="17" t="s">
        <v>4126</v>
      </c>
    </row>
    <row r="38" spans="1:1" s="15" customFormat="1">
      <c r="A38" s="17" t="s">
        <v>4147</v>
      </c>
    </row>
    <row r="39" spans="1:1" s="15" customFormat="1">
      <c r="A39" s="17" t="s">
        <v>4172</v>
      </c>
    </row>
    <row r="40" spans="1:1" s="15" customFormat="1">
      <c r="A40" s="17" t="s">
        <v>4134</v>
      </c>
    </row>
    <row r="41" spans="1:1" s="15" customFormat="1">
      <c r="A41" s="17" t="s">
        <v>4141</v>
      </c>
    </row>
    <row r="42" spans="1:1" s="15" customFormat="1">
      <c r="A42" s="17" t="s">
        <v>4132</v>
      </c>
    </row>
    <row r="43" spans="1:1" s="15" customFormat="1">
      <c r="A43" s="17" t="s">
        <v>4143</v>
      </c>
    </row>
    <row r="44" spans="1:1" s="15" customFormat="1">
      <c r="A44" s="17" t="s">
        <v>4173</v>
      </c>
    </row>
    <row r="45" spans="1:1" s="15" customFormat="1">
      <c r="A45" s="17" t="s">
        <v>4122</v>
      </c>
    </row>
    <row r="46" spans="1:1" s="15" customFormat="1">
      <c r="A46" s="17" t="s">
        <v>4158</v>
      </c>
    </row>
    <row r="47" spans="1:1" s="15" customFormat="1">
      <c r="A47" s="17" t="s">
        <v>4150</v>
      </c>
    </row>
    <row r="48" spans="1:1" s="15" customFormat="1">
      <c r="A48" s="17" t="s">
        <v>4163</v>
      </c>
    </row>
    <row r="49" spans="1:1" s="16" customFormat="1" ht="16">
      <c r="A49" s="17" t="s">
        <v>4142</v>
      </c>
    </row>
    <row r="50" spans="1:1" s="15" customFormat="1">
      <c r="A50" s="17" t="s">
        <v>4116</v>
      </c>
    </row>
    <row r="51" spans="1:1" s="15" customFormat="1">
      <c r="A51" s="17" t="s">
        <v>4129</v>
      </c>
    </row>
    <row r="52" spans="1:1" s="15" customFormat="1">
      <c r="A52" s="17" t="s">
        <v>4174</v>
      </c>
    </row>
    <row r="53" spans="1:1" s="15" customFormat="1">
      <c r="A53" s="17" t="s">
        <v>4140</v>
      </c>
    </row>
    <row r="54" spans="1:1" s="15" customFormat="1">
      <c r="A54" s="17" t="s">
        <v>4135</v>
      </c>
    </row>
    <row r="55" spans="1:1" s="15" customFormat="1">
      <c r="A55" s="17" t="s">
        <v>4117</v>
      </c>
    </row>
    <row r="56" spans="1:1" s="15" customFormat="1">
      <c r="A56" s="17" t="s">
        <v>4154</v>
      </c>
    </row>
    <row r="57" spans="1:1" s="15" customFormat="1">
      <c r="A57" s="17" t="s">
        <v>4152</v>
      </c>
    </row>
    <row r="58" spans="1:1" s="15" customFormat="1">
      <c r="A58" s="17" t="s">
        <v>4153</v>
      </c>
    </row>
    <row r="59" spans="1:1" s="15" customFormat="1">
      <c r="A59" s="17" t="s">
        <v>4151</v>
      </c>
    </row>
    <row r="60" spans="1:1" s="15" customFormat="1">
      <c r="A60" s="17" t="s">
        <v>4119</v>
      </c>
    </row>
    <row r="61" spans="1:1" s="15" customFormat="1">
      <c r="A61" s="17" t="s">
        <v>3999</v>
      </c>
    </row>
    <row r="62" spans="1:1" s="15" customFormat="1">
      <c r="A62" s="17" t="s">
        <v>4118</v>
      </c>
    </row>
    <row r="63" spans="1:1" s="15" customFormat="1">
      <c r="A63" s="17" t="s">
        <v>4165</v>
      </c>
    </row>
    <row r="64" spans="1:1" s="15" customFormat="1">
      <c r="A64" s="17" t="s">
        <v>4128</v>
      </c>
    </row>
    <row r="65" spans="1:1" s="15" customFormat="1">
      <c r="A65" s="17" t="s">
        <v>4012</v>
      </c>
    </row>
    <row r="66" spans="1:1" s="15" customFormat="1">
      <c r="A66" s="17" t="s">
        <v>4175</v>
      </c>
    </row>
    <row r="67" spans="1:1" s="15" customFormat="1">
      <c r="A67" s="17" t="s">
        <v>4176</v>
      </c>
    </row>
    <row r="68" spans="1:1" s="15" customFormat="1">
      <c r="A68" s="17" t="s">
        <v>4177</v>
      </c>
    </row>
    <row r="69" spans="1:1" s="15" customFormat="1">
      <c r="A69" s="17" t="s">
        <v>4178</v>
      </c>
    </row>
    <row r="70" spans="1:1" s="15" customFormat="1">
      <c r="A70" s="17" t="s">
        <v>4179</v>
      </c>
    </row>
    <row r="71" spans="1:1" s="15" customFormat="1">
      <c r="A71" s="17" t="s">
        <v>4120</v>
      </c>
    </row>
    <row r="72" spans="1:1" s="16" customFormat="1" ht="16">
      <c r="A72" s="19" t="s">
        <v>4180</v>
      </c>
    </row>
    <row r="73" spans="1:1" s="15" customFormat="1">
      <c r="A73" s="17" t="s">
        <v>4181</v>
      </c>
    </row>
    <row r="74" spans="1:1" s="15" customFormat="1">
      <c r="A74" s="17" t="s">
        <v>4182</v>
      </c>
    </row>
    <row r="75" spans="1:1" s="16" customFormat="1" ht="16">
      <c r="A75" s="19" t="s">
        <v>4183</v>
      </c>
    </row>
    <row r="76" spans="1:1" s="15" customFormat="1">
      <c r="A76" s="17" t="s">
        <v>4184</v>
      </c>
    </row>
    <row r="77" spans="1:1" s="15" customFormat="1">
      <c r="A77" s="17" t="s">
        <v>4185</v>
      </c>
    </row>
    <row r="78" spans="1:1" s="15" customFormat="1">
      <c r="A78" s="17" t="s">
        <v>4186</v>
      </c>
    </row>
    <row r="79" spans="1:1" s="15" customFormat="1">
      <c r="A79" s="17" t="s">
        <v>4187</v>
      </c>
    </row>
    <row r="80" spans="1:1" s="15" customFormat="1">
      <c r="A80" s="17" t="s">
        <v>4188</v>
      </c>
    </row>
    <row r="81" spans="1:1" s="15" customFormat="1">
      <c r="A81" s="17" t="s">
        <v>4189</v>
      </c>
    </row>
  </sheetData>
  <sortState xmlns:xlrd2="http://schemas.microsoft.com/office/spreadsheetml/2017/richdata2" ref="A3:A64">
    <sortCondition ref="A3:A64"/>
  </sortState>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152EB-BEFC-47A2-B7DB-78F7B966BDC9}">
  <sheetPr>
    <tabColor theme="9" tint="0.59999389629810485"/>
  </sheetPr>
  <dimension ref="A1:D5"/>
  <sheetViews>
    <sheetView showGridLines="0" workbookViewId="0">
      <selection activeCell="F28" sqref="F28"/>
    </sheetView>
  </sheetViews>
  <sheetFormatPr baseColWidth="10" defaultRowHeight="15"/>
  <sheetData>
    <row r="1" spans="1:4">
      <c r="A1" s="78" t="s">
        <v>2285</v>
      </c>
      <c r="B1" s="78"/>
      <c r="C1" s="78"/>
      <c r="D1" s="78"/>
    </row>
    <row r="2" spans="1:4">
      <c r="A2" s="79" t="s">
        <v>2314</v>
      </c>
      <c r="B2" s="79"/>
      <c r="C2" s="79"/>
      <c r="D2" s="79"/>
    </row>
    <row r="3" spans="1:4">
      <c r="A3" s="79" t="s">
        <v>2289</v>
      </c>
      <c r="B3" s="79"/>
      <c r="C3" s="79"/>
      <c r="D3" s="79"/>
    </row>
    <row r="4" spans="1:4">
      <c r="A4" s="79" t="s">
        <v>2286</v>
      </c>
      <c r="B4" s="79"/>
      <c r="C4" s="79"/>
      <c r="D4" s="79"/>
    </row>
    <row r="5" spans="1:4">
      <c r="A5" s="79" t="s">
        <v>2263</v>
      </c>
      <c r="B5" s="79"/>
      <c r="C5" s="79"/>
      <c r="D5" s="7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B3202-B6E5-4D78-92ED-34498AA81BA9}">
  <dimension ref="A1:D20"/>
  <sheetViews>
    <sheetView showGridLines="0" workbookViewId="0">
      <selection activeCell="A10" sqref="A10"/>
    </sheetView>
  </sheetViews>
  <sheetFormatPr baseColWidth="10" defaultColWidth="11" defaultRowHeight="16"/>
  <cols>
    <col min="1" max="1" width="29.1640625" style="6" customWidth="1"/>
    <col min="2" max="2" width="27" style="6" customWidth="1"/>
    <col min="3" max="3" width="23" style="6" customWidth="1"/>
    <col min="4" max="4" width="19.33203125" style="6" bestFit="1" customWidth="1"/>
    <col min="5" max="16384" width="11" style="6"/>
  </cols>
  <sheetData>
    <row r="1" spans="1:4" ht="27.25" customHeight="1">
      <c r="A1" s="5" t="s">
        <v>3399</v>
      </c>
      <c r="B1" s="5" t="s">
        <v>3362</v>
      </c>
      <c r="C1" s="5" t="s">
        <v>3366</v>
      </c>
      <c r="D1" s="5" t="s">
        <v>3360</v>
      </c>
    </row>
    <row r="2" spans="1:4">
      <c r="A2" s="7" t="s">
        <v>3385</v>
      </c>
      <c r="B2" s="6" t="s">
        <v>3387</v>
      </c>
      <c r="C2" s="6" t="s">
        <v>3386</v>
      </c>
      <c r="D2" s="6" t="s">
        <v>3373</v>
      </c>
    </row>
    <row r="3" spans="1:4">
      <c r="B3" s="6" t="s">
        <v>3388</v>
      </c>
      <c r="C3" s="6" t="s">
        <v>3391</v>
      </c>
      <c r="D3" s="8" t="s">
        <v>3390</v>
      </c>
    </row>
    <row r="4" spans="1:4">
      <c r="B4" s="6" t="s">
        <v>3393</v>
      </c>
      <c r="C4" s="6" t="s">
        <v>3392</v>
      </c>
      <c r="D4" s="8" t="s">
        <v>3389</v>
      </c>
    </row>
    <row r="5" spans="1:4">
      <c r="A5" s="7" t="s">
        <v>3358</v>
      </c>
      <c r="B5" s="6" t="s">
        <v>3377</v>
      </c>
      <c r="C5" s="6" t="s">
        <v>3384</v>
      </c>
    </row>
    <row r="6" spans="1:4">
      <c r="B6" s="6" t="s">
        <v>3378</v>
      </c>
      <c r="C6" s="6" t="s">
        <v>3383</v>
      </c>
    </row>
    <row r="7" spans="1:4">
      <c r="C7" s="6" t="s">
        <v>3382</v>
      </c>
    </row>
    <row r="8" spans="1:4">
      <c r="C8" s="6" t="s">
        <v>3381</v>
      </c>
    </row>
    <row r="9" spans="1:4">
      <c r="C9" s="6" t="s">
        <v>3380</v>
      </c>
    </row>
    <row r="10" spans="1:4">
      <c r="C10" s="6" t="s">
        <v>3379</v>
      </c>
    </row>
    <row r="11" spans="1:4">
      <c r="A11" s="7" t="s">
        <v>3397</v>
      </c>
      <c r="B11" s="6" t="s">
        <v>3376</v>
      </c>
      <c r="C11" s="6" t="s">
        <v>3372</v>
      </c>
      <c r="D11" s="6" t="s">
        <v>3373</v>
      </c>
    </row>
    <row r="12" spans="1:4">
      <c r="C12" s="6" t="s">
        <v>3375</v>
      </c>
      <c r="D12" s="6" t="s">
        <v>3374</v>
      </c>
    </row>
    <row r="14" spans="1:4">
      <c r="A14" s="7" t="s">
        <v>3398</v>
      </c>
      <c r="B14" s="6" t="s">
        <v>3365</v>
      </c>
      <c r="C14" s="6" t="s">
        <v>3367</v>
      </c>
    </row>
    <row r="15" spans="1:4">
      <c r="C15" s="6" t="s">
        <v>3368</v>
      </c>
    </row>
    <row r="16" spans="1:4">
      <c r="C16" s="6" t="s">
        <v>3369</v>
      </c>
    </row>
    <row r="17" spans="1:4">
      <c r="C17" s="6" t="s">
        <v>3370</v>
      </c>
    </row>
    <row r="18" spans="1:4">
      <c r="C18" s="6" t="s">
        <v>3371</v>
      </c>
    </row>
    <row r="19" spans="1:4">
      <c r="A19" s="7" t="s">
        <v>3359</v>
      </c>
      <c r="B19" s="6" t="s">
        <v>3361</v>
      </c>
      <c r="C19" s="6" t="s">
        <v>3372</v>
      </c>
    </row>
    <row r="20" spans="1:4">
      <c r="B20" s="6" t="s">
        <v>3363</v>
      </c>
      <c r="D20" s="6" t="s">
        <v>3364</v>
      </c>
    </row>
  </sheetData>
  <conditionalFormatting sqref="A3:D23">
    <cfRule type="expression" dxfId="7" priority="1">
      <formula>(ISTEXT($A3))</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2377B-BD9F-4FC6-916B-1BE8EE806F14}">
  <dimension ref="A3:C40"/>
  <sheetViews>
    <sheetView showGridLines="0" workbookViewId="0">
      <selection activeCell="A25" sqref="A25"/>
    </sheetView>
  </sheetViews>
  <sheetFormatPr baseColWidth="10" defaultColWidth="11" defaultRowHeight="16"/>
  <cols>
    <col min="1" max="1" width="21.6640625" style="6" bestFit="1" customWidth="1"/>
    <col min="2" max="3" width="6.1640625" style="6" bestFit="1" customWidth="1"/>
    <col min="4" max="16384" width="11" style="6"/>
  </cols>
  <sheetData>
    <row r="3" spans="1:3">
      <c r="A3" s="9" t="s">
        <v>3533</v>
      </c>
      <c r="B3" s="6" t="s">
        <v>3537</v>
      </c>
      <c r="C3" s="10" t="s">
        <v>3536</v>
      </c>
    </row>
    <row r="4" spans="1:3">
      <c r="A4" s="11" t="s">
        <v>3534</v>
      </c>
      <c r="B4" s="12">
        <v>789</v>
      </c>
      <c r="C4" s="13">
        <v>0.1300906842539159</v>
      </c>
    </row>
    <row r="5" spans="1:3">
      <c r="A5" s="11"/>
      <c r="B5" s="12">
        <v>110</v>
      </c>
      <c r="C5" s="13">
        <v>1.8136850783182192E-2</v>
      </c>
    </row>
    <row r="6" spans="1:3">
      <c r="A6" s="11" t="s">
        <v>4588</v>
      </c>
      <c r="B6" s="12">
        <v>8</v>
      </c>
      <c r="C6" s="13">
        <v>1.3190436933223414E-3</v>
      </c>
    </row>
    <row r="7" spans="1:3">
      <c r="A7" s="11" t="s">
        <v>4359</v>
      </c>
      <c r="B7" s="12">
        <v>7</v>
      </c>
      <c r="C7" s="13">
        <v>1.1541632316570487E-3</v>
      </c>
    </row>
    <row r="8" spans="1:3">
      <c r="A8" s="11" t="s">
        <v>4348</v>
      </c>
      <c r="B8" s="12">
        <v>56</v>
      </c>
      <c r="C8" s="13">
        <v>9.2333058532563898E-3</v>
      </c>
    </row>
    <row r="9" spans="1:3">
      <c r="A9" s="11" t="s">
        <v>4334</v>
      </c>
      <c r="B9" s="12">
        <v>25</v>
      </c>
      <c r="C9" s="13">
        <v>4.1220115416323163E-3</v>
      </c>
    </row>
    <row r="10" spans="1:3">
      <c r="A10" s="11" t="s">
        <v>4332</v>
      </c>
      <c r="B10" s="12">
        <v>191</v>
      </c>
      <c r="C10" s="13">
        <v>3.1492168178070899E-2</v>
      </c>
    </row>
    <row r="11" spans="1:3">
      <c r="A11" s="11" t="s">
        <v>4345</v>
      </c>
      <c r="B11" s="12">
        <v>539</v>
      </c>
      <c r="C11" s="13">
        <v>8.8870568837592742E-2</v>
      </c>
    </row>
    <row r="12" spans="1:3">
      <c r="A12" s="11" t="s">
        <v>4507</v>
      </c>
      <c r="B12" s="12">
        <v>209</v>
      </c>
      <c r="C12" s="13">
        <v>3.4460016488046169E-2</v>
      </c>
    </row>
    <row r="13" spans="1:3">
      <c r="A13" s="11" t="s">
        <v>1726</v>
      </c>
      <c r="B13" s="12">
        <v>3</v>
      </c>
      <c r="C13" s="13">
        <v>4.9464138499587804E-4</v>
      </c>
    </row>
    <row r="14" spans="1:3">
      <c r="A14" s="11" t="s">
        <v>6439</v>
      </c>
      <c r="B14" s="12">
        <v>6</v>
      </c>
      <c r="C14" s="13">
        <v>9.8928276999175608E-4</v>
      </c>
    </row>
    <row r="15" spans="1:3">
      <c r="A15" s="11" t="s">
        <v>4352</v>
      </c>
      <c r="B15" s="12">
        <v>1151</v>
      </c>
      <c r="C15" s="13">
        <v>0.18977741137675186</v>
      </c>
    </row>
    <row r="16" spans="1:3">
      <c r="A16" s="11" t="s">
        <v>4527</v>
      </c>
      <c r="B16" s="12">
        <v>27</v>
      </c>
      <c r="C16" s="13">
        <v>4.4517724649629021E-3</v>
      </c>
    </row>
    <row r="17" spans="1:3">
      <c r="A17" s="11" t="s">
        <v>4423</v>
      </c>
      <c r="B17" s="12">
        <v>84</v>
      </c>
      <c r="C17" s="13">
        <v>1.3849958779884583E-2</v>
      </c>
    </row>
    <row r="18" spans="1:3">
      <c r="A18" s="11" t="s">
        <v>4424</v>
      </c>
      <c r="B18" s="12">
        <v>38</v>
      </c>
      <c r="C18" s="13">
        <v>6.2654575432811209E-3</v>
      </c>
    </row>
    <row r="19" spans="1:3">
      <c r="A19" s="11" t="s">
        <v>1725</v>
      </c>
      <c r="B19" s="12">
        <v>505</v>
      </c>
      <c r="C19" s="13">
        <v>8.3264633140972794E-2</v>
      </c>
    </row>
    <row r="20" spans="1:3">
      <c r="A20" s="11" t="s">
        <v>4337</v>
      </c>
      <c r="B20" s="12">
        <v>47</v>
      </c>
      <c r="C20" s="13">
        <v>7.7493816982687549E-3</v>
      </c>
    </row>
    <row r="21" spans="1:3">
      <c r="A21" s="11" t="s">
        <v>4336</v>
      </c>
      <c r="B21" s="12">
        <v>343</v>
      </c>
      <c r="C21" s="13">
        <v>5.6553998351195386E-2</v>
      </c>
    </row>
    <row r="22" spans="1:3">
      <c r="A22" s="11" t="s">
        <v>4339</v>
      </c>
      <c r="B22" s="12">
        <v>48</v>
      </c>
      <c r="C22" s="13">
        <v>7.9142621599340487E-3</v>
      </c>
    </row>
    <row r="23" spans="1:3">
      <c r="A23" s="11" t="s">
        <v>2127</v>
      </c>
      <c r="B23" s="12">
        <v>22</v>
      </c>
      <c r="C23" s="13">
        <v>3.6273701566364386E-3</v>
      </c>
    </row>
    <row r="24" spans="1:3">
      <c r="A24" s="11" t="s">
        <v>4354</v>
      </c>
      <c r="B24" s="12">
        <v>958</v>
      </c>
      <c r="C24" s="13">
        <v>0.15795548227535036</v>
      </c>
    </row>
    <row r="25" spans="1:3">
      <c r="A25" s="11" t="s">
        <v>19482</v>
      </c>
      <c r="B25" s="12">
        <v>8</v>
      </c>
      <c r="C25" s="13">
        <v>1.3190436933223414E-3</v>
      </c>
    </row>
    <row r="26" spans="1:3">
      <c r="A26" s="11" t="s">
        <v>2371</v>
      </c>
      <c r="B26" s="12">
        <v>15</v>
      </c>
      <c r="C26" s="13">
        <v>2.4732069249793899E-3</v>
      </c>
    </row>
    <row r="27" spans="1:3">
      <c r="A27" s="11" t="s">
        <v>5329</v>
      </c>
      <c r="B27" s="12">
        <v>7</v>
      </c>
      <c r="C27" s="13">
        <v>1.1541632316570487E-3</v>
      </c>
    </row>
    <row r="28" spans="1:3">
      <c r="A28" s="11" t="s">
        <v>1903</v>
      </c>
      <c r="B28" s="12">
        <v>22</v>
      </c>
      <c r="C28" s="13">
        <v>3.6273701566364386E-3</v>
      </c>
    </row>
    <row r="29" spans="1:3">
      <c r="A29" s="11" t="s">
        <v>5166</v>
      </c>
      <c r="B29" s="12">
        <v>10</v>
      </c>
      <c r="C29" s="13">
        <v>1.6488046166529267E-3</v>
      </c>
    </row>
    <row r="30" spans="1:3">
      <c r="A30" s="11" t="s">
        <v>4338</v>
      </c>
      <c r="B30" s="12">
        <v>85</v>
      </c>
      <c r="C30" s="13">
        <v>1.4014839241549877E-2</v>
      </c>
    </row>
    <row r="31" spans="1:3">
      <c r="A31" s="11" t="s">
        <v>4333</v>
      </c>
      <c r="B31" s="12">
        <v>218</v>
      </c>
      <c r="C31" s="13">
        <v>3.59439406430338E-2</v>
      </c>
    </row>
    <row r="32" spans="1:3">
      <c r="A32" s="11" t="s">
        <v>4578</v>
      </c>
      <c r="B32" s="12">
        <v>160</v>
      </c>
      <c r="C32" s="13">
        <v>2.6380873866446827E-2</v>
      </c>
    </row>
    <row r="33" spans="1:3">
      <c r="A33" s="11" t="s">
        <v>2224</v>
      </c>
      <c r="B33" s="12">
        <v>28</v>
      </c>
      <c r="C33" s="13">
        <v>4.6166529266281949E-3</v>
      </c>
    </row>
    <row r="34" spans="1:3">
      <c r="A34" s="11" t="s">
        <v>4335</v>
      </c>
      <c r="B34" s="12">
        <v>8</v>
      </c>
      <c r="C34" s="13">
        <v>1.3190436933223414E-3</v>
      </c>
    </row>
    <row r="35" spans="1:3">
      <c r="A35" s="11" t="s">
        <v>4569</v>
      </c>
      <c r="B35" s="12">
        <v>31</v>
      </c>
      <c r="C35" s="13">
        <v>5.1112943116240726E-3</v>
      </c>
    </row>
    <row r="36" spans="1:3">
      <c r="A36" s="11" t="s">
        <v>4972</v>
      </c>
      <c r="B36" s="12">
        <v>53</v>
      </c>
      <c r="C36" s="13">
        <v>8.7386644682605104E-3</v>
      </c>
    </row>
    <row r="37" spans="1:3">
      <c r="A37" s="11" t="s">
        <v>2718</v>
      </c>
      <c r="B37" s="12">
        <v>254</v>
      </c>
      <c r="C37" s="13">
        <v>4.1879637262984333E-2</v>
      </c>
    </row>
    <row r="38" spans="1:3">
      <c r="A38" s="11" t="s">
        <v>3535</v>
      </c>
      <c r="B38" s="12">
        <v>6065</v>
      </c>
      <c r="C38" s="13">
        <v>1</v>
      </c>
    </row>
    <row r="39" spans="1:3">
      <c r="A39"/>
      <c r="B39"/>
      <c r="C39"/>
    </row>
    <row r="40" spans="1:3">
      <c r="A40"/>
      <c r="B40"/>
      <c r="C40"/>
    </row>
  </sheetData>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ED7CA-F08B-4E32-BB61-638BEE8CD074}">
  <dimension ref="A1:C107"/>
  <sheetViews>
    <sheetView showGridLines="0" topLeftCell="A19" workbookViewId="0">
      <selection activeCell="B41" sqref="B41"/>
    </sheetView>
  </sheetViews>
  <sheetFormatPr baseColWidth="10" defaultRowHeight="15"/>
  <cols>
    <col min="1" max="1" width="21.6640625" bestFit="1" customWidth="1"/>
    <col min="2" max="2" width="15.6640625" customWidth="1"/>
    <col min="3" max="3" width="17.1640625" bestFit="1" customWidth="1"/>
  </cols>
  <sheetData>
    <row r="1" spans="1:3">
      <c r="A1" s="75" t="s">
        <v>0</v>
      </c>
      <c r="B1" s="75" t="s">
        <v>50</v>
      </c>
      <c r="C1" s="75" t="s">
        <v>19767</v>
      </c>
    </row>
    <row r="2" spans="1:3">
      <c r="A2" t="s">
        <v>19672</v>
      </c>
      <c r="B2" t="s">
        <v>19671</v>
      </c>
      <c r="C2" t="s">
        <v>19606</v>
      </c>
    </row>
    <row r="3" spans="1:3">
      <c r="A3" t="s">
        <v>19688</v>
      </c>
      <c r="B3" t="s">
        <v>19619</v>
      </c>
      <c r="C3" t="s">
        <v>19607</v>
      </c>
    </row>
    <row r="4" spans="1:3">
      <c r="A4" t="s">
        <v>52</v>
      </c>
      <c r="B4" t="s">
        <v>19736</v>
      </c>
      <c r="C4" t="s">
        <v>19614</v>
      </c>
    </row>
    <row r="5" spans="1:3">
      <c r="A5" t="s">
        <v>19609</v>
      </c>
      <c r="C5" t="s">
        <v>19612</v>
      </c>
    </row>
    <row r="6" spans="1:3">
      <c r="A6" t="s">
        <v>19768</v>
      </c>
      <c r="B6" t="s">
        <v>19638</v>
      </c>
      <c r="C6" t="s">
        <v>19606</v>
      </c>
    </row>
    <row r="7" spans="1:3">
      <c r="A7" t="s">
        <v>19683</v>
      </c>
      <c r="B7" t="s">
        <v>19682</v>
      </c>
      <c r="C7" t="s">
        <v>19607</v>
      </c>
    </row>
    <row r="8" spans="1:3">
      <c r="A8" t="s">
        <v>19620</v>
      </c>
      <c r="B8" t="s">
        <v>19619</v>
      </c>
      <c r="C8" t="s">
        <v>19593</v>
      </c>
    </row>
    <row r="9" spans="1:3">
      <c r="A9" t="s">
        <v>19756</v>
      </c>
      <c r="B9" t="s">
        <v>19755</v>
      </c>
      <c r="C9" t="s">
        <v>19615</v>
      </c>
    </row>
    <row r="10" spans="1:3">
      <c r="A10" t="s">
        <v>19735</v>
      </c>
      <c r="B10" t="s">
        <v>19734</v>
      </c>
      <c r="C10" t="s">
        <v>19612</v>
      </c>
    </row>
    <row r="11" spans="1:3">
      <c r="A11" t="s">
        <v>19727</v>
      </c>
      <c r="B11" t="s">
        <v>19726</v>
      </c>
      <c r="C11" t="s">
        <v>19608</v>
      </c>
    </row>
    <row r="12" spans="1:3">
      <c r="A12" t="s">
        <v>19631</v>
      </c>
      <c r="B12" t="s">
        <v>19630</v>
      </c>
      <c r="C12" t="s">
        <v>19593</v>
      </c>
    </row>
    <row r="13" spans="1:3">
      <c r="A13" t="s">
        <v>19738</v>
      </c>
      <c r="B13" t="s">
        <v>19737</v>
      </c>
      <c r="C13" t="s">
        <v>19614</v>
      </c>
    </row>
    <row r="14" spans="1:3">
      <c r="A14" t="s">
        <v>19650</v>
      </c>
      <c r="B14" t="s">
        <v>19649</v>
      </c>
      <c r="C14" t="s">
        <v>19606</v>
      </c>
    </row>
    <row r="15" spans="1:3">
      <c r="A15" t="s">
        <v>19687</v>
      </c>
      <c r="B15" t="s">
        <v>19686</v>
      </c>
      <c r="C15" t="s">
        <v>19607</v>
      </c>
    </row>
    <row r="16" spans="1:3">
      <c r="A16" t="s">
        <v>19739</v>
      </c>
      <c r="B16" t="s">
        <v>19715</v>
      </c>
      <c r="C16" t="s">
        <v>19614</v>
      </c>
    </row>
    <row r="17" spans="1:3">
      <c r="A17" t="s">
        <v>19690</v>
      </c>
      <c r="B17" t="s">
        <v>19689</v>
      </c>
      <c r="C17" t="s">
        <v>19607</v>
      </c>
    </row>
    <row r="18" spans="1:3">
      <c r="A18" t="s">
        <v>19660</v>
      </c>
      <c r="B18" t="s">
        <v>19659</v>
      </c>
      <c r="C18" t="s">
        <v>19606</v>
      </c>
    </row>
    <row r="19" spans="1:3">
      <c r="A19" t="s">
        <v>3269</v>
      </c>
      <c r="B19" t="s">
        <v>19695</v>
      </c>
      <c r="C19" t="s">
        <v>19607</v>
      </c>
    </row>
    <row r="20" spans="1:3">
      <c r="A20" t="s">
        <v>19691</v>
      </c>
      <c r="B20" t="s">
        <v>2132</v>
      </c>
      <c r="C20" t="s">
        <v>19607</v>
      </c>
    </row>
    <row r="21" spans="1:3">
      <c r="A21" t="s">
        <v>19742</v>
      </c>
      <c r="B21" t="s">
        <v>19722</v>
      </c>
      <c r="C21" t="s">
        <v>19615</v>
      </c>
    </row>
    <row r="22" spans="1:3">
      <c r="A22" t="s">
        <v>19610</v>
      </c>
      <c r="C22" t="s">
        <v>19612</v>
      </c>
    </row>
    <row r="23" spans="1:3">
      <c r="A23" t="s">
        <v>19719</v>
      </c>
      <c r="B23" t="s">
        <v>19718</v>
      </c>
      <c r="C23" t="s">
        <v>19608</v>
      </c>
    </row>
    <row r="24" spans="1:3">
      <c r="A24" t="s">
        <v>19744</v>
      </c>
      <c r="B24" t="s">
        <v>19743</v>
      </c>
      <c r="C24" t="s">
        <v>19615</v>
      </c>
    </row>
    <row r="25" spans="1:3">
      <c r="A25" t="s">
        <v>19723</v>
      </c>
      <c r="B25" t="s">
        <v>19722</v>
      </c>
      <c r="C25" t="s">
        <v>19608</v>
      </c>
    </row>
    <row r="26" spans="1:3">
      <c r="A26" t="s">
        <v>19629</v>
      </c>
      <c r="B26" t="s">
        <v>19628</v>
      </c>
      <c r="C26" t="s">
        <v>19593</v>
      </c>
    </row>
    <row r="27" spans="1:3">
      <c r="A27" t="s">
        <v>19705</v>
      </c>
      <c r="B27" t="s">
        <v>19704</v>
      </c>
      <c r="C27" t="s">
        <v>19608</v>
      </c>
    </row>
    <row r="28" spans="1:3">
      <c r="A28" t="s">
        <v>19595</v>
      </c>
      <c r="C28" t="s">
        <v>19606</v>
      </c>
    </row>
    <row r="29" spans="1:3">
      <c r="A29" t="s">
        <v>19746</v>
      </c>
      <c r="B29" t="s">
        <v>19745</v>
      </c>
      <c r="C29" t="s">
        <v>19615</v>
      </c>
    </row>
    <row r="30" spans="1:3">
      <c r="A30" t="s">
        <v>19721</v>
      </c>
      <c r="B30" t="s">
        <v>19720</v>
      </c>
      <c r="C30" t="s">
        <v>19608</v>
      </c>
    </row>
    <row r="31" spans="1:3">
      <c r="A31" t="s">
        <v>19712</v>
      </c>
      <c r="B31" t="s">
        <v>19711</v>
      </c>
      <c r="C31" t="s">
        <v>19608</v>
      </c>
    </row>
    <row r="32" spans="1:3">
      <c r="A32" t="s">
        <v>19596</v>
      </c>
      <c r="C32" t="s">
        <v>19606</v>
      </c>
    </row>
    <row r="33" spans="1:3">
      <c r="A33" t="s">
        <v>19730</v>
      </c>
      <c r="B33" t="s">
        <v>19729</v>
      </c>
      <c r="C33" t="s">
        <v>19612</v>
      </c>
    </row>
    <row r="34" spans="1:3">
      <c r="A34" t="s">
        <v>19597</v>
      </c>
      <c r="C34" t="s">
        <v>19606</v>
      </c>
    </row>
    <row r="35" spans="1:3">
      <c r="A35" t="s">
        <v>19748</v>
      </c>
      <c r="B35" t="s">
        <v>19747</v>
      </c>
      <c r="C35" t="s">
        <v>19615</v>
      </c>
    </row>
    <row r="36" spans="1:3">
      <c r="A36" t="s">
        <v>1321</v>
      </c>
      <c r="B36" t="s">
        <v>19658</v>
      </c>
      <c r="C36" t="s">
        <v>19606</v>
      </c>
    </row>
    <row r="37" spans="1:3">
      <c r="A37" t="s">
        <v>19640</v>
      </c>
      <c r="B37" t="s">
        <v>19639</v>
      </c>
      <c r="C37" t="s">
        <v>19606</v>
      </c>
    </row>
    <row r="38" spans="1:3">
      <c r="A38" t="s">
        <v>19728</v>
      </c>
      <c r="B38" t="s">
        <v>19707</v>
      </c>
      <c r="C38" t="s">
        <v>19612</v>
      </c>
    </row>
    <row r="39" spans="1:3">
      <c r="A39" t="s">
        <v>19647</v>
      </c>
      <c r="B39" t="s">
        <v>19646</v>
      </c>
      <c r="C39" t="s">
        <v>19606</v>
      </c>
    </row>
    <row r="40" spans="1:3">
      <c r="A40" t="s">
        <v>19708</v>
      </c>
      <c r="B40" t="s">
        <v>19707</v>
      </c>
      <c r="C40" t="s">
        <v>19608</v>
      </c>
    </row>
    <row r="41" spans="1:3">
      <c r="A41" t="s">
        <v>19666</v>
      </c>
      <c r="B41" t="s">
        <v>19665</v>
      </c>
      <c r="C41" t="s">
        <v>19606</v>
      </c>
    </row>
    <row r="42" spans="1:3">
      <c r="A42" t="s">
        <v>19624</v>
      </c>
      <c r="B42" t="s">
        <v>19623</v>
      </c>
      <c r="C42" t="s">
        <v>19593</v>
      </c>
    </row>
    <row r="43" spans="1:3">
      <c r="A43" t="s">
        <v>19692</v>
      </c>
      <c r="B43" t="s">
        <v>2132</v>
      </c>
      <c r="C43" t="s">
        <v>19607</v>
      </c>
    </row>
    <row r="44" spans="1:3">
      <c r="A44" t="s">
        <v>19673</v>
      </c>
      <c r="B44" t="s">
        <v>19636</v>
      </c>
      <c r="C44" t="s">
        <v>19606</v>
      </c>
    </row>
    <row r="45" spans="1:3">
      <c r="A45" t="s">
        <v>19716</v>
      </c>
      <c r="B45" t="s">
        <v>19715</v>
      </c>
      <c r="C45" t="s">
        <v>19608</v>
      </c>
    </row>
    <row r="46" spans="1:3">
      <c r="A46" t="s">
        <v>19716</v>
      </c>
      <c r="B46" t="s">
        <v>19715</v>
      </c>
      <c r="C46" t="s">
        <v>19608</v>
      </c>
    </row>
    <row r="47" spans="1:3">
      <c r="A47" t="s">
        <v>19733</v>
      </c>
      <c r="B47" t="s">
        <v>19732</v>
      </c>
      <c r="C47" t="s">
        <v>19612</v>
      </c>
    </row>
    <row r="48" spans="1:3" ht="15" customHeight="1">
      <c r="A48" t="s">
        <v>19703</v>
      </c>
      <c r="B48" t="s">
        <v>19702</v>
      </c>
      <c r="C48" t="s">
        <v>19607</v>
      </c>
    </row>
    <row r="49" spans="1:3">
      <c r="A49" t="s">
        <v>19765</v>
      </c>
      <c r="C49" t="s">
        <v>19606</v>
      </c>
    </row>
    <row r="50" spans="1:3">
      <c r="A50" t="s">
        <v>19655</v>
      </c>
      <c r="B50" t="s">
        <v>19654</v>
      </c>
      <c r="C50" t="s">
        <v>19606</v>
      </c>
    </row>
    <row r="51" spans="1:3">
      <c r="A51" t="s">
        <v>19679</v>
      </c>
      <c r="B51" t="s">
        <v>19678</v>
      </c>
      <c r="C51" t="s">
        <v>19606</v>
      </c>
    </row>
    <row r="52" spans="1:3">
      <c r="A52" t="s">
        <v>19652</v>
      </c>
      <c r="B52" t="s">
        <v>19651</v>
      </c>
      <c r="C52" t="s">
        <v>19606</v>
      </c>
    </row>
    <row r="53" spans="1:3">
      <c r="A53" t="s">
        <v>19652</v>
      </c>
      <c r="B53" t="s">
        <v>19651</v>
      </c>
      <c r="C53" t="s">
        <v>19606</v>
      </c>
    </row>
    <row r="54" spans="1:3">
      <c r="A54" t="s">
        <v>19622</v>
      </c>
      <c r="B54" t="s">
        <v>19621</v>
      </c>
      <c r="C54" t="s">
        <v>19593</v>
      </c>
    </row>
    <row r="55" spans="1:3">
      <c r="A55" t="s">
        <v>19598</v>
      </c>
      <c r="C55" t="s">
        <v>19606</v>
      </c>
    </row>
    <row r="56" spans="1:3">
      <c r="A56" t="s">
        <v>19714</v>
      </c>
      <c r="B56" t="s">
        <v>19713</v>
      </c>
      <c r="C56" t="s">
        <v>19608</v>
      </c>
    </row>
    <row r="57" spans="1:3">
      <c r="A57" t="s">
        <v>19626</v>
      </c>
      <c r="B57" t="s">
        <v>19625</v>
      </c>
      <c r="C57" t="s">
        <v>19593</v>
      </c>
    </row>
    <row r="58" spans="1:3">
      <c r="A58" t="s">
        <v>19648</v>
      </c>
      <c r="B58" t="s">
        <v>19646</v>
      </c>
      <c r="C58" t="s">
        <v>19606</v>
      </c>
    </row>
    <row r="59" spans="1:3">
      <c r="A59" t="s">
        <v>19633</v>
      </c>
      <c r="B59" t="s">
        <v>19632</v>
      </c>
      <c r="C59" t="s">
        <v>19593</v>
      </c>
    </row>
    <row r="60" spans="1:3">
      <c r="A60" t="s">
        <v>19599</v>
      </c>
      <c r="B60" t="s">
        <v>4426</v>
      </c>
      <c r="C60" t="s">
        <v>19606</v>
      </c>
    </row>
    <row r="61" spans="1:3">
      <c r="A61" t="s">
        <v>19763</v>
      </c>
      <c r="B61" t="s">
        <v>4426</v>
      </c>
      <c r="C61" t="s">
        <v>19606</v>
      </c>
    </row>
    <row r="62" spans="1:3">
      <c r="A62" t="s">
        <v>1395</v>
      </c>
      <c r="B62" t="s">
        <v>19717</v>
      </c>
      <c r="C62" t="s">
        <v>19608</v>
      </c>
    </row>
    <row r="63" spans="1:3">
      <c r="A63" t="s">
        <v>19657</v>
      </c>
      <c r="B63" t="s">
        <v>19656</v>
      </c>
      <c r="C63" t="s">
        <v>19606</v>
      </c>
    </row>
    <row r="64" spans="1:3">
      <c r="A64" t="s">
        <v>19685</v>
      </c>
      <c r="B64" t="s">
        <v>19684</v>
      </c>
      <c r="C64" t="s">
        <v>19607</v>
      </c>
    </row>
    <row r="65" spans="1:3">
      <c r="A65" t="s">
        <v>19670</v>
      </c>
      <c r="B65" t="s">
        <v>19669</v>
      </c>
      <c r="C65" t="s">
        <v>19606</v>
      </c>
    </row>
    <row r="66" spans="1:3">
      <c r="A66" t="s">
        <v>862</v>
      </c>
      <c r="B66" t="s">
        <v>19643</v>
      </c>
      <c r="C66" t="s">
        <v>19606</v>
      </c>
    </row>
    <row r="67" spans="1:3">
      <c r="A67" t="s">
        <v>19600</v>
      </c>
      <c r="B67" t="s">
        <v>4426</v>
      </c>
      <c r="C67" t="s">
        <v>19606</v>
      </c>
    </row>
    <row r="68" spans="1:3">
      <c r="A68" t="s">
        <v>19697</v>
      </c>
      <c r="B68" t="s">
        <v>19696</v>
      </c>
      <c r="C68" t="s">
        <v>19607</v>
      </c>
    </row>
    <row r="69" spans="1:3">
      <c r="A69" t="s">
        <v>18214</v>
      </c>
      <c r="B69" t="s">
        <v>19653</v>
      </c>
      <c r="C69" t="s">
        <v>19606</v>
      </c>
    </row>
    <row r="70" spans="1:3">
      <c r="A70" t="s">
        <v>19668</v>
      </c>
      <c r="B70" t="s">
        <v>19667</v>
      </c>
      <c r="C70" t="s">
        <v>19606</v>
      </c>
    </row>
    <row r="71" spans="1:3">
      <c r="A71" t="s">
        <v>19681</v>
      </c>
      <c r="B71" t="s">
        <v>19680</v>
      </c>
      <c r="C71" t="s">
        <v>19606</v>
      </c>
    </row>
    <row r="72" spans="1:3">
      <c r="A72" t="s">
        <v>19601</v>
      </c>
      <c r="C72" t="s">
        <v>19606</v>
      </c>
    </row>
    <row r="73" spans="1:3">
      <c r="A73" t="s">
        <v>19741</v>
      </c>
      <c r="B73" t="s">
        <v>19740</v>
      </c>
      <c r="C73" t="s">
        <v>19614</v>
      </c>
    </row>
    <row r="74" spans="1:3">
      <c r="A74" t="s">
        <v>19762</v>
      </c>
      <c r="B74" t="s">
        <v>19636</v>
      </c>
      <c r="C74" t="s">
        <v>19593</v>
      </c>
    </row>
    <row r="75" spans="1:3">
      <c r="A75" t="s">
        <v>923</v>
      </c>
      <c r="B75" t="s">
        <v>19623</v>
      </c>
      <c r="C75" t="s">
        <v>19607</v>
      </c>
    </row>
    <row r="76" spans="1:3">
      <c r="A76" t="s">
        <v>19760</v>
      </c>
      <c r="B76" t="s">
        <v>19759</v>
      </c>
      <c r="C76" t="s">
        <v>19607</v>
      </c>
    </row>
    <row r="77" spans="1:3">
      <c r="A77" t="s">
        <v>19602</v>
      </c>
      <c r="C77" t="s">
        <v>19606</v>
      </c>
    </row>
    <row r="78" spans="1:3">
      <c r="A78" t="s">
        <v>19725</v>
      </c>
      <c r="B78" t="s">
        <v>19724</v>
      </c>
      <c r="C78" t="s">
        <v>19608</v>
      </c>
    </row>
    <row r="79" spans="1:3">
      <c r="A79" t="s">
        <v>19613</v>
      </c>
      <c r="C79" t="s">
        <v>19614</v>
      </c>
    </row>
    <row r="80" spans="1:3">
      <c r="A80" t="s">
        <v>19603</v>
      </c>
      <c r="C80" t="s">
        <v>19606</v>
      </c>
    </row>
    <row r="81" spans="1:3">
      <c r="A81" t="s">
        <v>19675</v>
      </c>
      <c r="B81" t="s">
        <v>19674</v>
      </c>
      <c r="C81" t="s">
        <v>19606</v>
      </c>
    </row>
    <row r="82" spans="1:3">
      <c r="A82" t="s">
        <v>19710</v>
      </c>
      <c r="B82" t="s">
        <v>19709</v>
      </c>
      <c r="C82" t="s">
        <v>19608</v>
      </c>
    </row>
    <row r="83" spans="1:3">
      <c r="A83" t="s">
        <v>19761</v>
      </c>
      <c r="B83" t="s">
        <v>19627</v>
      </c>
      <c r="C83" t="s">
        <v>19593</v>
      </c>
    </row>
    <row r="84" spans="1:3">
      <c r="A84" t="s">
        <v>19706</v>
      </c>
      <c r="B84" t="s">
        <v>2640</v>
      </c>
      <c r="C84" t="s">
        <v>19608</v>
      </c>
    </row>
    <row r="85" spans="1:3">
      <c r="A85" t="s">
        <v>19635</v>
      </c>
      <c r="B85" t="s">
        <v>19634</v>
      </c>
      <c r="C85" t="s">
        <v>19593</v>
      </c>
    </row>
    <row r="86" spans="1:3">
      <c r="A86" t="s">
        <v>19749</v>
      </c>
      <c r="B86" t="s">
        <v>19628</v>
      </c>
      <c r="C86" t="s">
        <v>19615</v>
      </c>
    </row>
    <row r="87" spans="1:3">
      <c r="A87" t="s">
        <v>19764</v>
      </c>
      <c r="B87" t="s">
        <v>19628</v>
      </c>
      <c r="C87" t="s">
        <v>19606</v>
      </c>
    </row>
    <row r="88" spans="1:3">
      <c r="A88" t="s">
        <v>19699</v>
      </c>
      <c r="B88" t="s">
        <v>19698</v>
      </c>
      <c r="C88" t="s">
        <v>19607</v>
      </c>
    </row>
    <row r="89" spans="1:3">
      <c r="A89" t="s">
        <v>19642</v>
      </c>
      <c r="B89" t="s">
        <v>19641</v>
      </c>
      <c r="C89" t="s">
        <v>19606</v>
      </c>
    </row>
    <row r="90" spans="1:3">
      <c r="A90" t="s">
        <v>19694</v>
      </c>
      <c r="B90" t="s">
        <v>19693</v>
      </c>
      <c r="C90" t="s">
        <v>19607</v>
      </c>
    </row>
    <row r="91" spans="1:3">
      <c r="A91" t="s">
        <v>19700</v>
      </c>
      <c r="B91" t="s">
        <v>4859</v>
      </c>
      <c r="C91" t="s">
        <v>19607</v>
      </c>
    </row>
    <row r="92" spans="1:3">
      <c r="A92" t="s">
        <v>19664</v>
      </c>
      <c r="B92" t="s">
        <v>19663</v>
      </c>
      <c r="C92" t="s">
        <v>19606</v>
      </c>
    </row>
    <row r="93" spans="1:3">
      <c r="A93" t="s">
        <v>19750</v>
      </c>
      <c r="B93" t="s">
        <v>19623</v>
      </c>
      <c r="C93" t="s">
        <v>19615</v>
      </c>
    </row>
    <row r="94" spans="1:3">
      <c r="A94" t="s">
        <v>19662</v>
      </c>
      <c r="B94" t="s">
        <v>19661</v>
      </c>
      <c r="C94" t="s">
        <v>19606</v>
      </c>
    </row>
    <row r="95" spans="1:3">
      <c r="A95" t="s">
        <v>19611</v>
      </c>
      <c r="C95" t="s">
        <v>19612</v>
      </c>
    </row>
    <row r="96" spans="1:3">
      <c r="A96" t="s">
        <v>19645</v>
      </c>
      <c r="B96" t="s">
        <v>19644</v>
      </c>
      <c r="C96" t="s">
        <v>19606</v>
      </c>
    </row>
    <row r="97" spans="1:3">
      <c r="A97" t="s">
        <v>19751</v>
      </c>
      <c r="B97" t="s">
        <v>4268</v>
      </c>
      <c r="C97" t="s">
        <v>19615</v>
      </c>
    </row>
    <row r="98" spans="1:3">
      <c r="A98" t="s">
        <v>19731</v>
      </c>
      <c r="B98" t="s">
        <v>2132</v>
      </c>
      <c r="C98" t="s">
        <v>19612</v>
      </c>
    </row>
    <row r="99" spans="1:3">
      <c r="A99" t="s">
        <v>19510</v>
      </c>
      <c r="B99" t="s">
        <v>19637</v>
      </c>
      <c r="C99" t="s">
        <v>19594</v>
      </c>
    </row>
    <row r="100" spans="1:3">
      <c r="A100" t="s">
        <v>19701</v>
      </c>
      <c r="B100" t="s">
        <v>19667</v>
      </c>
      <c r="C100" t="s">
        <v>19607</v>
      </c>
    </row>
    <row r="101" spans="1:3">
      <c r="A101" t="s">
        <v>19677</v>
      </c>
      <c r="B101" t="s">
        <v>19676</v>
      </c>
      <c r="C101" t="s">
        <v>19606</v>
      </c>
    </row>
    <row r="102" spans="1:3">
      <c r="A102" t="s">
        <v>19604</v>
      </c>
      <c r="C102" t="s">
        <v>19606</v>
      </c>
    </row>
    <row r="103" spans="1:3">
      <c r="A103" t="s">
        <v>19758</v>
      </c>
      <c r="B103" t="s">
        <v>19757</v>
      </c>
      <c r="C103" t="s">
        <v>19614</v>
      </c>
    </row>
    <row r="104" spans="1:3">
      <c r="A104" t="s">
        <v>19753</v>
      </c>
      <c r="B104" t="s">
        <v>19752</v>
      </c>
      <c r="C104" t="s">
        <v>19615</v>
      </c>
    </row>
    <row r="105" spans="1:3">
      <c r="A105" t="s">
        <v>1506</v>
      </c>
      <c r="B105" t="s">
        <v>2132</v>
      </c>
      <c r="C105" t="s">
        <v>19607</v>
      </c>
    </row>
    <row r="106" spans="1:3">
      <c r="A106" t="s">
        <v>19766</v>
      </c>
      <c r="B106" t="s">
        <v>19754</v>
      </c>
      <c r="C106" t="s">
        <v>19615</v>
      </c>
    </row>
    <row r="107" spans="1:3">
      <c r="A107" t="s">
        <v>19605</v>
      </c>
      <c r="C107" t="s">
        <v>19606</v>
      </c>
    </row>
  </sheetData>
  <autoFilter ref="A1:C107" xr:uid="{D56ED7CA-F08B-4E32-BB61-638BEE8CD074}">
    <sortState xmlns:xlrd2="http://schemas.microsoft.com/office/spreadsheetml/2017/richdata2" ref="A2:C107">
      <sortCondition ref="A2:A107"/>
      <sortCondition ref="B2:B107"/>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EE0CD-6039-4072-8BEA-63F20A3DB0C3}">
  <dimension ref="A1:E6"/>
  <sheetViews>
    <sheetView showGridLines="0" workbookViewId="0">
      <selection activeCell="E6" sqref="E6"/>
    </sheetView>
  </sheetViews>
  <sheetFormatPr baseColWidth="10" defaultRowHeight="15"/>
  <cols>
    <col min="1" max="1" width="21.6640625" customWidth="1"/>
    <col min="2" max="3" width="13.83203125" customWidth="1"/>
    <col min="4" max="4" width="18.6640625" customWidth="1"/>
    <col min="6" max="6" width="1.6640625" customWidth="1"/>
  </cols>
  <sheetData>
    <row r="1" spans="1:5">
      <c r="A1" t="s">
        <v>19484</v>
      </c>
      <c r="B1" t="s">
        <v>19498</v>
      </c>
      <c r="C1" t="s">
        <v>19499</v>
      </c>
      <c r="D1" t="s">
        <v>19618</v>
      </c>
      <c r="E1" t="s">
        <v>19500</v>
      </c>
    </row>
    <row r="2" spans="1:5" ht="16">
      <c r="A2" s="74" t="s">
        <v>19483</v>
      </c>
      <c r="B2" t="s">
        <v>19485</v>
      </c>
      <c r="C2" t="str">
        <f>LEFT(A2,LEN(A2)-LEN(RIGHT(A2,SEARCH(" ",A2))))</f>
        <v>EL ALAOUI Nao</v>
      </c>
      <c r="D2" t="str">
        <f>LEFT(A2,LEN(A2)-LEN(B2)-1)</f>
        <v>EL ALAOUI</v>
      </c>
      <c r="E2" t="str">
        <f>PROPER(LEFT(A2,LEN(A2)-LEN(B2)-1))</f>
        <v>El Alaoui</v>
      </c>
    </row>
    <row r="5" spans="1:5">
      <c r="A5" t="s">
        <v>19616</v>
      </c>
      <c r="B5" t="s">
        <v>50</v>
      </c>
      <c r="C5" t="s">
        <v>19500</v>
      </c>
      <c r="D5" t="s">
        <v>19618</v>
      </c>
    </row>
    <row r="6" spans="1:5" ht="16">
      <c r="A6" s="74" t="s">
        <v>19617</v>
      </c>
      <c r="B6" t="str">
        <f>TRIM(PROPER(LEFT(A6,SEARCH(" ",A6))))</f>
        <v>Naoual</v>
      </c>
      <c r="C6" t="str">
        <f>PROPER(RIGHT(A6,LEN(A6)-LEN(B6)))</f>
        <v xml:space="preserve"> El Alaoui</v>
      </c>
      <c r="D6" t="str">
        <f>RIGHT(A6,LEN(A6)-LEN(B6))</f>
        <v xml:space="preserve"> EL ALAOUI</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10</vt:i4>
      </vt:variant>
      <vt:variant>
        <vt:lpstr>Plages nommées</vt:lpstr>
      </vt:variant>
      <vt:variant>
        <vt:i4>2</vt:i4>
      </vt:variant>
    </vt:vector>
  </HeadingPairs>
  <TitlesOfParts>
    <vt:vector size="12" baseType="lpstr">
      <vt:lpstr>Base</vt:lpstr>
      <vt:lpstr>Sources</vt:lpstr>
      <vt:lpstr>Don° FAF</vt:lpstr>
      <vt:lpstr>Don° ICFJ</vt:lpstr>
      <vt:lpstr>Don° (E)CFR</vt:lpstr>
      <vt:lpstr>Fondations Fr</vt:lpstr>
      <vt:lpstr>Tb</vt:lpstr>
      <vt:lpstr>SOS méditerranée</vt:lpstr>
      <vt:lpstr>Formules</vt:lpstr>
      <vt:lpstr>Brouillon</vt:lpstr>
      <vt:lpstr>Base!Impression_des_titres</vt:lpstr>
      <vt:lpstr>Base!Zone_d_impression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2022-06-18T09:44:01Z</dcterms:created>
  <dcterms:modified xsi:type="dcterms:W3CDTF">2023-02-07T11:53:30Z</dcterms:modified>
</cp:coreProperties>
</file>