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hidePivotFieldList="1" defaultThemeVersion="166925"/>
  <mc:AlternateContent xmlns:mc="http://schemas.openxmlformats.org/markup-compatibility/2006">
    <mc:Choice Requires="x15">
      <x15ac:absPath xmlns:x15ac="http://schemas.microsoft.com/office/spreadsheetml/2010/11/ac" url="/Users/claude/Documents/a-Documents - 2021/"/>
    </mc:Choice>
  </mc:AlternateContent>
  <xr:revisionPtr revIDLastSave="0" documentId="8_{0D364273-3EFA-D54D-8BAE-7B84EE4B5F20}" xr6:coauthVersionLast="45" xr6:coauthVersionMax="45" xr10:uidLastSave="{00000000-0000-0000-0000-000000000000}"/>
  <bookViews>
    <workbookView xWindow="0" yWindow="460" windowWidth="28800" windowHeight="15940" xr2:uid="{D9923FA8-C9AB-4731-8E95-554B6CA94A0C}"/>
  </bookViews>
  <sheets>
    <sheet name="soros_nebulae" sheetId="1" r:id="rId1"/>
    <sheet name="Moteur" sheetId="4" r:id="rId2"/>
    <sheet name="Liens" sheetId="2" r:id="rId3"/>
    <sheet name="Table" sheetId="3" state="hidden" r:id="rId4"/>
  </sheets>
  <definedNames>
    <definedName name="_xlcn.WorksheetConnection_CompleteListofUSOrganizationsFundedbysoros.xlsxTableau1" hidden="1">sor[]</definedName>
  </definedNames>
  <calcPr calcId="191029"/>
  <pivotCaches>
    <pivotCache cacheId="1" r:id="rId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au1" name="Tableau1" connection="WorksheetConnection_Complete List of US Organizations Funded by soros.xlsx!Tableau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4" l="1"/>
  <c r="B3" i="4" s="1"/>
  <c r="A7" i="4"/>
  <c r="B7" i="4" s="1"/>
  <c r="B2" i="4" l="1"/>
  <c r="B6"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275A7A4-0E82-40B3-9F5A-3A46475C9A2C}" keepAlive="1" name="ThisWorkbookDataModel" description="Modèle de donnée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2C9F198A-E095-48D5-8280-FC60BB67AEC5}" name="WorksheetConnection_Complete List of US Organizations Funded by soros.xlsx!Tableau1" type="102" refreshedVersion="7" minRefreshableVersion="5">
    <extLst>
      <ext xmlns:x15="http://schemas.microsoft.com/office/spreadsheetml/2010/11/main" uri="{DE250136-89BD-433C-8126-D09CA5730AF9}">
        <x15:connection id="Tableau1" autoDelete="1">
          <x15:rangePr sourceName="_xlcn.WorksheetConnection_CompleteListofUSOrganizationsFundedbysoros.xlsxTableau1"/>
        </x15:connection>
      </ext>
    </extLst>
  </connection>
</connections>
</file>

<file path=xl/sharedStrings.xml><?xml version="1.0" encoding="utf-8"?>
<sst xmlns="http://schemas.openxmlformats.org/spreadsheetml/2006/main" count="1116" uniqueCount="597">
  <si>
    <t>Advancement Project</t>
  </si>
  <si>
    <t>This organization works to organize “communities of color” into politically cohesive units while disseminating its leftist worldviews and values as broadly as possible by way of a sophisticated communications department.</t>
  </si>
  <si>
    <t>Air America Radio</t>
  </si>
  <si>
    <t>Now defunct, this was a self-identified “liberal” radio network.</t>
  </si>
  <si>
    <t>Al-Haq</t>
  </si>
  <si>
    <t>This NGO produces highly politicized reports, papers, books, and legal analyses regarding alleged Israeli human-rights abuses committed against Palestinians.</t>
  </si>
  <si>
    <t>All of Us or None</t>
  </si>
  <si>
    <t>This organization seeks to change voting laws — which vary from state to state — so as to allow ex-inmates, parolees, and even current inmates to cast their ballots in political elections.</t>
  </si>
  <si>
    <t>Alliance for Justice</t>
  </si>
  <si>
    <t>America Coming Together</t>
  </si>
  <si>
    <t>Soros played a major role in creating this group, whose purpose was to coordinate and organize pro-Democrat voter-mobilization programs.</t>
  </si>
  <si>
    <t>America Votes</t>
  </si>
  <si>
    <t>Soros also played a major role in creating this group, whose get-out-the-vote campaigns targeted likely Democratic voters.</t>
  </si>
  <si>
    <t>America’s Voice</t>
  </si>
  <si>
    <t>This open-borders group seeks to promote “comprehensive” immigration reform that includes a robust agenda in favor of amnesty for illegal aliens.</t>
  </si>
  <si>
    <t>American Bar Association Commission on Immigration Policy</t>
  </si>
  <si>
    <t>This organization “opposes laws that require employers and persons providing education, health care, or other social services to verify citizenship or immigration status.”</t>
  </si>
  <si>
    <t>American Bridge 21st Century</t>
  </si>
  <si>
    <t>This Super PAC conducts opposition research designed to help Democratic political candidates defeat their Republican foes.</t>
  </si>
  <si>
    <t>American Civil Liberties Union</t>
  </si>
  <si>
    <t>This group opposes virtually all post-9/11 national security measures enacted by the U.S. government. It supports open borders, has rushed to the defense of suspected terrorists and their abettors, and appointed former New Left terrorist Bernardine Dohrn to its Advisory Board.</t>
  </si>
  <si>
    <t>American Constitution Society for Law and Policy</t>
  </si>
  <si>
    <t>This Washington, DC-based think tank seeks to move American jurisprudence to the left by recruiting, indoctrinating, and mobilizing young law students, helping them acquire positions of power. It also provides leftist Democrats with a bully pulpit from which to denounce their political adversaries.</t>
  </si>
  <si>
    <t>American Family Voices</t>
  </si>
  <si>
    <t>This group creates and coordinates media campaigns charging Republicans with wrongdoing.</t>
  </si>
  <si>
    <t>American Federation of Teachers</t>
  </si>
  <si>
    <t>After longtime AFT President Albert Shanker died in in 1997, he was succeeded by Sandra Feldman, who slowly “re-branded” the union, allying it with some of the most powerful left-wing elements of the New Labor Movement. When Feldman died in 2004, Edward McElroy took her place, followed by Randi Weingarten in 2008. All of them kept the union on the leftward course it had adopted in its post-Shanker period.</t>
  </si>
  <si>
    <t>American Friends Service Committee</t>
  </si>
  <si>
    <t>This group views the United States as the principal cause of human suffering around the world. As such, it favors America’s unilateral disarmament, the dissolution of American borders, amnesty for illegal aliens, the abolition of the death penalty, and the repeal of the Patriot Act.</t>
  </si>
  <si>
    <t>American Immigration Council</t>
  </si>
  <si>
    <t>This non-profit organization is a prominent member of the open-borders lobby. It advocates expanded rights and amnesty for illegal aliens residing in the U.S.</t>
  </si>
  <si>
    <t>American Immigration Law Foundation</t>
  </si>
  <si>
    <t>This group supports amnesty for illegal aliens, on whose behalf it litigates against the U.S. government.</t>
  </si>
  <si>
    <t>American Independent News Network</t>
  </si>
  <si>
    <t>This organization promotes “impact journalism” that advocates progressive change.</t>
  </si>
  <si>
    <t>American Institute for Social Justice</t>
  </si>
  <si>
    <t>AISJ’s goal is to produce skilled community organizers who can “transform poor communities” by agitating for increased government spending on city services, drug interdiction, crime prevention, housing, public-sector jobs, access to healthcare, and public schools.</t>
  </si>
  <si>
    <t>American Library Association</t>
  </si>
  <si>
    <t>This group has been an outspoken critic of the Bush administration’s War on Terror — most particularly, Section 215 of the USA Patriot Act, which it calls “a present danger to the constitutional rights and privacy rights of library users.”</t>
  </si>
  <si>
    <t>The American Prospect, Inc.</t>
  </si>
  <si>
    <t>This corporation trains and mentors young leftwing journalists, and organizes strategy meetings for leftist leaders.</t>
  </si>
  <si>
    <t>Amnesty International</t>
  </si>
  <si>
    <t>This organization directs a grossly disproportionate share of its criticism for human rights violations at the United States and Israel.</t>
  </si>
  <si>
    <t>Applied Research Center</t>
  </si>
  <si>
    <t>Viewing the United States as a nation where “structural racism” is deeply “embedded in the fabric of society,” ARC seeks to “build a fair and equal society” by demanding “concrete change from our most powerful institutions.”</t>
  </si>
  <si>
    <t>Arab American Institute Foundation</t>
  </si>
  <si>
    <t>The Arab American Institute denounces the purportedly widespread civil liberties violations directed against Arab Americans in the post-9/11 period, and characterizes Israel as a brutal oppressor of the Palestinian people.</t>
  </si>
  <si>
    <t>Aspen Institute</t>
  </si>
  <si>
    <t>This organization promotes radical environmentalism and views America as a nation plagued by deep-seated “structural racism.”</t>
  </si>
  <si>
    <t>Association of Community Organizations for Reform Now</t>
  </si>
  <si>
    <t>This group conducts voter mobilization drives on behalf of leftist Democrats. These initiatives have been notoriously marred by fraud and corruption.</t>
  </si>
  <si>
    <t>Ballot Initiative Strategy Center</t>
  </si>
  <si>
    <t>This organization seeks to advance “a national progressive strategy” by means of ballot measures—state-level legislative proposals that pass successfully through a petition (“initiative”) process and are then voted upon by the public.</t>
  </si>
  <si>
    <t>This organization condemns Voter ID laws as barriers that “make it harder for communities of color, women, first-time voters, the elderly, and the poor to cast their vote.”</t>
  </si>
  <si>
    <t>Bill of Rights Defense Committee</t>
  </si>
  <si>
    <t>This group provides a detailed blueprint for activists interested in getting their local towns, cities, and even college campuses to publicly declare their opposition to the Patriot Act, and to designate themselves “Civil Liberties Safe Zones.” The organization also came to the defense of self-described radical attorney Lynne Stewart, who was convicted in 2005 of providing material support for terrorism.</t>
  </si>
  <si>
    <t>Black Alliance for Just Immigration</t>
  </si>
  <si>
    <t>This organization seeks to create a unified movement for “social and economic justice” centered on black racial identity.</t>
  </si>
  <si>
    <t>Blueprint North Carolina</t>
  </si>
  <si>
    <t>This group seeks to “influence state policy in North Carolina so that residents of the state benefit from more progressive policies such as better access to health care, higher wages, more affordable housing, a safer, cleaner environment, and access to reproductive health services.”</t>
  </si>
  <si>
    <t>Brennan Center for Justice</t>
  </si>
  <si>
    <t>This think tank/legal activist group generates scholarly studies, mounts media campaigns, files amicus briefs, gives pro bono support to activists, and litigates test cases in pursuit of radical “change.”</t>
  </si>
  <si>
    <t>Brookings Institution</t>
  </si>
  <si>
    <t>Campaign for America’s Future</t>
  </si>
  <si>
    <t>This group supports tax hikes, socialized medicine, and a dramatic expansion of social welfare programs.</t>
  </si>
  <si>
    <t>Campaign for Better Health Care</t>
  </si>
  <si>
    <t>This organization favors a single-payer, government-run, universal health care system.</t>
  </si>
  <si>
    <t>Campaign for Youth Justice</t>
  </si>
  <si>
    <t>This organization contends that “transferring juveniles to the adult criminal-justice system leads to higher rates of recidivism, puts incarcerated and detained youth at unnecessary risk, has little deterrence value, and does not increase public safety.”</t>
  </si>
  <si>
    <t>Campus Progress</t>
  </si>
  <si>
    <t>A project of the Soros-bankrolled Center for American Progress, this group seeks to “strengthen progressive voices on college and university campuses, counter the growing influence of right-wing groups on campus, and empower new generations of progressive leaders.”</t>
  </si>
  <si>
    <t>Casa de Maryland</t>
  </si>
  <si>
    <t>This organization aggressively lobbies legislators to vote in favor of policies that promote expanded rights, including amnesty, for illegal aliens currently residing in the United States.</t>
  </si>
  <si>
    <t>Catalist</t>
  </si>
  <si>
    <t>This is a for-profit political consultancy that seeks “to help progressive organizations realize measurable increases in civic participation and electoral success by building and operating a robust national voter database of every voting-age American.”</t>
  </si>
  <si>
    <t>Catholics for Choice</t>
  </si>
  <si>
    <t>This nominally Catholic organization supports women’s right to abortion-on-demand.</t>
  </si>
  <si>
    <t>Catholics in Alliance for the Common Good</t>
  </si>
  <si>
    <t>This political nonprofit group is dedicated to generating support from the Catholic community for leftwing candidates, causes, and legislation.</t>
  </si>
  <si>
    <t>Center for American Progress</t>
  </si>
  <si>
    <t>This leftist think tank is headed by former Clinton chief of staff John Podesta, works closely with Hillary Clinton, and employs numerous former Clinton administration staffers. It is committed to “developing a long-term vision of a progressive America” and “providing a forum to generate new progressive ideas and policy proposals.”</t>
  </si>
  <si>
    <t>Center for Community Change</t>
  </si>
  <si>
    <t>This group recruits and trains activists to spearhead leftist “political issue campaigns.” Promoting increased funding for social welfare programs by bringing “attention to major national issues related to poverty,” the Center bases its training programs on the techniques taught by the famed radical organizer Saul Alinsky.</t>
  </si>
  <si>
    <t>Center for Constitutional Rights</t>
  </si>
  <si>
    <t>This pro-Castro organization is a core member of the open borders lobby, has opposed virtually all post-9/11 anti-terrorism measures by the U.S. government, and alleges that American injustice provokes acts of international terrorism.</t>
  </si>
  <si>
    <t>Center for Economic and Policy Research</t>
  </si>
  <si>
    <t>This group opposed welfare reform, supports “living wage” laws, rejects tax cuts, and consistently lauds the professed achievements of socialist regimes, most notably Venezuela.</t>
  </si>
  <si>
    <t>Center for International Policy</t>
  </si>
  <si>
    <t>This organization uses advocacy, policy research, media outreach, and educational initiatives to promote “transparency and accountability” in U.S. foreign policy and global relations. It generally views America as a disruptive, negative force in the world.</t>
  </si>
  <si>
    <t>Center for Reproductive Rights</t>
  </si>
  <si>
    <t>CRR’s mission is to guarantee safe, affordable contraception and abortion-on-demand for all women, including adolescents. The organization has filed state and federal lawsuits demanding access to taxpayer-funded abortions (through Medicaid) for low-income women.</t>
  </si>
  <si>
    <t>Center for Responsible Lending</t>
  </si>
  <si>
    <t>This organization was a major player in the subprime mortgage crisis. According to Phil Kerpen (vice president for policy at Americans for Prosperity), CRL “sh[ook] down and harass[ed] banks into making bad loans to unqualified borrowers.” Moreover, CRL negotiated a contract enabling it to operate as a conduit of high-risk loans to Fannie Mae.</t>
  </si>
  <si>
    <t>Center for Social Inclusion</t>
  </si>
  <si>
    <t>This organization seeks to counteract America’s “structural racism” by means of taxpayer-funded policy initiatives.</t>
  </si>
  <si>
    <t>Center on Budget and Policy Priorities</t>
  </si>
  <si>
    <t>Reasoning from the premise that tax cuts generally help only the wealthy, this organization advocates greater tax expenditures on social welfare programs for low earners.</t>
  </si>
  <si>
    <t>Center on Wisconsin Strategy (COWS)</t>
  </si>
  <si>
    <t>Aiming to redistribute wealth by way of higher taxes imposed on those whose incomes are above average, COWS contends that “it is important that state government be able to harness fair contribution from all parts of society – including corporations and the wealthy.”</t>
  </si>
  <si>
    <t>Change America Now</t>
  </si>
  <si>
    <t>Formed in December 2006, Change America Now describes itself as “an independent political organization created to educate citizens on the failed policies of the Republican Congress and to contrast that record of failure with the promise offered by a Democratic agenda.”</t>
  </si>
  <si>
    <t>Citizens for Responsibility and Ethics in Washington</t>
  </si>
  <si>
    <t>This group litigates and brings ethics charges against “government officials who sacrifice the common good to special interests” and “betray the public trust.” Almost all of its targets are Republicans.</t>
  </si>
  <si>
    <t>Coalition for an International Criminal Court</t>
  </si>
  <si>
    <t>This group seeks to subordinate American criminal-justice procedures to those of an international court.</t>
  </si>
  <si>
    <t>Color Of Change</t>
  </si>
  <si>
    <t>This organization was founded to combat what it viewed as the systemic racism pervading America generally and conservatism in particular.</t>
  </si>
  <si>
    <t>Common Cause</t>
  </si>
  <si>
    <t>This organization aims to bring about campaign-finance reform, pursue media reform resembling the Fairness Doctrine, and cut military budgets in favor of increased social-welfare and environmental spending.</t>
  </si>
  <si>
    <t>Constitution Project</t>
  </si>
  <si>
    <t>This organization seeks to challenge the legality of military commissions; end the detainment of “enemy combatants”; condemn government surveillance of terrorists; and limit the President’s executive privileges.</t>
  </si>
  <si>
    <t>Defenders of Wildlife Action Fund</t>
  </si>
  <si>
    <t>Defenders of Wildlife opposes oil exploration in Alaska’s Arctic National Wildlife Refuge. It condemns logging, ranching, mining, and even the use of recreational motorized vehicles as activities that are destructive to the environment.</t>
  </si>
  <si>
    <t>Democracy Alliance</t>
  </si>
  <si>
    <t>This self-described “liberal organization” aims to raise $200 million to develop a funding clearinghouse for leftist groups. Soros is a major donor to this group.</t>
  </si>
  <si>
    <t>Democracy 21</t>
  </si>
  <si>
    <t>This group is a staunch supporter of the Bipartisan Campaign Reform Act of 2002, also known as the McCain-Feingold Act.</t>
  </si>
  <si>
    <t>Democracy Now!</t>
  </si>
  <si>
    <t>Democracy Now! was created in 1996 by WBAI radio news director Amy Goodman and four partners to provide “perspectives rarely heard in the U.S. corporate-sponsored media,” i.e., the views of radical and foreign journalists, left and labor activists, and ideological foes of capitalism.</t>
  </si>
  <si>
    <t>Democratic Justice Fund</t>
  </si>
  <si>
    <t>DJF opposes the Patriot Act and most efforts to restrict or regulate immigration into the United States — particularly from countries designated by the State Department as “terrorist nations.”</t>
  </si>
  <si>
    <t>Democratic Party</t>
  </si>
  <si>
    <t>Soros’ funding activities are devoted largely to helping the Democratic Party solidify its power base. In a November 2003 interview, Soros stated that defeating President Bush in 2004 “is the central focus of my life” … “a matter of life and death.” He pledged to raise $75 million to defeat Bush, and personally donated nearly a third of that amount to anti-Bush organizations. “America under Bush,” he said, “is a danger to the world, and I’m willing to put my money where my mouth is.”</t>
  </si>
  <si>
    <t>Demos</t>
  </si>
  <si>
    <t>This organization lobbies federal and state policymakers to “addres[s] the economic insecurity and inequality that characterize American society today”; promotes “ideas for reducing gaps in wealth, income and political influence”; and favors tax hikes for the wealthy.</t>
  </si>
  <si>
    <t>Drum Major Institute</t>
  </si>
  <si>
    <t>This group describes itself as “a non-partisan, non-profit think tank generating the ideas that fuel the progressive movement,” with the ultimate aim of persuading “policymakers and opinion-leaders” to take steps that advance its vision of “social and economic justice.”</t>
  </si>
  <si>
    <t>Earthjustice</t>
  </si>
  <si>
    <t>This group seeks to place severe restrictions on how U.S. land and waterways may be used. It opposes most mining and logging initiatives, commercial fishing businesses, and the use of motorized vehicles in undeveloped areas.</t>
  </si>
  <si>
    <t>Economic Policy Institute</t>
  </si>
  <si>
    <t>This organization believes that “government must play an active role in protecting the economically vulnerable, ensuring equal opportunity, and improving the well-being of all Americans.”</t>
  </si>
  <si>
    <t>Electronic Privacy Information Center</t>
  </si>
  <si>
    <t>This organization has been a harsh critic of the USA PATRIOT Act and has joined the American Civil Liberties Union in litigating two cases calling for the FBI “to publicly release or account for thousands of pages of information about the government’s use of PATRIOT Act powers.”</t>
  </si>
  <si>
    <t>Ella Baker Center for Human Rights</t>
  </si>
  <si>
    <t>Co-founded by the revolutionary communist Van Jones, this anti-poverty organization claims that “decades of disinvestment in our cities” — compounded by “excessive, racist policing and over-incarceration” — have “led to despair and homelessness.”</t>
  </si>
  <si>
    <t>EMILY’s List</t>
  </si>
  <si>
    <t>This political network raises money for Democratic female political candidates who support unrestricted access to taxpayer-funded abortion-on-demand.</t>
  </si>
  <si>
    <t>Energy Action Coalition</t>
  </si>
  <si>
    <t>Founded in 2004, this group describes itself as “a coalition of 50 youth-led environmental and social justice groups working together to build the youth clean energy and climate movement.” For EAC, this means “dismantling oppression” according to its principles of environmental justice.</t>
  </si>
  <si>
    <t>Equal Justice USA</t>
  </si>
  <si>
    <t>This group claims that America’s criminal-justice system is plagued by “significant race and class biases,” and thus seeks to promote major reforms.</t>
  </si>
  <si>
    <t>Fair Immigration Reform Movement</t>
  </si>
  <si>
    <t>This is the open-borders arm of the Center for Community Change.</t>
  </si>
  <si>
    <t>Faithful America</t>
  </si>
  <si>
    <t>This organization promotes the redistribution of wealth, an end to enhanced interrogation procedures vis a vis prisoners-of-war, the enactment of policies to combat global warming, and the creation of a government-run heath care system.</t>
  </si>
  <si>
    <t>Families USA</t>
  </si>
  <si>
    <t>This Washington-based health-care advocacy group favors ever-increasing government control of the American healthcare system.</t>
  </si>
  <si>
    <t>Feminist Majority</t>
  </si>
  <si>
    <t>Characterizing the United States as an inherently sexist nation, this group focuses on “advancing the legal, social and political equality of women with men, countering the backlash to women’s advancement, and recruiting and training young feminists to encourage future leadership for the feminist movement in the United States.”</t>
  </si>
  <si>
    <t>Four Freedoms Fund</t>
  </si>
  <si>
    <t>This organization was designed to serve as a conduit through which large foundations could fund state-based open-borders organizations more flexibly and quickly.</t>
  </si>
  <si>
    <t>Free Exchange on Campus</t>
  </si>
  <si>
    <t>Free Press</t>
  </si>
  <si>
    <t>Funding Exchange</t>
  </si>
  <si>
    <t>Dedicated to the concept of philanthropy as a vehicle for social change, this organization pairs leftist donors and foundations with likeminded groups and activists who are dedicated to bringing about their own version of “progressive” change and social justice. Many of these grantees assume that American society is rife with racism, discrimination, exploitation, and inequity and needs to be overhauled via sustained education, activism, and social agitation.</t>
  </si>
  <si>
    <t>Gamaliel Foundation</t>
  </si>
  <si>
    <t>Modeling its tactics on those of the radical Sixties activist Saul Alinsky, this group takes a strong stand against current homeland security measures and immigration restrictions.</t>
  </si>
  <si>
    <t>This anti-Israel organization seeks to help Palestinians “exercise their right to freedom of movement.”</t>
  </si>
  <si>
    <t>Global Centre for the Responsibility to Protect</t>
  </si>
  <si>
    <t>This group contends that when a state proves either unable or unwilling to protect civilians from mass atrocities occurring within its borders, it is the responsibility of the international community to intervene — peacefully if possible, but with military force if necessary.</t>
  </si>
  <si>
    <t>Global Exchange</t>
  </si>
  <si>
    <t>Established in 1988 by pro-Castro radical Medea Benjamin, this group consistently condemns America’s foreign policy, business practices, and domestic life. Following the 9/11 terrorist attacks, Global Exchange advised Americans to examine “the root causes of resentment against the United States in the Arab world — from our dependence on Middle Eastern oil to our biased policy towards Israel.”</t>
  </si>
  <si>
    <t>Grantmakers Without Borders</t>
  </si>
  <si>
    <t>GWB tends to be very supportive of leftist environmental, anti-war, and civil rights groups. It is also generally hostile to capitalism, which it deems one of the chief “political, economic, and social systems” that give rise to a host of “social ills.”</t>
  </si>
  <si>
    <t>Green For All</t>
  </si>
  <si>
    <t>This group was created by Van Jones to lobby for federal climate, energy, and economic policy initiatives.</t>
  </si>
  <si>
    <t>Health Care for America Now</t>
  </si>
  <si>
    <t>This group supports a “single payer” model where the federal government would be in charge of financing and administering the entire U.S. healthcare system.</t>
  </si>
  <si>
    <t>Human Rights Campaign</t>
  </si>
  <si>
    <t>The largest “lesbian-gay-bisexual-transgender” lobbying group in the United States, HRC supports political candidates and legislation that will advance the LGBT agenda. Historically, HRC has most vigorously championed HIV/AIDS-related legislation, “hate crime” laws, the abrogation of the military’s “Don’t Ask, Don’t Tell” policy, and the legalization of gay marriage.</t>
  </si>
  <si>
    <t>Human Rights First</t>
  </si>
  <si>
    <t>Human Rights Watch</t>
  </si>
  <si>
    <t>This group directs a disproportionate share of its criticism at the United States and Israel. It opposes the death penalty in all cases, and supports open borders and amnesty for illegal aliens.</t>
  </si>
  <si>
    <t>I’lam</t>
  </si>
  <si>
    <t>This anti-Israel NGO seeks “to develop and empower the Arab media and to give voice to Palestinian issues.”</t>
  </si>
  <si>
    <t>Immigrant Defense Project</t>
  </si>
  <si>
    <t>To advance the cause of illegal immigrants, the IDP provides immigration law backup support and counseling to New York defense attorneys and others who represent or assist immigrants in criminal justice and immigration systems, as well as to immigrants themselves.</t>
  </si>
  <si>
    <t>Immigrant Legal Resource Center</t>
  </si>
  <si>
    <t>This group claims to have helped gain amnesty for some three million illegal aliens in the U.S., and in the 1980s was part of the sanctuary movement which sought to grant asylum to refugees from the failed Communist states of Central America.</t>
  </si>
  <si>
    <t>Immigrant Workers Citizenship Project</t>
  </si>
  <si>
    <t>This open-borders organization advocates mass immigration to the U.S.</t>
  </si>
  <si>
    <t>Immigration Advocates Network</t>
  </si>
  <si>
    <t>This alliance of immigrant-rights groups seeks to “increase access to justice for low-income immigrants and strengthen the capacity of organizations serving them.”</t>
  </si>
  <si>
    <t>Immigration Policy Center</t>
  </si>
  <si>
    <t>IPC is an advocate of open borders and contends that the massive influx of illegal immigrants into America is due to U.S. government policy, since “the broken immigration system […] spurs unauthorized immigration in the first place.”</t>
  </si>
  <si>
    <t>Independent Media Center</t>
  </si>
  <si>
    <t>This Internet-based, news and events bulletin board represents an invariably leftist, anti-capitalist perspective and serves as a mouthpiece for anti-globalization/anti-America themes.</t>
  </si>
  <si>
    <t>Independent Media Institute</t>
  </si>
  <si>
    <t>IMI administers the SPIN Project (Strategic Press Information Network), which provides leftist organizations with “accessible and affordable strategic communications consulting, training, coaching, networking opportunities and concrete tools” to help them “achieve their social justice goals.”</t>
  </si>
  <si>
    <t>Institute for America’s Future</t>
  </si>
  <si>
    <t>IAF supports socialized medicine, increased government funding for education, and the creation of an infrastructure “to ensure that the voice of the progressive majority is heard.”</t>
  </si>
  <si>
    <t>Institute for New Economic Thinking</t>
  </si>
  <si>
    <t>Seeking to create a new worldwide “economic paradigm,” this organization is staffed by numerous individuals who favor government intervention in national economies, and who view capitalism as a flawed system.</t>
  </si>
  <si>
    <t>Institute for Policy Studies</t>
  </si>
  <si>
    <t>This think tank has long supported Communist and anti-American causes around the world. Viewing capitalism as a breeding ground for “unrestrained greed,” IPS seeks to provide a corrective to “unrestrained markets and individualism.” Professing an unquestioning faith in the righteousness of the United Nations, it aims to bring American foreign policy under UN control.</t>
  </si>
  <si>
    <t>Institute for Public Accuracy</t>
  </si>
  <si>
    <t>This anti-American, anti-capitalist organization sponsored actor Sean Penn’s celebrated visit to Baghdad in 2002. It also sponsored visits to Iraq by Democratic Congressmen Nick Rahall and former Democrat Senator James Abourezk</t>
  </si>
  <si>
    <t>Institute for Women’s Policy Research</t>
  </si>
  <si>
    <t>This group views the U.S. as a nation rife with discrimination against women, and publishes research to draw attention to this alleged state of affairs. It also advocates unrestricted access to taxpayer-funded abortion-on-demand, stating that “access to abortion is essential to the economic well-being of women and girls.”</t>
  </si>
  <si>
    <t>International Crisis Group</t>
  </si>
  <si>
    <t>One of this organization’s leading figures is its Mideast Director, Robert Malley, who was President Bill Clinton’s Special Assistant for Arab-Israeli Affairs. His analysis of the Mideast conflict is markedly pro-Palestinian.</t>
  </si>
  <si>
    <t>J Street</t>
  </si>
  <si>
    <t>This anti-Israel group warns that Israel’s choice to take military action to stop Hamas’ terrorist attacks “will prove counter-productive and only deepen the cycle of violence in the region”</t>
  </si>
  <si>
    <t>Jewish Funds for Justice</t>
  </si>
  <si>
    <t>This organization views government intervention and taxpayer funding as crucial components of enlightened social policy. It seeks to redistribute wealth from Jewish donors to low-income communities “to combat the root causes of domestic economic and social injustice.” By JFJ’s reckoning, chief among those root causes are the inherently negative by-products of capitalism – most notably racism and “gross economic inequality.”</t>
  </si>
  <si>
    <t>Joint Victory Campaign 2004</t>
  </si>
  <si>
    <t>Founded by George Soros and Harold Ickes, this group was a major fundraising entity for Democrats during the 2004 election cycle. It collected contributions (including large amounts from Soros personally) and disbursed them to two other groups, America Coming Together and the Media Fund, which also worked on behalf of Democrats.</t>
  </si>
  <si>
    <t>Justice at Stake</t>
  </si>
  <si>
    <t>This coalition calls for judges to be appointed by nonpartisan, independent commissions in a process known as “merit selection,” rather than elected by the voting public.</t>
  </si>
  <si>
    <t>LatinoJustice PRLDF</t>
  </si>
  <si>
    <t>This organization supports bilingual education, the racial gerrymandering of voting districts, and expanded rights for illegal aliens.</t>
  </si>
  <si>
    <t>Lawyers Committee for Civil Rights Under Law</t>
  </si>
  <si>
    <t>This group views America as an unremittingly racist nation; uses the courts to mandate race-based affirmative action preferences in business and academia; has filed briefs against the Department of Homeland Security’s efforts to limit the wholesale granting of green cards and to identify potential terrorists; condemns the Patriot Act; and calls on Americans to “recognize the contribution” of illegal aliens.</t>
  </si>
  <si>
    <t>Leadership Conference on Civil and Human Rights</t>
  </si>
  <si>
    <t>This organization views the United States as a nation rife with racism, sexism, and all manner of social injustice; and it uses legislative advocacy to push for “progressive change” that will create “a more open and just society.”</t>
  </si>
  <si>
    <t>League of United Latin American Citizens</t>
  </si>
  <si>
    <t>This group views America as a nation plagued by “an alarming increase in xenophobia and anti-Hispanic sentiment”; favors racial preferences; supports the legalization of illegal Hispanic aliens; opposes military surveillance of U.S. borders; opposes making English America’s official language; favors open borders; and rejects anti-terrorism legislation like the Patriot Act.</t>
  </si>
  <si>
    <t>League of Women Voters Education Fund</t>
  </si>
  <si>
    <t>The League supports taxpayer-funded abortion-on-demand; supports “motor-voter” registration, which allows anyone with a driver’s license to become a voter, regardless of citizenship status; and supports tax hikes and socialized medicine.</t>
  </si>
  <si>
    <t>League of Young Voters</t>
  </si>
  <si>
    <t>This organization seeks to “empowe[r] young people nationwide” to “participate in the democratic process and create progressive political change on the local, state and national level[s].”</t>
  </si>
  <si>
    <t>Lynne Stewart Defense Committee</t>
  </si>
  <si>
    <t>IRS records indicate that Soros’s Open Society Institute made a September 2002 grant of $20,000 to this organization. Stewart was the criminal-defense attorney who was later convicted for abetting her client, the “blind sheik” Omar Abdel Rahman, in terrorist activities connected with his Islamic Group.</t>
  </si>
  <si>
    <t>Machsom Watch</t>
  </si>
  <si>
    <t>This organization describes itself as “a movement of Israeli women, peace activists from all sectors of Israeli society, who oppose the Israeli occupation and the denial of Palestinians’ rights to move freely in their land.”</t>
  </si>
  <si>
    <t>MADRE</t>
  </si>
  <si>
    <t>This international women’s organization deems America the world’s foremost violator of human rights. As such, it seeks to “communicat[e] the real-life impact of U.S. policies on women and families confronting violence, poverty and repression around the world,” and to “demand alternatives to destructive U.S. policies.” It also advocates unrestricted access to taxpayer-funded abortion-on-demand.</t>
  </si>
  <si>
    <t>Malcolm X Grassroots Movement</t>
  </si>
  <si>
    <t>This group views the U.S. as a nation replete with racism and discrimination against blacks; seeks to establish an independent black nation in the southeastern United States; and demands reparations for slavery.</t>
  </si>
  <si>
    <t>Massachusetts Immigrant and Refugee Advocacy Coalition</t>
  </si>
  <si>
    <t>This group calls for the expansion of civil rights and liberties for illegal aliens; laments that illegal aliens in America are commonly subjected to “worker exploitation”; supports tuition-assistance programs for illegal aliens attending college; and characterizes the Patriot Act as a “very troubling” assault on civil liberties.</t>
  </si>
  <si>
    <t>Media Fund</t>
  </si>
  <si>
    <t>Soros played a major role in creating this group, whose purpose was to conceptualize, produce, and place political ads on television, radio, print, and the Internet.</t>
  </si>
  <si>
    <t>Media Matters for America</t>
  </si>
  <si>
    <t>This organization is a “web-based, not-for-profit … progressive research and information center” seeking to “systematically monitor a cross-section of print, broadcast, cable, radio, and Internet media outlets for conservative misinformation.” The group works closely with the Soros-backed Center for American Progress, and is heavily funded by Democracy Alliance, of which Soros is a major financier.</t>
  </si>
  <si>
    <t>Mercy Corps</t>
  </si>
  <si>
    <t>Vis a vis the Arab-Israeli conflict, Mercy Corps places all blame for Palestinian poverty and suffering directly on Israel.</t>
  </si>
  <si>
    <t>Mexican American Legal Defense and Education Fund</t>
  </si>
  <si>
    <t>This group advocates open borders, free college tuition for illegal aliens, lowered educational standards to accommodate Hispanics, and voting rights for criminals. In MALDEF’s view, supporters of making English the official language of the United States are “motivated by racism and anti-immigrant sentiments,” while advocates of sanctions against employers reliant on illegal labor seek to discriminate against “brown-skinned people.”</t>
  </si>
  <si>
    <t>Meyer, Suozzi, English and Klein, PC</t>
  </si>
  <si>
    <t>Midwest Academy</t>
  </si>
  <si>
    <t>This entity trains radical activists in the tactics of direct action, targeting, confrontation, and intimidation.</t>
  </si>
  <si>
    <t>Migration Policy Institute</t>
  </si>
  <si>
    <t>This group seeks to create “a North America with gradually disappearing border controls … with permanent migration remaining at moderate levels.”</t>
  </si>
  <si>
    <t>Military Families Speak Out</t>
  </si>
  <si>
    <t>This group ascribes the U.S. invasion of Iraq to American imperialism and lust for oil.</t>
  </si>
  <si>
    <t>Missourians Organizing for Reform and Empowerment</t>
  </si>
  <si>
    <t>This group is the rebranded Missouri branch of the now-defunct, pro-socialist, community organization ACORN.</t>
  </si>
  <si>
    <t>MoveOn.org</t>
  </si>
  <si>
    <t>Ms. Foundation for Women</t>
  </si>
  <si>
    <t>Muslim Advocates</t>
  </si>
  <si>
    <t>Opposed to U.S. counter-terrorism strategies that make use of sting operations and informants, MA characterizes such tactics as forms of “entrapment” that are inherently discriminatory against Muslims.</t>
  </si>
  <si>
    <t>NARAL Pro-Choice America</t>
  </si>
  <si>
    <t>This group supports taxpayer-funded abortion-on-demand, and works to elect pro-abortion Democrats.</t>
  </si>
  <si>
    <t>NAACP Legal Defense and Education Fund</t>
  </si>
  <si>
    <t>The NAACP supports racial preferences in employment and education, as well as the racial gerrymandering of voting districts. Underpinning its support for race preferences is the fervent belief that white racism in the United States remains an intractable, largely undiminished, phenomenon.</t>
  </si>
  <si>
    <t>The Nation Institute</t>
  </si>
  <si>
    <t>This nonprofit entity sponsors leftist conferences, fellowships, awards for radical activists, and journalism internships.</t>
  </si>
  <si>
    <t>National Abortion Federation</t>
  </si>
  <si>
    <t>This group opposes any restrictions on abortion at either the state or federal levels, and champions the introduction of unrestricted abortion into developing regions of the world.</t>
  </si>
  <si>
    <t>National Coalition to Abolish the Death Penalty</t>
  </si>
  <si>
    <t>This group was established in 1976 as the first “fully staffed national organization exclusively devoted to abolishing capital punishment.”</t>
  </si>
  <si>
    <t>National Committee for Responsive Philanthropy</t>
  </si>
  <si>
    <t>This group depicts the United States as a nation in need of dramatic structural change financed by philanthropic organizations. It overwhelmingly promotes grant-makers and grantees with leftist agendas, while criticizing their conservative counterparts.</t>
  </si>
  <si>
    <t>National Committee for Voting Integrity</t>
  </si>
  <si>
    <t>This group opposes “the implementation of proof of citizenship and photo identification requirements for eligible electors in American elections as the means of assuring election integrity.”</t>
  </si>
  <si>
    <t>National Council for Research on Women</t>
  </si>
  <si>
    <t>This group supports big government, high taxes, military spending cuts, increased social welfare spending, and the unrestricted right to taxpayer-funded abortion-on-demand.</t>
  </si>
  <si>
    <t>National Council of La Raza</t>
  </si>
  <si>
    <t>This group lobbies for racial preferences, bilingual education, stricter hate-crime laws, mass immigration, and amnesty for illegal aliens.</t>
  </si>
  <si>
    <t>National Council of Women’s Organizations</t>
  </si>
  <si>
    <t>This group views the United States as a nation rife with injustice against girls and women. It advocates high levels of spending for social welfare programs, and supports race and gender preferences for minorities and women in business and academia.</t>
  </si>
  <si>
    <t>National Immigration Forum</t>
  </si>
  <si>
    <t>National Immigration Law Center</t>
  </si>
  <si>
    <t>This group seeks to win unrestricted access to government-funded social welfare programs for illegal aliens.</t>
  </si>
  <si>
    <t>National Lawyers Guild</t>
  </si>
  <si>
    <t>This group promotes open borders; seeks to weaken America’s intelligence-gathering agencies; condemns the Patriot Act as an assault on civil liberties; rejects capitalism as an unviable economic system; has rushed to the defense of convicted terrorists and their abettors; and generally opposes all U.S. foreign policy positions, just as it did during the Cold War when it sided with the Soviets.</t>
  </si>
  <si>
    <t>National Organization for Women</t>
  </si>
  <si>
    <t>This group advocates the unfettered right to taxpayer-funded abortion-on-demand; seeks to “eradicate racism, sexism and homophobia” from American society; attacks Christianity and traditional religious values; and supports gender-based preferences for women.</t>
  </si>
  <si>
    <t>National Partnership for Women and Families</t>
  </si>
  <si>
    <t>This organization supports race- and sex-based preferences in employment and education. It also advocates for the universal “right” of women to undergo taxpayer-funded abortion-on-demand at any stage of pregnancy and for any reason.</t>
  </si>
  <si>
    <t>National Priorities Project</t>
  </si>
  <si>
    <t>This group supports government-mandated redistribution of wealth — through higher taxes and greater expenditures on social welfare programs. NPP exhorts the government to redirect a significant portion of its military funding toward public education, universal health insurance, environmentalist projects, and welfare programs.</t>
  </si>
  <si>
    <t>National Public Radio</t>
  </si>
  <si>
    <t>Founded in 1970 with 90 public radio stations as charter members, NPR is today a loose network of more than 750 U.S. radio stations across the country, many of which are based on college and university campuses. (source)</t>
  </si>
  <si>
    <t>National Security Archive Fund</t>
  </si>
  <si>
    <t>This group collects and publishes declassified documents obtained through the Freedom of Information Act to a degree that compromises American national security and the safety of intelligence agents.</t>
  </si>
  <si>
    <t>National Women’s Law Center</t>
  </si>
  <si>
    <t>This group supports taxpayer-funded abortion-on-demand; lobbies against conservative judicial appointees; advocates increased welfare spending to help low-income mothers; and favors higher taxes for the purpose of generating more funds for such government programs as Medicaid, food stamps, welfare, foster care, health care, child-support enforcement, and student loans.</t>
  </si>
  <si>
    <t>Natural Resources Defense Council</t>
  </si>
  <si>
    <t>One of the most influential environmentalist lobbying groups in the United States, the Council claims a membership of one million people.</t>
  </si>
  <si>
    <t>New America Foundation</t>
  </si>
  <si>
    <t>This organization uses policy papers, media articles, books, and educational events to influence public opinion on such topics as healthcare, environmentalism, energy policy, the Mideast conflict, global governance, and much more.</t>
  </si>
  <si>
    <t>New Israel Fund</t>
  </si>
  <si>
    <t>This organization gives support to NGOs that regularly produce reports accusing Israel of human-rights violations and religious persecution.</t>
  </si>
  <si>
    <t>NewsCorpWatch</t>
  </si>
  <si>
    <t>A project of Media Matters For America, NewsCorpWatch was established with the help of a $1 million George Soros grant to Media Matters.</t>
  </si>
  <si>
    <t>Pacifica Foundation</t>
  </si>
  <si>
    <t>This entity owns and operates Pacifica Radio, awash from its birth with the socialist-Marxist rhetoric of class warfare and hatred for capitalism.</t>
  </si>
  <si>
    <t>Palestinian Center for Human Rights</t>
  </si>
  <si>
    <t>This NGO investigates and documents what it views as Israeli human-rights violations against Palestinians.</t>
  </si>
  <si>
    <t>Peace and Security Funders Group</t>
  </si>
  <si>
    <t>This is an association of more than 60 foundations that give money to leftist anti-war and environmentalist causes. Its members tend to depict America as the world’s chief source of international conflict, environmental destruction, and economic inequalities.</t>
  </si>
  <si>
    <t>Peace Development Fund</t>
  </si>
  <si>
    <t>In PDF’s calculus, the United States needs a massive overhaul of its social and economic institutions. “Recently,” explains PDF, “we have witnessed the negative effects of neo-liberalism and the globalization of capitalism, the de-industrialization of the U.S. and the growing gap between the rich and poor …”</t>
  </si>
  <si>
    <t>People for the American Way</t>
  </si>
  <si>
    <t>This group opposes the Patriot Act, anti-terrorism measures generally, and the allegedly growing influence of the “religious right.”</t>
  </si>
  <si>
    <t>People Improving Communities Through Organizing</t>
  </si>
  <si>
    <t>This group uses Alinsky-style organizing tactics to advance the doctrines of the religious left.</t>
  </si>
  <si>
    <t>Physicians for Human Rights</t>
  </si>
  <si>
    <t>This group is selectively and disproportionately critical of the United States and Israel in its condemnations of human rights violations.</t>
  </si>
  <si>
    <t>Physicians for Social Responsibility</t>
  </si>
  <si>
    <t>This is an anti-U.S.-military organization that also embraces the tenets of radical environmentalism.</t>
  </si>
  <si>
    <t>Planned Parenthood</t>
  </si>
  <si>
    <t>This group is the largest abortion provider in the United States and advocates taxpayer-funded abortion-on-demand.</t>
  </si>
  <si>
    <t>Ploughshares Fund</t>
  </si>
  <si>
    <t>This public grantmaking foundation opposes America’s development of a missile defense system, and contributes to many organizations that are highly critical of U.S. foreign policies and military ventures.</t>
  </si>
  <si>
    <t>Prepare New York</t>
  </si>
  <si>
    <t>This group supported the proposed construction of a Muslim Community Center near Ground Zero in lower Manhattan – a project known as the Cordoba Initiative, headed by Imam Feisal Abdul Rauf.</t>
  </si>
  <si>
    <t>Presidential Climate Action Project</t>
  </si>
  <si>
    <t>PCAP’s mission is to create a new 21st-century economy, completely carbon-free and based largely on renewable energy. A key advisor to the organization is the revolutionary communist Van Jones.</t>
  </si>
  <si>
    <t>Prison Moratorium Project</t>
  </si>
  <si>
    <t>This initiative was created in 1995 for the express purpose of working for the elimination of all prisons in the United States and the release of all inmates. Reasoning from the premise that incarceration is never an appropriate means of dealing with crime, it deems American society’s inherent inequities the root of all criminal behavior.</t>
  </si>
  <si>
    <t>Progressive Change Campaign Committee</t>
  </si>
  <si>
    <t>This organization works “to elect bold progressive candidates to federal office and to help [them] and their campaigns save money, work smarter, and win more often.”</t>
  </si>
  <si>
    <t>Progressive States Network</t>
  </si>
  <si>
    <t>PSN’s mission is to “pass progressive legislation in all fifty states by providing coordinated research and strategic advocacy tools to forward-thinking state legislators.”</t>
  </si>
  <si>
    <t>Project Vote</t>
  </si>
  <si>
    <t>This is the voter-mobilization arm of the Soros-funded ACORN. A persistent pattern of lawlessness and corruption has followed ACORN/Project Vote activities over the years.</t>
  </si>
  <si>
    <t>Pro Publica</t>
  </si>
  <si>
    <t>Claiming that “investigative journalism is at risk,” this group aims to remedy this lacuna in news publishing by “expos[ing] abuses of power and betrayals of the public trust by government, business, and other institutions, using the moral force of investigative journalism to spur reform through the sustained spotlighting of wrongdoing.”</t>
  </si>
  <si>
    <t>Proteus Fund</t>
  </si>
  <si>
    <t>This foundation directs its philanthropy toward a number of radical leftwing organizations.</t>
  </si>
  <si>
    <t>Psychologists for Social Responsibility</t>
  </si>
  <si>
    <t>This anti-capitalist, anti-corporate, anti-military, anti-American organization “uses psychological knowledge and skills to promote peace with social justice at the community, national and international levels.”</t>
  </si>
  <si>
    <t>Public Citizen Foundation</t>
  </si>
  <si>
    <t>Public Citizen seeks increased government intervention and litigation against corporations — a practice founded on the notion that American corporations, like the capitalist system of which they are a part, are inherently inclined toward corruption.</t>
  </si>
  <si>
    <t>Public Justice Center</t>
  </si>
  <si>
    <t>Viewing America as a nation rife with injustice and discrimination, this organization engages in legislative and policy advocacy to promote “systemic change for the disenfranchised.”</t>
  </si>
  <si>
    <t>Rebuild and Renew America Now (a.k.a. Unity ’09)</t>
  </si>
  <si>
    <t>Spearheaded by MoveOn.org and overseen by longtime activist Heather Booth, this coalition was formed to facilitate the passage of President Obama’s “historic” $3.5 trillion budget for fiscal year 2010.</t>
  </si>
  <si>
    <t>Res Publica</t>
  </si>
  <si>
    <t>Seeking to advance far-left agendas in places all around the world, RP specializes in “E-advocacy,” or web-based movement-building.</t>
  </si>
  <si>
    <t>Roosevelt Institute</t>
  </si>
  <si>
    <t>Proceeding from the premise that free-market capitalism is inherently unjust and prone to periodic collapses caused by its own structural flaws, RI currently administers several major projects aimed at reshaping the American economy to more closely resemble a socialist system.</t>
  </si>
  <si>
    <t>Secretary of State Project</t>
  </si>
  <si>
    <t>This project was launched in July 2006 as an independent “527” organization devoted to helping Democrats get elected to the office of Secretary of State in selected swing, or battleground, states.</t>
  </si>
  <si>
    <t>Sentencing Project</t>
  </si>
  <si>
    <t>Asserting that prison-sentencing patterns are racially discriminatory, this initiative advocates voting rights for felons.</t>
  </si>
  <si>
    <t>Social Justice Leadership</t>
  </si>
  <si>
    <t>This organization seeks to transform an allegedly inequitable America into a “just society” by means of “a renewed social-justice movement.”</t>
  </si>
  <si>
    <t>Shadow Democratic Party</t>
  </si>
  <si>
    <t>Sojourners</t>
  </si>
  <si>
    <t>This evangelical Christian ministry preaches radical leftwing politics. During the 1980s it championed Communist revolution in Central America and chastised U.S. policy-makers for their tendency “to assume the very worst about their Soviet counterparts.” More recently, Sojourners has taken up the cause of environmental activism, opposed welfare reform as a “mean-spirited Republican agenda,” and mounted a defense of affirmative action.</t>
  </si>
  <si>
    <t>Southern Poverty Law Center</t>
  </si>
  <si>
    <t>This organization monitors the activities of what it calls “hate groups” in the United States. It exaggerates the prevalence of white racism directed against American minorities.</t>
  </si>
  <si>
    <t>State Voices</t>
  </si>
  <si>
    <t>This coalition helps independent local activist groups in 22 states work collaboratively on a year-round basis, so as to maximize the impact of their efforts.</t>
  </si>
  <si>
    <t>Talking Transition</t>
  </si>
  <si>
    <t>This was a two-week project launched in early November 2013 to “help shape the transition” to City Hall for the newly elected Democratic mayor of New York, Bill de Blasio.</t>
  </si>
  <si>
    <t>Think Progress</t>
  </si>
  <si>
    <t>This Internet blog “pushes back, daily,” by its own account, against its conservative targets, and seeks to transform “progressive ideas into policy through rapid response communications, legislative action, grassroots organizing and advocacy, and partnerships with other progressive leaders throughout the country and the world.”</t>
  </si>
  <si>
    <t>Thunder Road Group</t>
  </si>
  <si>
    <t>This political consultancy, in whose creation Soros had a hand, coordinates strategy for the Media Fund, America Coming Together, and America Votes.</t>
  </si>
  <si>
    <t>Tides Foundation and Tides Center</t>
  </si>
  <si>
    <t>Tides is a major funder of the radical Left.</t>
  </si>
  <si>
    <t>U.S. Public Interest Research Group</t>
  </si>
  <si>
    <t>This is an umbrella organization of student groups that support leftist agendas.</t>
  </si>
  <si>
    <t>Universal Healthcare Action Network</t>
  </si>
  <si>
    <t>This organization supports a single-payer health care system controlled by the federal government.</t>
  </si>
  <si>
    <t>Urban Institute</t>
  </si>
  <si>
    <t>This research organization favors socialized medicine, expansion of the federal welfare bureaucracy, and tax hikes for higher income-earners.</t>
  </si>
  <si>
    <t>USAction Education Fund</t>
  </si>
  <si>
    <t>Voter Participation Center</t>
  </si>
  <si>
    <t>This organization seeks to increase voter turnout among unmarried women, “people of color,” and 18-to-29-year-olds — demographics that are heavily pro-Democrat.</t>
  </si>
  <si>
    <t>Voto Latino</t>
  </si>
  <si>
    <t>This group seeks to mobilize Latin-Americans to become registered voters and political activists.</t>
  </si>
  <si>
    <t>We Are America Alliance</t>
  </si>
  <si>
    <t>This coalition promotes “increased civic participation by immigrants” in the American political process.</t>
  </si>
  <si>
    <t>Working Families Party</t>
  </si>
  <si>
    <t>An outgrowth of the socialist New Party, WFP seeks to help push the Democratic Party toward the left.</t>
  </si>
  <si>
    <t>World Organization Against Torture</t>
  </si>
  <si>
    <t>This coalition works closely with groups that condemn Israeli security measures against Palestinian terrorism.</t>
  </si>
  <si>
    <t>YWCA World Office, Switzerland</t>
  </si>
  <si>
    <t>The YWCA opposes abstinence education; supports universal access to taxpayer-funded abortion-on-demand; and opposes school vouchers.</t>
  </si>
  <si>
    <t>Center for Progressive Leadership</t>
  </si>
  <si>
    <t>Funded by the Soros-bankrolled Democracy Alliance, this anti-capitalist organization is dedicated to training future leftist political leaders.</t>
  </si>
  <si>
    <t>Moving Ideas Network (MIN)</t>
  </si>
  <si>
    <t>New Organizing Institute</t>
  </si>
  <si>
    <t>Created by the Soros-funded MoveOn.org, this group “trains young, technology-enabled political organizers to work for progressive campaigns and organizations.”</t>
  </si>
  <si>
    <t>Vote for Change</t>
  </si>
  <si>
    <t>Bend The Arc: A Jewish Partnership for Justice</t>
  </si>
  <si>
    <t>Gisha: Center for the Legal Protection of Freedom of Movement</t>
  </si>
  <si>
    <t>This group laments what it views as the widespread and enduring flaws of American society: racism, sexism, homophobia, and the violation of civil rights and liberties. It focuses its philanthropy on groups that promote affirmative action for women, unfettered access to taxpayer-funded abortion-on-demand, amnesty for illegal aliens, and big government generally.</t>
  </si>
  <si>
    <t>USAction lists its priorities as: “fighting the right wing agenda”; “building grassroots political power”; winning “social, racial and economic justice for all”; supporting a system of taxpayer-funded socialized medicine; reversing “reckless tax cuts for millionaires and corporations” which shield the “wealthy” from paying their “fair share”; advocating for “pro-consumer and environmental regulation of corporate abuse”; “strengthening progressive voices on local, state and national issues”; and working to “register, educate and get out the vote … [to] help progressives get elected at all levels of government.”</t>
  </si>
  <si>
    <t>John Adams Project</t>
  </si>
  <si>
    <t>Description</t>
  </si>
  <si>
    <t>This organization has been involved with a variety of internationalist and state-sponsored programs, including one that aspires to facilitate the establishment of a U.N.-dominated world government. Brookings Fellows have also called for additional global collaboration on trade and banking; the expansion of the Kyoto Protocol; and nationalized health insurance for children. Nine Brookings economists signed a petition opposing President Bush’s tax cuts in 2003.</t>
  </si>
  <si>
    <t>This influential defender of Big Labor is headed by Democrat operative Harold Ickes.</t>
  </si>
  <si>
    <t>Coordinated by the political action committee of the Soros-funded MoveOn.org, Vote for Change was a group of 41 musicians and bands that performed concerts in several key election “battleground" states during October 2004, to raise money in support of Democrat John Kerry‘s presidential bid.</t>
  </si>
  <si>
    <t>This is an elaborate network of non-profit activist groups organized by George Soros and others to mobilize resources — money, get-out-the-vote drives, campaign advertising, and policy initiatives — to elect Democratic candidates and guide the Democratic Party towards the left.</t>
  </si>
  <si>
    <t>Sources</t>
  </si>
  <si>
    <t>http://www.discoverthenetworks.org/viewSubCategory.asp?id=1237</t>
  </si>
  <si>
    <t>https://www.diamondandsilk.com/complete-list-of-u-s-organizations-funded-by-soros/ - September 18, 2020</t>
  </si>
  <si>
    <t>https://www.ojim.fr/project-syndicate-et-soros-vers-une-opinion-publique-mondiale-unifiee/</t>
  </si>
  <si>
    <t>Junge Freiheit</t>
  </si>
  <si>
    <t>Other or ?</t>
  </si>
  <si>
    <t>Project Syndicate</t>
  </si>
  <si>
    <t>Project Syndicate produces and delivers original, high-quality commentaries to a global audience. Featuring exclusive contributions by prominent political leaders, policymakers, scholars, business leaders, and civic activists from around the world, we provide news media and their readers cutting-edge analysis and insight, regardless of ability to pay. Our membership includes over 500 media outlets. https://www.project-syndicate.org/about</t>
  </si>
  <si>
    <t>New Approach to Washington</t>
  </si>
  <si>
    <t>Un des grands groupes mobilisés pour l’obtention de la dépénalisation de la drogue. D’après le Washington Times, George Soros ainsi que d’autres puissants donateurs sont aussi à l’origine de 68 pour cent des donations du NAW</t>
  </si>
  <si>
    <t>https://www.ojim.fr/george-soros-et-la-societe-ouverte-quatrieme-partie/</t>
  </si>
  <si>
    <t>Campaign to Regulate Marijuana Like Alcohol</t>
  </si>
  <si>
    <t>Groupe militant qui soutenait la légalisation dans le Colorado, lié au puissant Marijuana Policy Project soutenu à 67 % par l’OSF et ses relais. Associations de façade telles que Moms and Dads for Marijuana Regulation.</t>
  </si>
  <si>
    <t>L’Open Sociey Foundations contribue à hauteur de 4 millions de dollars par an. La Drug Policy Alliance vise à assouplir les lois sur les stupéfiants, la promotion des politiques de traitement et de non-incarcération pour les délinquants toxicomanes non violents. “Why I Support Legal Marijuana” — George Soros — Wall Street Journal Oct. 26, 2010.</t>
  </si>
  <si>
    <t>Fondation qui soutient le journalisme d’investigation dans l’UE. L’IJFO ne cache pas avoir comme co-financeur l’OSF et… la commission européenne.</t>
  </si>
  <si>
    <t>Bellingcat</t>
  </si>
  <si>
    <t>Global Investigative Journalism Network</t>
  </si>
  <si>
    <t>Formation et échange d’informations entre journalistes d’investigation. Cette association a reçu entre 2017 et 2019 1,1 M$ de l’OSF.</t>
  </si>
  <si>
    <t>Site d’investigation Bellingcat, Reçu de l'OSF 383 K$ entre 2016 et 2018.</t>
  </si>
  <si>
    <t>Funding</t>
  </si>
  <si>
    <t>Partial by OSF</t>
  </si>
  <si>
    <t xml:space="preserve">Direct </t>
  </si>
  <si>
    <t xml:space="preserve">Indirect </t>
  </si>
  <si>
    <t>Theme</t>
  </si>
  <si>
    <t>Voting</t>
  </si>
  <si>
    <t>Justice</t>
  </si>
  <si>
    <t>Immigration</t>
  </si>
  <si>
    <t>Black</t>
  </si>
  <si>
    <t>Leftist</t>
  </si>
  <si>
    <t>Illegal aliens</t>
  </si>
  <si>
    <t>Gender</t>
  </si>
  <si>
    <t>Open borders</t>
  </si>
  <si>
    <t>'Progressism'</t>
  </si>
  <si>
    <t>Rights violation</t>
  </si>
  <si>
    <t>Social justice</t>
  </si>
  <si>
    <t>Patriot Act</t>
  </si>
  <si>
    <t>Media</t>
  </si>
  <si>
    <t>Abortion</t>
  </si>
  <si>
    <t>Racism</t>
  </si>
  <si>
    <t>Islam</t>
  </si>
  <si>
    <t>Prison &amp; crime</t>
  </si>
  <si>
    <t>Healthcare</t>
  </si>
  <si>
    <t>Drug &amp; addiction</t>
  </si>
  <si>
    <t>Environment</t>
  </si>
  <si>
    <t>Anti-USA</t>
  </si>
  <si>
    <t>This project of the American Civil Liberties Union was accused of (a) having hired investigators to photograph CIA officers thought to have been involved in enhanced interrogations of terror suspects detained in Guantanamo, and then (b) showing the photos to the attorneys of those suspects, some of whom were senior al-Qaeda operatives.</t>
  </si>
  <si>
    <t>Entrism</t>
  </si>
  <si>
    <t>Étiquettes de lignes</t>
  </si>
  <si>
    <t>Total général</t>
  </si>
  <si>
    <t>Democrats</t>
  </si>
  <si>
    <t>Anti-Capitalism</t>
  </si>
  <si>
    <t>Anti-Military</t>
  </si>
  <si>
    <t>International</t>
  </si>
  <si>
    <t>Anti-Israel</t>
  </si>
  <si>
    <t>Open Society Justice Initiative</t>
  </si>
  <si>
    <t>Memorial Human Rights Centre</t>
  </si>
  <si>
    <t>AIRE Centre, les Helsinki Committees</t>
  </si>
  <si>
    <t>Interights</t>
  </si>
  <si>
    <t>Article 19</t>
  </si>
  <si>
    <t>Europe</t>
  </si>
  <si>
    <t>Open Society Justice Initiative et l’International Commission of Jurists</t>
  </si>
  <si>
    <t>Sce : ECLJ.org - Gaëtan Cliquennois. Influencent la CEDH. Certains Etats soutiennent via ambassades (ND, UK, SE, NG CH)</t>
  </si>
  <si>
    <t>fb: Oversight Board Administration</t>
  </si>
  <si>
    <t>Ojim : "la Cour Suprême de Facebook, le fameux Oversight Board Administration est peuplé de proches relations de George Soros"</t>
  </si>
  <si>
    <t>DesinfoLab</t>
  </si>
  <si>
    <t>European Values</t>
  </si>
  <si>
    <t>Ojim : "partenaire de l’Atlantic Council et financé par l’Open Society, l’UE, l’OTAN, les ambassades américaine et britannique à Prague etc."</t>
  </si>
  <si>
    <t>Atlantic Council</t>
  </si>
  <si>
    <t xml:space="preserve">https://www.atlanticcouncil.org - </t>
  </si>
  <si>
    <t>25 000 dollars de la fondation Open Society de Soros pour suivre les élections italiennes du printemps 2018, Conférence commune avec OSF. Travaille avec l'agence "Saper Vedere"</t>
  </si>
  <si>
    <r>
      <t>Best known for its activism </t>
    </r>
    <r>
      <rPr>
        <i/>
        <sz val="10"/>
        <rFont val="Calibri"/>
        <family val="2"/>
      </rPr>
      <t>vis a vis</t>
    </r>
    <r>
      <rPr>
        <sz val="10"/>
        <rFont val="Calibri"/>
        <family val="2"/>
      </rPr>
      <t> the appointment of federal judges, this group consistently depicts Republican judicial nominees as “extremists.”</t>
    </r>
  </si>
  <si>
    <r>
      <t>This organization was created solely to oppose the efforts of one individual, David Horowitz, and his campaign to have universities adopt an “Academic Bill of Rights,” as well as to denounce Horowitz’s 2006 book </t>
    </r>
    <r>
      <rPr>
        <i/>
        <sz val="10"/>
        <rFont val="Calibri"/>
        <family val="2"/>
      </rPr>
      <t>The Professors.</t>
    </r>
    <r>
      <rPr>
        <sz val="10"/>
        <rFont val="Calibri"/>
        <family val="2"/>
      </rPr>
      <t> Member organizations of FEC include Campus Progress (a project of the Center for American Progress); the American Association of University Professors; the American Civil Liberties Union; People For the American Way; the United States Student Association; the Center for Campus Free Speech; the American Library Association; Free Press; and the National Association of State Public Interest Research Groups.</t>
    </r>
  </si>
  <si>
    <r>
      <t>This “media reform” organization has worked closely with many notable leftists and such organizations as Media Matters for America, Air America Radio, Global Exchange, Code Pink, Fairness and Accuracy in Reporting, the Revolutionary Communist Party, </t>
    </r>
    <r>
      <rPr>
        <i/>
        <sz val="10"/>
        <rFont val="Calibri"/>
        <family val="2"/>
      </rPr>
      <t>Mother Jones</t>
    </r>
    <r>
      <rPr>
        <sz val="10"/>
        <rFont val="Calibri"/>
        <family val="2"/>
      </rPr>
      <t> magazine, and Pacifica Radio.</t>
    </r>
  </si>
  <si>
    <r>
      <t>This group supports open borders and the rights of illegal aliens; charges that the Patriot Act severely erodes Americans’ civil liberties; has filed </t>
    </r>
    <r>
      <rPr>
        <i/>
        <sz val="10"/>
        <rFont val="Calibri"/>
        <family val="2"/>
      </rPr>
      <t>amicus curiae</t>
    </r>
    <r>
      <rPr>
        <sz val="10"/>
        <rFont val="Calibri"/>
        <family val="2"/>
      </rPr>
      <t> briefs on behalf of terror suspect Jose Padilla; and deplores the Guantanamo Bay detention facilities.</t>
    </r>
  </si>
  <si>
    <r>
      <t>Opposing the enforcement of present immigration laws, this organization urges the American government to “legalize” </t>
    </r>
    <r>
      <rPr>
        <i/>
        <sz val="10"/>
        <rFont val="Calibri"/>
        <family val="2"/>
      </rPr>
      <t>en masse</t>
    </r>
    <r>
      <rPr>
        <sz val="10"/>
        <rFont val="Calibri"/>
        <family val="2"/>
      </rPr>
      <t> all illegal aliens currently in the United States who have no criminal records, and to dramatically increase the number of visas available for those wishing to migrate to the U.S. The Forum is particularly committed to opening the borders to unskilled, low-income workers, and immediately making them eligible for welfare and social service programs.</t>
    </r>
  </si>
  <si>
    <r>
      <t>This coalition of more than 250 leftwing activist groups is a partner organization of the Soros-backed Center for American Progress. MIN was originally a project of the Soros-backed </t>
    </r>
    <r>
      <rPr>
        <i/>
        <sz val="10"/>
        <rFont val="Calibri"/>
        <family val="2"/>
      </rPr>
      <t>American Prospect</t>
    </r>
    <r>
      <rPr>
        <sz val="10"/>
        <rFont val="Calibri"/>
        <family val="2"/>
      </rPr>
      <t> and, as such, received indirect funding from the Open Society Institute. In early 2006, </t>
    </r>
    <r>
      <rPr>
        <i/>
        <sz val="10"/>
        <rFont val="Calibri"/>
        <family val="2"/>
      </rPr>
      <t>The American Prospect </t>
    </r>
    <r>
      <rPr>
        <sz val="10"/>
        <rFont val="Calibri"/>
        <family val="2"/>
      </rPr>
      <t>relinquished control of the Moving Ideas Network.</t>
    </r>
  </si>
  <si>
    <t>Poynter Institute</t>
  </si>
  <si>
    <t>https://www.ojim.fr/information-presse-medias/george-soros/</t>
  </si>
  <si>
    <t>demagog.cz</t>
  </si>
  <si>
    <t>Raskrinkavanje</t>
  </si>
  <si>
    <t>Re:Baltica</t>
  </si>
  <si>
    <t>NFNZ</t>
  </si>
  <si>
    <t>faktograf.hr</t>
  </si>
  <si>
    <t>Transparency International</t>
  </si>
  <si>
    <t>Ojim : organisation qui bénéficie subventions de l’OSF</t>
  </si>
  <si>
    <t>HND</t>
  </si>
  <si>
    <t>Stop Fake</t>
  </si>
  <si>
    <t>Ojim : vérifie les informations pour le compte de Facebook &amp; produit également des émissions de radio et contenus Internet (Remix News). L’OSF a aidé à sa création + financements.</t>
  </si>
  <si>
    <t>Député conservateur croate Nino Raspudić : « Les plus gros menteurs et manipulateurs du pays, Gong et HND, ont créé Faktograf, et ils vont donc déterminer avec l’argent de Soros ce qui est vrai et ce qui n’est pas vrai en Croatie. »</t>
  </si>
  <si>
    <t>https://www.ojim.fr/soros-derriere-les-verificateurs-dinformations-de-facebook-en-europe-centrale-et-orientale/</t>
  </si>
  <si>
    <t>Ojim : Plateforme tchèque Demagog.cz qui remplace l’AFP dans le rôle de vérificateur des informations pour Facebook (Remix News) Demagog.cz revendique avoir reçu des financements de l’OSF. Demagog.cz est aussi financé par le fonds Nadační fond rodiny Orlických qui a reçu des financements de l’OSF de Prague (2018)</t>
  </si>
  <si>
    <t>Ojim : Organisation développée par l’association civique « Pourquoi pas » (Zašto ne) chargée de la vérification des informations pour le compte de Facebook en Bosnie-Herzégovine et au Monténégro (Remix News) Subventionné par OSF (avec positions en faveur des immigrants illégaux)</t>
  </si>
  <si>
    <t>Ojim : en Lituanie, le Centre baltique pour le journalisme d’investigation Re:Baltica est recruté en mars 2020 pour devenir le vérificateur d’informations de Facebook (Remix News) Re:Baltica revendique la présence de l’OSF de George Soros parmi ses donateurs.</t>
  </si>
  <si>
    <t>Ojim : fonds pour le journalisme indépendant...  mais subventionné par l’OSF de Prague (Remix News)</t>
  </si>
  <si>
    <t>Ojim : appartient à l’ONG Gong qui reçoit également des subventions de l’OSF directement et indirectement, par l’intermédiaire des fonds reçus de Transparency International (OSF) (Remix News)</t>
  </si>
  <si>
    <t>Compagnie de Jésus</t>
  </si>
  <si>
    <t>Ojim : « soutenir les droits des migrants » en Amérique latine, dans les Caraïbes, et en Espagne1,5 M$+ entre 2016 &amp; 2018. ∑ 2016-20 = 1,7Mds$</t>
  </si>
  <si>
    <t>https://www.ojim.fr/des-liens-entre-george-soros-et-la-compagnie-de-jesus/?utm_source=newsletter&amp;utm_medium=email&amp;utm_campaign=persecutions_des_minorites_religieuses_les_ouighours_cacheraient_ils_les_chretiens&amp;utm_term=2021-04-02</t>
  </si>
  <si>
    <t>Ojim : 1,3 M$ entre 2016 &amp; 2018, officialisé.  ∑ 2016-20 = 1,7Mds$ (sce : ACI Prensa)</t>
  </si>
  <si>
    <t>Nombre de #</t>
  </si>
  <si>
    <t>This Web-based organization supports Democratic political candidates through fundraising, advertising, and get-out-the-vote drives. Dreuz,info : l'organisation la plus influente 'création soros &amp; peter lewis)</t>
  </si>
  <si>
    <t>https://www.dreuz.info/2021/04/03/ce-que-les-juifs-disent-de-george-soros/?utm_source=mailpoet&amp;utm_medium=email&amp;utm_campaign=voici-les-newsletter-total-derniers-articles-de-dreuz-info_11</t>
  </si>
  <si>
    <t>Groupements anti-Israëliens multiples</t>
  </si>
  <si>
    <t>Université de Columbia</t>
  </si>
  <si>
    <t>Columbia journalism Review</t>
  </si>
  <si>
    <t>1 250 000 dollars de cet argent ont été versés directement à son journal.</t>
  </si>
  <si>
    <t>L'OSF a donné 8 458 486 $ depuis 2000.</t>
  </si>
  <si>
    <t>4 538 812 dollars à des groupes catholiques libéraux, dont..</t>
  </si>
  <si>
    <t>assoc. Alliance Citoyenne</t>
  </si>
  <si>
    <t>80 000 € de l'OSF</t>
  </si>
  <si>
    <t>Black Live Matter</t>
  </si>
  <si>
    <t>Actifs aux USA et financés par l’Open Society.</t>
  </si>
  <si>
    <t>Liens revendiqués entre le Syndicat de la Magistrature (SM) &amp; l’OSF. Le SM est le premier syndicat de magistrats à avoir vu le jour en France juste après mai 68, il défend depuis sa fondation des positions sociétales d’extrême gauche.</t>
  </si>
  <si>
    <t>https://www.dreuz.info/2021/04/09/georges-soros-un-ami-qui-nous-veut-du-bien/</t>
  </si>
  <si>
    <t>Open Russia</t>
  </si>
  <si>
    <t>Appartient à la galaxie OSF. LE DIRECTEUR EST ARRÊTE PAR POUTINE Comme "organisation indésirable"</t>
  </si>
  <si>
    <t>Magyar Narancs</t>
  </si>
  <si>
    <t>Ojim : hebdomadaire de gauche hongrois financé par George Soros</t>
  </si>
  <si>
    <t>PolitFact.com</t>
  </si>
  <si>
    <t>Ojim :  Tampa Bay Times, Poynter Institute for Media Studies, proche du Center for Investigative Reporting, amplement soutenu financièrement par l’OSF</t>
  </si>
  <si>
    <t>Site 444.hu</t>
  </si>
  <si>
    <t>Lakmusz</t>
  </si>
  <si>
    <t>Ojim : fact-checker hongrois en partenariat avec la Commission européenne et l’AFP, l’ombre de Soros. Ce projet de fact-checking hongrois sera piloté par une ancienne journaliste de direkt36.hu, un pure-player d’investigation soutenu par l’OSF à hauteur de 50 500 dollars en 2016, 47 136 dollars en 2018, 47 430 dollars en 2019. En 2018, direkt36.hu a reconnu avoir reçu le soutien de fondations internationales, dont l’Open Society Foundations. Fact-checking libéral-libertaire = prétention à détenir la vérité et rôle d’arbitre moral.</t>
  </si>
  <si>
    <t>(vide)</t>
  </si>
  <si>
    <t>https://www.ojim.fr/un-fact-checker-hongrois-en-partenariat-avec-la-commission-europeenne-et-lafp-lombre-de-soros/</t>
  </si>
  <si>
    <t>https://www.ojim.fr/media-development-investment-fund-george-soros/</t>
  </si>
  <si>
    <t>MDIF</t>
  </si>
  <si>
    <t>Ojim : fondé en 2013. Ton systématiquement provocateur, sur un ton satirique, plus ou moins subtil à l’égard de la politique du gouvernement Orbán. Après son lancement, 444.hu a reçu virement de 49 500 $. Preuve incarnée de la très claire connexion de certains médias hongrois avec la galaxie Soros. S’attaque occasionnellement à la vieille garde socialiste &amp; à l’opposant historique à V, Orbán, l’ancien Premier ministre Ferenc Gyurcsány, pour affaiblir tout ce qui pourrait entraver un changement de gouvernement.</t>
  </si>
  <si>
    <t>Ojim : ONG créée en 1995 par deux journalistes grâce à 500 K$ octroyés Soros. Ex “Media Développement Loan Fund” de 1995 à 2013, le Media Development Investment Fund (MDIF) soutient financièrement « les entreprises indépendantes du secteur des médias et de l’information opérant dans des environnements difficiles, surtout dans les pays ayant un passé en matière d’oppression de la presse ». Le MDIF est aujourd’hui présent dans 44 pays et à 88,6% dans des États où la presse est considérée comme « n’étant pas libre ou qu’en partie ». les dons cumulés se montent à 200 M$ et couvrent 130 "médias indépendants"</t>
  </si>
  <si>
    <t>Dreuz.info : entre 2001 &amp; 2015, Soros a versé plus de 9,5 millions de dollars à une série de groupes anti-Israëliens, dont Adalah, le Centre Al-Tufula, l’Association arabe pour les droits de l’homme, Baladna, la Société de Galilée, Molad, le New Israel Fund et d’autres.</t>
  </si>
  <si>
    <t>Lakestan Finance</t>
  </si>
  <si>
    <t>OpenDemocracy</t>
  </si>
  <si>
    <t>Ojim : pseudopode des réseaux Soros.</t>
  </si>
  <si>
    <t>CANVAS</t>
  </si>
  <si>
    <t>Ojim : .. met 60 M$ comptant pour acheter les 18 radios de "Televisa Univision". Le nouveau groupe s’appellera "Latino Media Network" (LMN) et sera dirigé par Jess Morales un des anciens responsables des campagnes Hilary Clinton et Barack Obama et par Stephanie Valencia, ancienne membre de l’équipe d’Obama à la Maison blanche.</t>
  </si>
  <si>
    <t>Centre pour les actions et stratégies non violentes appliquées, ONG fondé par Srdja Popovic. Ojim : aussi aussi soutenu par l’International Republican Institute et par la Freedom House. Popovic est, selon WikiLeaks, un ancien employé de la firme de renseignement américaine Stratfor, un bras de la CIA, alors que le travail du réseau Otpor était financé par la National Endowment for Democracy, émanation des services américains, qui financer Amnesty International.</t>
  </si>
  <si>
    <t>Ojim : la rubrique anti fake-news, dite « Fake Off » obtient la certification de l’International Fact Checking Network, émanation de l’Institut Poynter basé en Floride, et dont George Soros est un généreux donateur : 492 000 $ en 4 ans</t>
  </si>
  <si>
    <t>https://www.ojim.fr/medias-soros-rapport-mrc/</t>
  </si>
  <si>
    <t>ABC</t>
  </si>
  <si>
    <t>CBS</t>
  </si>
  <si>
    <t>NPR</t>
  </si>
  <si>
    <t>Bloomberg News</t>
  </si>
  <si>
    <t>The Washington Post</t>
  </si>
  <si>
    <t>NBC</t>
  </si>
  <si>
    <t>Committee to Protect Journalists</t>
  </si>
  <si>
    <t>Direct</t>
  </si>
  <si>
    <t>CNN International</t>
  </si>
  <si>
    <t>MRC, Ojim : soros, relation de la rédactrice en chef Sally Buzbee</t>
  </si>
  <si>
    <t>MRC, Ojim : soros, relation avec Lester Holt, présentateur des Nightly News</t>
  </si>
  <si>
    <t>MRC, Ojim : Soros finance l’CPJ à hauteur de plusieurzs M$ au cours des dernières années</t>
  </si>
  <si>
    <t>MRC, Ojim : figure centrale des médias US proches des Démocrates : Christiane Amanpour, sans doute vieille connaissance de Soros, ayant travaillé en Europe de l’Est et à Francfort fin des années 80 &amp; début des années 90, période où les réseaux Soros étaient très actifs dans cette région.</t>
  </si>
  <si>
    <t>MRC, Ojim.</t>
  </si>
  <si>
    <t>NBCUniversal News Group</t>
  </si>
  <si>
    <t>MRC, Ojim : liens entre George Soros et Cesar Conde, président de NBCUniversal News Group, groupe de presse qui chapeaute NBC News, MSNBC et CNBC. Ces liens passent par l’institut Aspen, que Soros finance (1,1 million de dollars entre 2016 et 2020), et le Council on Foreign Relations (CFR), dont Conde est membre permanent.</t>
  </si>
  <si>
    <t>ECFR</t>
  </si>
  <si>
    <t>CFR</t>
  </si>
  <si>
    <t>Council on Foreign Relations</t>
  </si>
  <si>
    <t>Media Democracy Fund</t>
  </si>
  <si>
    <t>MDF</t>
  </si>
  <si>
    <t>MRC, Ojim : MDF, projet « gargantuesque dédié à la justice sociale version woke ». Très en pointe dans tous les combats wokistes, le MDF s’est aussi distingué par une défense acharnée de la narration sanitaire en 2020–2021. Soros lui ayant versé plus de 3,5 millions de dollars de 2016 à 2020.</t>
  </si>
  <si>
    <t>New Venture Fund</t>
  </si>
  <si>
    <t>MRC, Ojim : projet plus large, le New Venture Fund, que Soros a financé à hauteur de plus de 50 millions de dollars entre 2016 et 2020.</t>
  </si>
  <si>
    <t>Conseil européen</t>
  </si>
  <si>
    <t>Acro.</t>
  </si>
  <si>
    <t>EHRAC</t>
  </si>
  <si>
    <t>IPC</t>
  </si>
  <si>
    <t>ERRC</t>
  </si>
  <si>
    <t>IJFO</t>
  </si>
  <si>
    <t>NNAC</t>
  </si>
  <si>
    <t>JWL</t>
  </si>
  <si>
    <t>CLIN</t>
  </si>
  <si>
    <t>BLM</t>
  </si>
  <si>
    <t>BN</t>
  </si>
  <si>
    <t>TWP</t>
  </si>
  <si>
    <t>CPJ</t>
  </si>
  <si>
    <t>CNNI</t>
  </si>
  <si>
    <t>SM</t>
  </si>
  <si>
    <t>DJF</t>
  </si>
  <si>
    <t>DPA</t>
  </si>
  <si>
    <t>Drug Policy Alliance</t>
  </si>
  <si>
    <t>Investigative Journalism for Europe</t>
  </si>
  <si>
    <t>European Human Rights Advocacy</t>
  </si>
  <si>
    <t>International Protection Center</t>
  </si>
  <si>
    <t>Nizhny Novgorod Committee against Torture</t>
  </si>
  <si>
    <t>European Roma Rights Centre</t>
  </si>
  <si>
    <t>Jesuit Worldwide Learning</t>
  </si>
  <si>
    <t>Catholic Legal Immigration Network</t>
  </si>
  <si>
    <t>Syndicat de la Magistrature</t>
  </si>
  <si>
    <t>European Council on Foreign Relations</t>
  </si>
  <si>
    <t>Name (Link)</t>
  </si>
  <si>
    <t>YWCA</t>
  </si>
  <si>
    <t>Ojim : Branche européenne du CFR - Council on Foreign Relations. 2007- soros initie un nouveau cercle de réflexion l'ECFR &amp; en finance 30 %. D. Strauss-Kahn, A. Minc, Ch. Ockrent, J. Fischer, G. Amato, etc. sont membres fondateurs. Th. Klau dirige le bureau de Paris.</t>
  </si>
  <si>
    <t>Saisir tout ou partie du nom</t>
  </si>
  <si>
    <t>Ou</t>
  </si>
  <si>
    <t>Seules une des zones sur fond bleu sont à saisir. La casse importe peu.
Saisir le sigle (ou une partie)</t>
  </si>
  <si>
    <t>ecf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</si>
</sst>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font>
    <font>
      <u/>
      <sz val="11"/>
      <color theme="10"/>
      <name val="Calibri"/>
      <family val="2"/>
    </font>
    <font>
      <sz val="10"/>
      <color theme="1"/>
      <name val="Calibri"/>
      <family val="2"/>
    </font>
    <font>
      <b/>
      <sz val="12"/>
      <color rgb="FF002060"/>
      <name val="Calibri"/>
      <family val="2"/>
    </font>
    <font>
      <b/>
      <sz val="10"/>
      <color rgb="FF002060"/>
      <name val="Calibri"/>
      <family val="2"/>
    </font>
    <font>
      <sz val="10"/>
      <name val="Calibri"/>
      <family val="2"/>
    </font>
    <font>
      <sz val="9"/>
      <name val="Calibri"/>
      <family val="2"/>
    </font>
    <font>
      <i/>
      <sz val="10"/>
      <name val="Calibri"/>
      <family val="2"/>
    </font>
    <font>
      <sz val="10"/>
      <color rgb="FF000000"/>
      <name val="Calibri"/>
      <family val="2"/>
    </font>
    <font>
      <u/>
      <sz val="9"/>
      <color rgb="FF0000FF"/>
      <name val="Calibri"/>
      <family val="2"/>
    </font>
    <font>
      <sz val="9"/>
      <color rgb="FF0000FF"/>
      <name val="Calibri"/>
      <family val="2"/>
    </font>
    <font>
      <sz val="14"/>
      <color theme="1"/>
      <name val="Calibri"/>
      <family val="2"/>
    </font>
    <font>
      <sz val="11"/>
      <color theme="0" tint="-0.249977111117893"/>
      <name val="Calibri"/>
      <family val="2"/>
    </font>
    <font>
      <sz val="12"/>
      <color rgb="FF0000FF"/>
      <name val="Calibri"/>
      <family val="2"/>
    </font>
  </fonts>
  <fills count="4">
    <fill>
      <patternFill patternType="none"/>
    </fill>
    <fill>
      <patternFill patternType="gray125"/>
    </fill>
    <fill>
      <patternFill patternType="solid">
        <fgColor theme="8" tint="0.79998168889431442"/>
        <bgColor indexed="64"/>
      </patternFill>
    </fill>
    <fill>
      <patternFill patternType="solid">
        <fgColor theme="4" tint="0.79998168889431442"/>
        <bgColor theme="6" tint="0.79998168889431442"/>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7">
    <xf numFmtId="0" fontId="0" fillId="0" borderId="0" xfId="0"/>
    <xf numFmtId="0" fontId="2" fillId="0" borderId="0" xfId="0" applyFont="1" applyAlignment="1">
      <alignment wrapText="1"/>
    </xf>
    <xf numFmtId="0" fontId="0" fillId="0" borderId="0" xfId="0" applyAlignment="1">
      <alignment horizontal="left"/>
    </xf>
    <xf numFmtId="0" fontId="2" fillId="0" borderId="0" xfId="0" applyFont="1"/>
    <xf numFmtId="0" fontId="0" fillId="0" borderId="0" xfId="0" applyAlignment="1">
      <alignment horizontal="left" wrapText="1"/>
    </xf>
    <xf numFmtId="0" fontId="0" fillId="0" borderId="0" xfId="0" pivotButton="1"/>
    <xf numFmtId="0" fontId="3" fillId="0" borderId="1" xfId="0" applyFont="1" applyBorder="1" applyAlignment="1">
      <alignment horizontal="left"/>
    </xf>
    <xf numFmtId="0" fontId="5" fillId="0" borderId="0" xfId="0" applyFont="1" applyAlignment="1">
      <alignment horizontal="left" vertical="top"/>
    </xf>
    <xf numFmtId="0" fontId="5" fillId="0" borderId="0" xfId="0" applyFont="1" applyAlignment="1">
      <alignment horizontal="left" vertical="top" wrapText="1"/>
    </xf>
    <xf numFmtId="0" fontId="6" fillId="0" borderId="0" xfId="0" applyFont="1" applyAlignment="1">
      <alignment horizontal="left" vertical="top" wrapText="1"/>
    </xf>
    <xf numFmtId="3" fontId="0" fillId="0" borderId="0" xfId="0" applyNumberFormat="1"/>
    <xf numFmtId="3" fontId="5" fillId="0" borderId="0" xfId="0" applyNumberFormat="1" applyFont="1" applyAlignment="1">
      <alignment horizontal="left" vertical="top" wrapText="1"/>
    </xf>
    <xf numFmtId="0" fontId="4" fillId="0" borderId="1" xfId="0" applyFont="1" applyBorder="1" applyAlignment="1">
      <alignment horizontal="left" vertical="top" wrapText="1"/>
    </xf>
    <xf numFmtId="0" fontId="2" fillId="0" borderId="0" xfId="0" applyFont="1" applyAlignment="1">
      <alignment horizontal="left" vertical="top" wrapText="1"/>
    </xf>
    <xf numFmtId="0" fontId="1" fillId="0" borderId="0" xfId="1" applyAlignment="1">
      <alignment horizontal="left"/>
    </xf>
    <xf numFmtId="0" fontId="9" fillId="0" borderId="0" xfId="1" applyFont="1" applyFill="1" applyAlignment="1">
      <alignment horizontal="left" vertical="top" wrapText="1"/>
    </xf>
    <xf numFmtId="0" fontId="10" fillId="0" borderId="0" xfId="0" applyFont="1" applyAlignment="1">
      <alignment horizontal="left" vertical="top" wrapText="1"/>
    </xf>
    <xf numFmtId="0" fontId="9" fillId="0" borderId="0" xfId="1" applyFont="1" applyAlignment="1">
      <alignment horizontal="left" vertical="top" wrapText="1"/>
    </xf>
    <xf numFmtId="0" fontId="6" fillId="0" borderId="0" xfId="0" applyFont="1" applyAlignment="1">
      <alignment horizontal="left" vertical="top"/>
    </xf>
    <xf numFmtId="0" fontId="4" fillId="0" borderId="0" xfId="0" applyFont="1" applyAlignment="1">
      <alignment vertical="top" wrapText="1"/>
    </xf>
    <xf numFmtId="0" fontId="4" fillId="0" borderId="0" xfId="0" applyFont="1" applyAlignment="1">
      <alignment vertical="top"/>
    </xf>
    <xf numFmtId="0" fontId="6" fillId="0" borderId="0" xfId="0" quotePrefix="1" applyFont="1" applyAlignment="1">
      <alignment horizontal="left" vertical="top"/>
    </xf>
    <xf numFmtId="0" fontId="2" fillId="0" borderId="0" xfId="0" applyFont="1" applyAlignment="1">
      <alignment vertical="top"/>
    </xf>
    <xf numFmtId="0" fontId="4" fillId="0" borderId="1" xfId="0" applyFont="1" applyBorder="1" applyAlignment="1">
      <alignment horizontal="left" vertical="top"/>
    </xf>
    <xf numFmtId="0" fontId="4" fillId="0" borderId="1" xfId="0" applyFont="1" applyBorder="1" applyAlignment="1">
      <alignment vertical="top" wrapText="1"/>
    </xf>
    <xf numFmtId="0" fontId="8" fillId="0" borderId="0" xfId="0" applyFont="1" applyAlignment="1">
      <alignment wrapText="1"/>
    </xf>
    <xf numFmtId="0" fontId="0" fillId="0" borderId="0" xfId="0" applyAlignment="1">
      <alignment wrapText="1"/>
    </xf>
    <xf numFmtId="0" fontId="11" fillId="2" borderId="3" xfId="0" applyFont="1" applyFill="1" applyBorder="1" applyAlignment="1" applyProtection="1">
      <alignment horizontal="center" vertical="center"/>
      <protection locked="0"/>
    </xf>
    <xf numFmtId="0" fontId="0" fillId="0" borderId="2" xfId="0" applyBorder="1" applyAlignment="1">
      <alignment horizontal="left" vertical="center" wrapText="1" indent="1"/>
    </xf>
    <xf numFmtId="0" fontId="12" fillId="0" borderId="0" xfId="0" quotePrefix="1" applyFont="1" applyAlignment="1">
      <alignment horizontal="left" vertical="center"/>
    </xf>
    <xf numFmtId="0" fontId="0" fillId="0" borderId="2" xfId="0" applyBorder="1" applyAlignment="1">
      <alignment horizontal="justify" vertical="center"/>
    </xf>
    <xf numFmtId="0" fontId="13" fillId="0" borderId="0" xfId="0" quotePrefix="1" applyFont="1" applyAlignment="1">
      <alignment horizontal="left" vertical="center"/>
    </xf>
    <xf numFmtId="0" fontId="0" fillId="0" borderId="0" xfId="0" applyAlignment="1">
      <alignment horizontal="justify" vertical="center"/>
    </xf>
    <xf numFmtId="0" fontId="13" fillId="0" borderId="0" xfId="0" applyFont="1" applyAlignment="1">
      <alignment wrapText="1"/>
    </xf>
    <xf numFmtId="0" fontId="12" fillId="0" borderId="0" xfId="0" applyFont="1" applyAlignment="1">
      <alignment vertical="center"/>
    </xf>
    <xf numFmtId="0" fontId="6" fillId="3" borderId="3" xfId="0" applyFont="1" applyFill="1" applyBorder="1" applyAlignment="1" applyProtection="1">
      <alignment horizontal="center" vertical="center" wrapText="1"/>
      <protection locked="0"/>
    </xf>
    <xf numFmtId="0" fontId="13" fillId="0" borderId="1" xfId="0" applyFont="1" applyBorder="1" applyAlignment="1">
      <alignment horizontal="left" wrapText="1"/>
    </xf>
  </cellXfs>
  <cellStyles count="2">
    <cellStyle name="Lien hypertexte" xfId="1" builtinId="8"/>
    <cellStyle name="Normal" xfId="0" builtinId="0"/>
  </cellStyles>
  <dxfs count="11">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auto="1"/>
        <name val="Calibri"/>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family val="2"/>
        <scheme val="none"/>
      </font>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Calibri"/>
        <family val="2"/>
        <scheme val="none"/>
      </font>
      <fill>
        <patternFill patternType="none">
          <fgColor indexed="64"/>
          <bgColor indexed="65"/>
        </patternFill>
      </fill>
      <alignment horizontal="left" vertical="top" textRotation="0" wrapText="1" indent="0" justifyLastLine="0" shrinkToFit="0" readingOrder="0"/>
    </dxf>
    <dxf>
      <font>
        <strike val="0"/>
        <outline val="0"/>
        <shadow val="0"/>
        <vertAlign val="baseline"/>
        <color auto="1"/>
        <name val="Calibri"/>
        <family val="2"/>
        <scheme val="none"/>
      </font>
      <alignment horizontal="left" vertical="top" textRotation="0" indent="0" justifyLastLine="0" shrinkToFit="0" readingOrder="0"/>
    </dxf>
    <dxf>
      <alignment vertical="top" textRotation="0" indent="0" justifyLastLine="0" shrinkToFit="0" readingOrder="0"/>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pivotCacheDefinition" Target="pivotCache/pivotCacheDefinition1.xml"/><Relationship Id="rId10" Type="http://schemas.openxmlformats.org/officeDocument/2006/relationships/powerPivotData" Target="model/item.data"/><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[Nébuleuse Soros_v0.xlsx]Table!Tableau croisé dynamique1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Nb d'associations "soros" par thème</a:t>
            </a:r>
          </a:p>
        </c:rich>
      </c:tx>
      <c:layout>
        <c:manualLayout>
          <c:xMode val="edge"/>
          <c:yMode val="edge"/>
          <c:x val="0.33177478782519804"/>
          <c:y val="3.569553805774278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rgbClr val="C00000"/>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lumMod val="50000"/>
            </a:schemeClr>
          </a:solidFill>
          <a:ln>
            <a:noFill/>
          </a:ln>
          <a:effectLst/>
        </c:spPr>
      </c:pivotFmt>
      <c:pivotFmt>
        <c:idx val="3"/>
        <c:spPr>
          <a:solidFill>
            <a:schemeClr val="accent2">
              <a:lumMod val="50000"/>
            </a:schemeClr>
          </a:solidFill>
          <a:ln>
            <a:noFill/>
          </a:ln>
          <a:effectLst/>
        </c:spPr>
      </c:pivotFmt>
      <c:pivotFmt>
        <c:idx val="4"/>
        <c:spPr>
          <a:solidFill>
            <a:schemeClr val="accent2">
              <a:lumMod val="75000"/>
            </a:schemeClr>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rgbClr val="002060"/>
          </a:solidFill>
          <a:ln>
            <a:noFill/>
          </a:ln>
          <a:effectLst/>
        </c:spPr>
      </c:pivotFmt>
      <c:pivotFmt>
        <c:idx val="6"/>
        <c:spPr>
          <a:solidFill>
            <a:srgbClr val="C00000"/>
          </a:solidFill>
          <a:ln>
            <a:noFill/>
          </a:ln>
          <a:effectLst/>
        </c:spPr>
      </c:pivotFmt>
    </c:pivotFmts>
    <c:plotArea>
      <c:layout>
        <c:manualLayout>
          <c:layoutTarget val="inner"/>
          <c:xMode val="edge"/>
          <c:yMode val="edge"/>
          <c:x val="3.2178339821102922E-2"/>
          <c:y val="0.14897060264323542"/>
          <c:w val="0.95085813403082375"/>
          <c:h val="0.63195148740002782"/>
        </c:manualLayout>
      </c:layout>
      <c:barChart>
        <c:barDir val="col"/>
        <c:grouping val="clustered"/>
        <c:varyColors val="0"/>
        <c:ser>
          <c:idx val="0"/>
          <c:order val="0"/>
          <c:tx>
            <c:strRef>
              <c:f>Table!$B$2</c:f>
              <c:strCache>
                <c:ptCount val="1"/>
                <c:pt idx="0">
                  <c:v>Total</c:v>
                </c:pt>
              </c:strCache>
            </c:strRef>
          </c:tx>
          <c:spPr>
            <a:solidFill>
              <a:schemeClr val="accent2">
                <a:lumMod val="75000"/>
              </a:schemeClr>
            </a:solidFill>
            <a:ln>
              <a:noFill/>
            </a:ln>
            <a:effectLst/>
          </c:spPr>
          <c:invertIfNegative val="0"/>
          <c:dPt>
            <c:idx val="0"/>
            <c:invertIfNegative val="0"/>
            <c:bubble3D val="0"/>
            <c:extLst>
              <c:ext xmlns:c16="http://schemas.microsoft.com/office/drawing/2014/chart" uri="{C3380CC4-5D6E-409C-BE32-E72D297353CC}">
                <c16:uniqueId val="{00000009-CC61-47A9-8E9D-AA0EA1ADBF0D}"/>
              </c:ext>
            </c:extLst>
          </c:dPt>
          <c:dPt>
            <c:idx val="2"/>
            <c:invertIfNegative val="0"/>
            <c:bubble3D val="0"/>
            <c:spPr>
              <a:solidFill>
                <a:srgbClr val="C00000"/>
              </a:solidFill>
              <a:ln>
                <a:noFill/>
              </a:ln>
              <a:effectLst/>
            </c:spPr>
            <c:extLst>
              <c:ext xmlns:c16="http://schemas.microsoft.com/office/drawing/2014/chart" uri="{C3380CC4-5D6E-409C-BE32-E72D297353CC}">
                <c16:uniqueId val="{00000002-CFC2-4F33-BFB1-15D99975DA41}"/>
              </c:ext>
            </c:extLst>
          </c:dPt>
          <c:dPt>
            <c:idx val="3"/>
            <c:invertIfNegative val="0"/>
            <c:bubble3D val="0"/>
            <c:spPr>
              <a:solidFill>
                <a:srgbClr val="002060"/>
              </a:solidFill>
              <a:ln>
                <a:noFill/>
              </a:ln>
              <a:effectLst/>
            </c:spPr>
            <c:extLst>
              <c:ext xmlns:c16="http://schemas.microsoft.com/office/drawing/2014/chart" uri="{C3380CC4-5D6E-409C-BE32-E72D297353CC}">
                <c16:uniqueId val="{00000004-656E-4EA2-A058-6BBB79F07B3E}"/>
              </c:ext>
            </c:extLst>
          </c:dPt>
          <c:dPt>
            <c:idx val="7"/>
            <c:invertIfNegative val="0"/>
            <c:bubble3D val="0"/>
            <c:extLst>
              <c:ext xmlns:c16="http://schemas.microsoft.com/office/drawing/2014/chart" uri="{C3380CC4-5D6E-409C-BE32-E72D297353CC}">
                <c16:uniqueId val="{00000004-30BA-458B-94E6-1B45CD8CBD2F}"/>
              </c:ext>
            </c:extLst>
          </c:dPt>
          <c:dPt>
            <c:idx val="8"/>
            <c:invertIfNegative val="0"/>
            <c:bubble3D val="0"/>
            <c:extLst>
              <c:ext xmlns:c16="http://schemas.microsoft.com/office/drawing/2014/chart" uri="{C3380CC4-5D6E-409C-BE32-E72D297353CC}">
                <c16:uniqueId val="{00000008-CC61-47A9-8E9D-AA0EA1ADBF0D}"/>
              </c:ext>
            </c:extLst>
          </c:dPt>
          <c:cat>
            <c:strRef>
              <c:f>Table!$A$3:$A$32</c:f>
              <c:strCache>
                <c:ptCount val="29"/>
                <c:pt idx="0">
                  <c:v>Media</c:v>
                </c:pt>
                <c:pt idx="1">
                  <c:v>Entrism</c:v>
                </c:pt>
                <c:pt idx="2">
                  <c:v>Democrats</c:v>
                </c:pt>
                <c:pt idx="3">
                  <c:v>Europe</c:v>
                </c:pt>
                <c:pt idx="4">
                  <c:v>'Progressism'</c:v>
                </c:pt>
                <c:pt idx="5">
                  <c:v>Leftist</c:v>
                </c:pt>
                <c:pt idx="6">
                  <c:v>Immigration</c:v>
                </c:pt>
                <c:pt idx="7">
                  <c:v>Anti-Israel</c:v>
                </c:pt>
                <c:pt idx="8">
                  <c:v>Justice</c:v>
                </c:pt>
                <c:pt idx="9">
                  <c:v>Social justice</c:v>
                </c:pt>
                <c:pt idx="10">
                  <c:v>Voting</c:v>
                </c:pt>
                <c:pt idx="11">
                  <c:v>Open borders</c:v>
                </c:pt>
                <c:pt idx="12">
                  <c:v>Abortion</c:v>
                </c:pt>
                <c:pt idx="13">
                  <c:v>Anti-Capitalism</c:v>
                </c:pt>
                <c:pt idx="14">
                  <c:v>Racism</c:v>
                </c:pt>
                <c:pt idx="15">
                  <c:v>Healthcare</c:v>
                </c:pt>
                <c:pt idx="16">
                  <c:v>Islam</c:v>
                </c:pt>
                <c:pt idx="17">
                  <c:v>Illegal aliens</c:v>
                </c:pt>
                <c:pt idx="18">
                  <c:v>Rights violation</c:v>
                </c:pt>
                <c:pt idx="19">
                  <c:v>Environment</c:v>
                </c:pt>
                <c:pt idx="20">
                  <c:v>International</c:v>
                </c:pt>
                <c:pt idx="21">
                  <c:v>Drug &amp; addiction</c:v>
                </c:pt>
                <c:pt idx="22">
                  <c:v>Gender</c:v>
                </c:pt>
                <c:pt idx="23">
                  <c:v>Black</c:v>
                </c:pt>
                <c:pt idx="24">
                  <c:v>Anti-USA</c:v>
                </c:pt>
                <c:pt idx="25">
                  <c:v>Anti-Military</c:v>
                </c:pt>
                <c:pt idx="26">
                  <c:v>Patriot Act</c:v>
                </c:pt>
                <c:pt idx="27">
                  <c:v>Prison &amp; crime</c:v>
                </c:pt>
                <c:pt idx="28">
                  <c:v>(vide)</c:v>
                </c:pt>
              </c:strCache>
            </c:strRef>
          </c:cat>
          <c:val>
            <c:numRef>
              <c:f>Table!$B$3:$B$32</c:f>
              <c:numCache>
                <c:formatCode>#,##0</c:formatCode>
                <c:ptCount val="29"/>
                <c:pt idx="0">
                  <c:v>18</c:v>
                </c:pt>
                <c:pt idx="1">
                  <c:v>18</c:v>
                </c:pt>
                <c:pt idx="2">
                  <c:v>17</c:v>
                </c:pt>
                <c:pt idx="3">
                  <c:v>17</c:v>
                </c:pt>
                <c:pt idx="4">
                  <c:v>16</c:v>
                </c:pt>
                <c:pt idx="5">
                  <c:v>16</c:v>
                </c:pt>
                <c:pt idx="6">
                  <c:v>16</c:v>
                </c:pt>
                <c:pt idx="7">
                  <c:v>15</c:v>
                </c:pt>
                <c:pt idx="8">
                  <c:v>13</c:v>
                </c:pt>
                <c:pt idx="9">
                  <c:v>10</c:v>
                </c:pt>
                <c:pt idx="10">
                  <c:v>10</c:v>
                </c:pt>
                <c:pt idx="11">
                  <c:v>9</c:v>
                </c:pt>
                <c:pt idx="12">
                  <c:v>9</c:v>
                </c:pt>
                <c:pt idx="13">
                  <c:v>8</c:v>
                </c:pt>
                <c:pt idx="14">
                  <c:v>7</c:v>
                </c:pt>
                <c:pt idx="15">
                  <c:v>6</c:v>
                </c:pt>
                <c:pt idx="16">
                  <c:v>5</c:v>
                </c:pt>
                <c:pt idx="17">
                  <c:v>5</c:v>
                </c:pt>
                <c:pt idx="18">
                  <c:v>4</c:v>
                </c:pt>
                <c:pt idx="19">
                  <c:v>4</c:v>
                </c:pt>
                <c:pt idx="20">
                  <c:v>4</c:v>
                </c:pt>
                <c:pt idx="21">
                  <c:v>3</c:v>
                </c:pt>
                <c:pt idx="22">
                  <c:v>3</c:v>
                </c:pt>
                <c:pt idx="23">
                  <c:v>3</c:v>
                </c:pt>
                <c:pt idx="24">
                  <c:v>3</c:v>
                </c:pt>
                <c:pt idx="25">
                  <c:v>3</c:v>
                </c:pt>
                <c:pt idx="26">
                  <c:v>3</c:v>
                </c:pt>
                <c:pt idx="27">
                  <c:v>3</c:v>
                </c:pt>
                <c:pt idx="28">
                  <c:v>1</c:v>
                </c:pt>
              </c:numCache>
            </c:numRef>
          </c:val>
          <c:extLst>
            <c:ext xmlns:c16="http://schemas.microsoft.com/office/drawing/2014/chart" uri="{C3380CC4-5D6E-409C-BE32-E72D297353CC}">
              <c16:uniqueId val="{00000007-CC61-47A9-8E9D-AA0EA1ADBF0D}"/>
            </c:ext>
          </c:extLst>
        </c:ser>
        <c:dLbls>
          <c:showLegendKey val="0"/>
          <c:showVal val="0"/>
          <c:showCatName val="0"/>
          <c:showSerName val="0"/>
          <c:showPercent val="0"/>
          <c:showBubbleSize val="0"/>
        </c:dLbls>
        <c:gapWidth val="180"/>
        <c:overlap val="-20"/>
        <c:axId val="957752704"/>
        <c:axId val="957769344"/>
      </c:barChart>
      <c:catAx>
        <c:axId val="95775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7769344"/>
        <c:crosses val="autoZero"/>
        <c:auto val="1"/>
        <c:lblAlgn val="ctr"/>
        <c:lblOffset val="100"/>
        <c:noMultiLvlLbl val="0"/>
      </c:catAx>
      <c:valAx>
        <c:axId val="957769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77527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380998</xdr:colOff>
      <xdr:row>1</xdr:row>
      <xdr:rowOff>9524</xdr:rowOff>
    </xdr:from>
    <xdr:to>
      <xdr:col>12</xdr:col>
      <xdr:colOff>600075</xdr:colOff>
      <xdr:row>27</xdr:row>
      <xdr:rowOff>28575</xdr:rowOff>
    </xdr:to>
    <xdr:graphicFrame macro="">
      <xdr:nvGraphicFramePr>
        <xdr:cNvPr id="2" name="Graphique 1">
          <a:extLst>
            <a:ext uri="{FF2B5EF4-FFF2-40B4-BE49-F238E27FC236}">
              <a16:creationId xmlns:a16="http://schemas.microsoft.com/office/drawing/2014/main" id="{8FA66DB4-EACA-4B98-B900-669F331793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PCLUC" refreshedDate="44611.706085069447" backgroundQuery="1" createdVersion="6" refreshedVersion="7" minRefreshableVersion="3" recordCount="0" supportSubquery="1" supportAdvancedDrill="1" xr:uid="{166894AE-0369-445D-AD78-16573FDA9AD6}">
  <cacheSource type="external" connectionId="1"/>
  <cacheFields count="2">
    <cacheField name="[Tableau1].[Theme].[Theme]" caption="Theme" numFmtId="0" hierarchy="3" level="1">
      <sharedItems containsBlank="1" count="29">
        <m/>
        <s v="Abortion"/>
        <s v="Anti-Capitalism"/>
        <s v="Anti-Israel"/>
        <s v="Anti-Military"/>
        <s v="Anti-USA"/>
        <s v="Black"/>
        <s v="Democrats"/>
        <s v="Drug &amp; addiction"/>
        <s v="Entrism"/>
        <s v="Environment"/>
        <s v="Europe"/>
        <s v="Gender"/>
        <s v="Healthcare"/>
        <s v="Illegal aliens"/>
        <s v="Immigration"/>
        <s v="International"/>
        <s v="Islam"/>
        <s v="Justice"/>
        <s v="Leftist"/>
        <s v="Media"/>
        <s v="Open borders"/>
        <s v="Patriot Act"/>
        <s v="Prison &amp; crime"/>
        <s v="'Progressism'"/>
        <s v="Racism"/>
        <s v="Rights violation"/>
        <s v="Social justice"/>
        <s v="Voting"/>
      </sharedItems>
    </cacheField>
    <cacheField name="[Measures].[Nombre de #]" caption="Nombre de #" numFmtId="0" hierarchy="10" level="32767"/>
  </cacheFields>
  <cacheHierarchies count="11">
    <cacheHierarchy uniqueName="[Tableau1].[#]" caption="#" attribute="1" defaultMemberUniqueName="[Tableau1].[#].[All]" allUniqueName="[Tableau1].[#].[All]" dimensionUniqueName="[Tableau1]" displayFolder="" count="0" memberValueDatatype="20" unbalanced="0"/>
    <cacheHierarchy uniqueName="[Tableau1].[Name]" caption="Name" attribute="1" defaultMemberUniqueName="[Tableau1].[Name].[All]" allUniqueName="[Tableau1].[Name].[All]" dimensionUniqueName="[Tableau1]" displayFolder="" count="0" memberValueDatatype="130" unbalanced="0"/>
    <cacheHierarchy uniqueName="[Tableau1].[Description]" caption="Description" attribute="1" defaultMemberUniqueName="[Tableau1].[Description].[All]" allUniqueName="[Tableau1].[Description].[All]" dimensionUniqueName="[Tableau1]" displayFolder="" count="0" memberValueDatatype="130" unbalanced="0"/>
    <cacheHierarchy uniqueName="[Tableau1].[Theme]" caption="Theme" attribute="1" defaultMemberUniqueName="[Tableau1].[Theme].[All]" allUniqueName="[Tableau1].[Theme].[All]" dimensionUniqueName="[Tableau1]" displayFolder="" count="2" memberValueDatatype="130" unbalanced="0">
      <fieldsUsage count="2">
        <fieldUsage x="-1"/>
        <fieldUsage x="0"/>
      </fieldsUsage>
    </cacheHierarchy>
    <cacheHierarchy uniqueName="[Tableau1].[Funding]" caption="Funding" attribute="1" defaultMemberUniqueName="[Tableau1].[Funding].[All]" allUniqueName="[Tableau1].[Funding].[All]" dimensionUniqueName="[Tableau1]" displayFolder="" count="0" memberValueDatatype="130" unbalanced="0"/>
    <cacheHierarchy uniqueName="[Measures].[__XL_Count Tableau1]" caption="__XL_Count Tableau1" measure="1" displayFolder="" measureGroup="Tableau1" count="0" hidden="1"/>
    <cacheHierarchy uniqueName="[Measures].[__No measures defined]" caption="__No measures defined" measure="1" displayFolder="" count="0" hidden="1"/>
    <cacheHierarchy uniqueName="[Measures].[Nombre de Funding]" caption="Nombre de Funding" measure="1" displayFolder="" measureGroup="Tableau1" count="0" hidden="1">
      <extLst>
        <ext xmlns:x15="http://schemas.microsoft.com/office/spreadsheetml/2010/11/main" uri="{B97F6D7D-B522-45F9-BDA1-12C45D357490}">
          <x15:cacheHierarchy aggregatedColumn="4"/>
        </ext>
      </extLst>
    </cacheHierarchy>
    <cacheHierarchy uniqueName="[Measures].[Nombre de Name]" caption="Nombre de Name" measure="1" displayFolder="" measureGroup="Tableau1" count="0" hidden="1">
      <extLst>
        <ext xmlns:x15="http://schemas.microsoft.com/office/spreadsheetml/2010/11/main" uri="{B97F6D7D-B522-45F9-BDA1-12C45D357490}">
          <x15:cacheHierarchy aggregatedColumn="1"/>
        </ext>
      </extLst>
    </cacheHierarchy>
    <cacheHierarchy uniqueName="[Measures].[Somme de #]" caption="Somme de #" measure="1" displayFolder="" measureGroup="Tableau1" count="0" hidden="1">
      <extLst>
        <ext xmlns:x15="http://schemas.microsoft.com/office/spreadsheetml/2010/11/main" uri="{B97F6D7D-B522-45F9-BDA1-12C45D357490}">
          <x15:cacheHierarchy aggregatedColumn="0"/>
        </ext>
      </extLst>
    </cacheHierarchy>
    <cacheHierarchy uniqueName="[Measures].[Nombre de #]" caption="Nombre de #" measure="1" displayFolder="" measureGroup="Tableau1" count="0" oneField="1" hidden="1">
      <fieldsUsage count="1">
        <fieldUsage x="1"/>
      </fieldsUsage>
      <extLst>
        <ext xmlns:x15="http://schemas.microsoft.com/office/spreadsheetml/2010/11/main" uri="{B97F6D7D-B522-45F9-BDA1-12C45D357490}">
          <x15:cacheHierarchy aggregatedColumn="0"/>
        </ext>
      </extLst>
    </cacheHierarchy>
  </cacheHierarchies>
  <kpis count="0"/>
  <dimensions count="2">
    <dimension measure="1" name="Measures" uniqueName="[Measures]" caption="Measures"/>
    <dimension name="Tableau1" uniqueName="[Tableau1]" caption="Tableau1"/>
  </dimensions>
  <measureGroups count="1">
    <measureGroup name="Tableau1" caption="Tableau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C5BA90E-3AD4-43CB-8C10-A96E2F00C8CD}" name="Tableau croisé dynamique1" cacheId="1" applyNumberFormats="0" applyBorderFormats="0" applyFontFormats="0" applyPatternFormats="0" applyAlignmentFormats="0" applyWidthHeightFormats="1" dataCaption="Valeurs" updatedVersion="7" minRefreshableVersion="3" itemPrintTitles="1" createdVersion="6" indent="0" outline="1" outlineData="1" multipleFieldFilters="0" chartFormat="1">
  <location ref="A2:B32" firstHeaderRow="1" firstDataRow="1" firstDataCol="1"/>
  <pivotFields count="2">
    <pivotField axis="axisRow" allDrilled="1" subtotalTop="0" showAll="0" sortType="descending" defaultSubtotal="0" defaultAttributeDrillState="1">
      <items count="29">
        <item x="0"/>
        <item x="1"/>
        <item x="2"/>
        <item x="3"/>
        <item x="4"/>
        <item x="5"/>
        <item x="6"/>
        <item x="7"/>
        <item x="8"/>
        <item x="9"/>
        <item x="10"/>
        <item x="11"/>
        <item x="12"/>
        <item x="13"/>
        <item x="14"/>
        <item x="15"/>
        <item x="16"/>
        <item x="17"/>
        <item x="18"/>
        <item x="19"/>
        <item x="20"/>
        <item x="21"/>
        <item x="22"/>
        <item x="23"/>
        <item x="24"/>
        <item x="25"/>
        <item x="26"/>
        <item x="27"/>
        <item x="28"/>
      </items>
      <autoSortScope>
        <pivotArea dataOnly="0" outline="0" fieldPosition="0">
          <references count="1">
            <reference field="4294967294" count="1" selected="0">
              <x v="0"/>
            </reference>
          </references>
        </pivotArea>
      </autoSortScope>
    </pivotField>
    <pivotField dataField="1" subtotalTop="0" showAll="0" defaultSubtotal="0"/>
  </pivotFields>
  <rowFields count="1">
    <field x="0"/>
  </rowFields>
  <rowItems count="30">
    <i>
      <x v="20"/>
    </i>
    <i>
      <x v="9"/>
    </i>
    <i>
      <x v="7"/>
    </i>
    <i>
      <x v="11"/>
    </i>
    <i>
      <x v="24"/>
    </i>
    <i>
      <x v="19"/>
    </i>
    <i>
      <x v="15"/>
    </i>
    <i>
      <x v="3"/>
    </i>
    <i>
      <x v="18"/>
    </i>
    <i>
      <x v="27"/>
    </i>
    <i>
      <x v="28"/>
    </i>
    <i>
      <x v="21"/>
    </i>
    <i>
      <x v="1"/>
    </i>
    <i>
      <x v="2"/>
    </i>
    <i>
      <x v="25"/>
    </i>
    <i>
      <x v="13"/>
    </i>
    <i>
      <x v="17"/>
    </i>
    <i>
      <x v="14"/>
    </i>
    <i>
      <x v="26"/>
    </i>
    <i>
      <x v="10"/>
    </i>
    <i>
      <x v="16"/>
    </i>
    <i>
      <x v="8"/>
    </i>
    <i>
      <x v="12"/>
    </i>
    <i>
      <x v="6"/>
    </i>
    <i>
      <x v="5"/>
    </i>
    <i>
      <x v="4"/>
    </i>
    <i>
      <x v="22"/>
    </i>
    <i>
      <x v="23"/>
    </i>
    <i>
      <x/>
    </i>
    <i t="grand">
      <x/>
    </i>
  </rowItems>
  <colItems count="1">
    <i/>
  </colItems>
  <dataFields count="1">
    <dataField name="Nombre de #" fld="1" subtotal="count" baseField="0" baseItem="6" numFmtId="3"/>
  </dataFields>
  <chartFormats count="3">
    <chartFormat chart="0" format="4" series="1">
      <pivotArea type="data" outline="0" fieldPosition="0">
        <references count="1">
          <reference field="4294967294" count="1" selected="0">
            <x v="0"/>
          </reference>
        </references>
      </pivotArea>
    </chartFormat>
    <chartFormat chart="0" format="5">
      <pivotArea type="data" outline="0" fieldPosition="0">
        <references count="2">
          <reference field="4294967294" count="1" selected="0">
            <x v="0"/>
          </reference>
          <reference field="0" count="1" selected="0">
            <x v="11"/>
          </reference>
        </references>
      </pivotArea>
    </chartFormat>
    <chartFormat chart="0" format="6">
      <pivotArea type="data" outline="0" fieldPosition="0">
        <references count="2">
          <reference field="4294967294" count="1" selected="0">
            <x v="0"/>
          </reference>
          <reference field="0" count="1" selected="0">
            <x v="7"/>
          </reference>
        </references>
      </pivotArea>
    </chartFormat>
  </chartFormats>
  <pivotHierarchies count="1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y dragToData="1"/>
    <pivotHierarchy dragToData="1"/>
    <pivotHierarchy dragToData="1" caption="Nombre de #"/>
  </pivotHierarchies>
  <pivotTableStyleInfo name="PivotStyleLight16" showRowHeaders="1" showColHeaders="1" showRowStripes="0" showColStripes="0" showLastColumn="1"/>
  <rowHierarchiesUsage count="1">
    <rowHierarchyUsage hierarchyUsage="3"/>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Complete List of US Organizations Funded by soros.xlsx!Tableau1">
        <x15:activeTabTopLevelEntity name="[Tableau1]"/>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15B1BC-AF02-4D55-BDD2-1FB43A0F0D90}" name="sor" displayName="sor" ref="A1:E269" totalsRowShown="0" headerRowDxfId="8" dataDxfId="7">
  <autoFilter ref="A1:E269" xr:uid="{F400F8D4-980B-49C6-B00F-F2793442CED0}"/>
  <sortState xmlns:xlrd2="http://schemas.microsoft.com/office/spreadsheetml/2017/richdata2" ref="A2:E269">
    <sortCondition ref="A2:A269"/>
  </sortState>
  <tableColumns count="5">
    <tableColumn id="2" xr3:uid="{C9EFF3B9-5C2B-4D9F-8B92-7582754A7206}" name="Name (Link)" dataDxfId="6"/>
    <tableColumn id="1" xr3:uid="{9C12F07F-5D9A-4F88-A250-6D88D30098C9}" name="Acro." dataDxfId="5"/>
    <tableColumn id="3" xr3:uid="{98281E8B-4C6E-4905-9C05-7B6A11DC7859}" name="Description" dataDxfId="4"/>
    <tableColumn id="5" xr3:uid="{92DA988B-D8B6-43F3-9F85-C90A1C0606D2}" name="Theme" dataDxfId="3"/>
    <tableColumn id="4" xr3:uid="{4E9866D2-2E62-454E-AE0F-814A9A14B672}" name="Funding" dataDxfId="2"/>
  </tableColumns>
  <tableStyleInfo name="TableStyleLight4"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discoverthenetworks.org/groupProfile.asp?grpid=6770" TargetMode="External"/><Relationship Id="rId21" Type="http://schemas.openxmlformats.org/officeDocument/2006/relationships/hyperlink" Target="http://www.discoverthenetwork.org/groupProfile.asp?grpid=7074" TargetMode="External"/><Relationship Id="rId42" Type="http://schemas.openxmlformats.org/officeDocument/2006/relationships/hyperlink" Target="http://www.discoverthenetworks.org/groupProfile.asp?grpid=6709" TargetMode="External"/><Relationship Id="rId63" Type="http://schemas.openxmlformats.org/officeDocument/2006/relationships/hyperlink" Target="http://www.discoverthenetworks.org/groupprofile.asp?grpid=6214" TargetMode="External"/><Relationship Id="rId84" Type="http://schemas.openxmlformats.org/officeDocument/2006/relationships/hyperlink" Target="http://www.discoverthenetworks.org/groupProfile.asp?grpid=6151" TargetMode="External"/><Relationship Id="rId138" Type="http://schemas.openxmlformats.org/officeDocument/2006/relationships/hyperlink" Target="http://www.discoverthenetworks.org/groupProfile.asp?grpid=7365" TargetMode="External"/><Relationship Id="rId159" Type="http://schemas.openxmlformats.org/officeDocument/2006/relationships/hyperlink" Target="http://www.discoverthenetworks.org/groupProfile.asp?grpid=6400" TargetMode="External"/><Relationship Id="rId170" Type="http://schemas.openxmlformats.org/officeDocument/2006/relationships/hyperlink" Target="http://www.discoverthenetworks.org/groupProfile.asp%3fgrpid=6966" TargetMode="External"/><Relationship Id="rId191" Type="http://schemas.openxmlformats.org/officeDocument/2006/relationships/hyperlink" Target="http://www.discoverthenetworks.org/groupProfile.asp?grpid=6927" TargetMode="External"/><Relationship Id="rId205" Type="http://schemas.openxmlformats.org/officeDocument/2006/relationships/printerSettings" Target="../printerSettings/printerSettings1.bin"/><Relationship Id="rId107" Type="http://schemas.openxmlformats.org/officeDocument/2006/relationships/hyperlink" Target="http://www.discoverthenetworks.org/funderprofile.asp?fndid=5342" TargetMode="External"/><Relationship Id="rId11" Type="http://schemas.openxmlformats.org/officeDocument/2006/relationships/hyperlink" Target="http://www.discoverthenetworks.org/groupProfile.asp?grpid=6145" TargetMode="External"/><Relationship Id="rId32" Type="http://schemas.openxmlformats.org/officeDocument/2006/relationships/hyperlink" Target="http://www.discoverthenetworks.org/groupProfile.asp?grpid=6922" TargetMode="External"/><Relationship Id="rId53" Type="http://schemas.openxmlformats.org/officeDocument/2006/relationships/hyperlink" Target="http://www.discoverthenetworks.org/groupprofile.asp?grpid=7309" TargetMode="External"/><Relationship Id="rId74" Type="http://schemas.openxmlformats.org/officeDocument/2006/relationships/hyperlink" Target="http://www.discoverthenetworks.org/groupProfile.asp?grpid=7603" TargetMode="External"/><Relationship Id="rId128" Type="http://schemas.openxmlformats.org/officeDocument/2006/relationships/hyperlink" Target="http://www.discoverthenetworks.org/groupProfile.asp?grpid=7855" TargetMode="External"/><Relationship Id="rId149" Type="http://schemas.openxmlformats.org/officeDocument/2006/relationships/hyperlink" Target="http://www.discoverthenetworks.org/groupProfile.asp?grpid=6909" TargetMode="External"/><Relationship Id="rId5" Type="http://schemas.openxmlformats.org/officeDocument/2006/relationships/hyperlink" Target="http://www.discoverthenetworks.org/groupProfile.asp?grpid=6447" TargetMode="External"/><Relationship Id="rId95" Type="http://schemas.openxmlformats.org/officeDocument/2006/relationships/hyperlink" Target="http://www.discoverthenetworks.org/groupProfile.asp?grpid=7796" TargetMode="External"/><Relationship Id="rId160" Type="http://schemas.openxmlformats.org/officeDocument/2006/relationships/hyperlink" Target="http://www.discoverthenetworks.org/groupProfile.asp?grpid=7482" TargetMode="External"/><Relationship Id="rId181" Type="http://schemas.openxmlformats.org/officeDocument/2006/relationships/hyperlink" Target="http://www.discoverthenetworks.org/groupProfile.asp?grpid=7660" TargetMode="External"/><Relationship Id="rId22" Type="http://schemas.openxmlformats.org/officeDocument/2006/relationships/hyperlink" Target="http://www.discoverthenetworks.org/groupProfile.asp?grpid=6185" TargetMode="External"/><Relationship Id="rId43" Type="http://schemas.openxmlformats.org/officeDocument/2006/relationships/hyperlink" Target="http://www.discoverthenetworks.org/groupProfile.asp?grpid=6434" TargetMode="External"/><Relationship Id="rId64" Type="http://schemas.openxmlformats.org/officeDocument/2006/relationships/hyperlink" Target="http://www.discoverthenetworks.org/groupProfile.asp?grpid=7690" TargetMode="External"/><Relationship Id="rId118" Type="http://schemas.openxmlformats.org/officeDocument/2006/relationships/hyperlink" Target="http://www.discoverthenetwork.org/groupProfile.asp?grpid=7318" TargetMode="External"/><Relationship Id="rId139" Type="http://schemas.openxmlformats.org/officeDocument/2006/relationships/hyperlink" Target="http://www.discoverthenetworks.org/groupProfile.asp?grpid=7023" TargetMode="External"/><Relationship Id="rId85" Type="http://schemas.openxmlformats.org/officeDocument/2006/relationships/hyperlink" Target="http://www.discoverthenetworks.org/groupProfile.asp?grpid=6491" TargetMode="External"/><Relationship Id="rId150" Type="http://schemas.openxmlformats.org/officeDocument/2006/relationships/hyperlink" Target="http://www.discoverthenetworks.org/groupProfile.asp?grpid=6969" TargetMode="External"/><Relationship Id="rId171" Type="http://schemas.openxmlformats.org/officeDocument/2006/relationships/hyperlink" Target="http://www.discoverthenetworks.org/groupProfile.asp?grpid=7563" TargetMode="External"/><Relationship Id="rId192" Type="http://schemas.openxmlformats.org/officeDocument/2006/relationships/hyperlink" Target="http://www.discoverthenetworks.org/groupProfile.asp?grpid=6729" TargetMode="External"/><Relationship Id="rId206" Type="http://schemas.openxmlformats.org/officeDocument/2006/relationships/table" Target="../tables/table1.xml"/><Relationship Id="rId12" Type="http://schemas.openxmlformats.org/officeDocument/2006/relationships/hyperlink" Target="http://www.discoverthenetworks.org/groupProfile.asp?grpid=6707" TargetMode="External"/><Relationship Id="rId33" Type="http://schemas.openxmlformats.org/officeDocument/2006/relationships/hyperlink" Target="http://www.discoverthenetworks.org/groupProfile.asp?grpid=6890" TargetMode="External"/><Relationship Id="rId108" Type="http://schemas.openxmlformats.org/officeDocument/2006/relationships/hyperlink" Target="http://www.discoverthenetworks.org/groupProfile.asp?grpid=7661" TargetMode="External"/><Relationship Id="rId129" Type="http://schemas.openxmlformats.org/officeDocument/2006/relationships/hyperlink" Target="http://www.discoverthenetworks.org/groupProfile.asp?grpid=6201" TargetMode="External"/><Relationship Id="rId54" Type="http://schemas.openxmlformats.org/officeDocument/2006/relationships/hyperlink" Target="http://www.discoverthenetworks.org/groupProfile.asp?grpid=6984" TargetMode="External"/><Relationship Id="rId75" Type="http://schemas.openxmlformats.org/officeDocument/2006/relationships/hyperlink" Target="http://www.discoverthenetworks.org/groupProfile.asp?grpid=7559" TargetMode="External"/><Relationship Id="rId96" Type="http://schemas.openxmlformats.org/officeDocument/2006/relationships/hyperlink" Target="http://www.discoverthenetworks.org/groupProfile.asp?grpid=7530" TargetMode="External"/><Relationship Id="rId140" Type="http://schemas.openxmlformats.org/officeDocument/2006/relationships/hyperlink" Target="http://www.discoverthenetworks.org/groupProfile.asp?grpid=153" TargetMode="External"/><Relationship Id="rId161" Type="http://schemas.openxmlformats.org/officeDocument/2006/relationships/hyperlink" Target="http://www.discoverthenetworks.org/groupProfile.asp?grpid=6582" TargetMode="External"/><Relationship Id="rId182" Type="http://schemas.openxmlformats.org/officeDocument/2006/relationships/hyperlink" Target="http://www.discoverthenetworks.org/groupProfile.asp?grpid=6706" TargetMode="External"/><Relationship Id="rId6" Type="http://schemas.openxmlformats.org/officeDocument/2006/relationships/hyperlink" Target="http://www.discoverthenetworks.org/groupProfile.asp?grpid=6708" TargetMode="External"/><Relationship Id="rId23" Type="http://schemas.openxmlformats.org/officeDocument/2006/relationships/hyperlink" Target="http://www.discoverthenetworks.org/groupProfile.asp?grpid=7696" TargetMode="External"/><Relationship Id="rId119" Type="http://schemas.openxmlformats.org/officeDocument/2006/relationships/hyperlink" Target="http://www.discoverthenetworks.org/groupProfile.asp?grpid=7187" TargetMode="External"/><Relationship Id="rId44" Type="http://schemas.openxmlformats.org/officeDocument/2006/relationships/hyperlink" Target="http://www.discoverthenetworks.org/groupProfile.asp?grpid=6148" TargetMode="External"/><Relationship Id="rId65" Type="http://schemas.openxmlformats.org/officeDocument/2006/relationships/hyperlink" Target="http://www.discoverthenetworks.org/groupProfile.asp?grpid=7679" TargetMode="External"/><Relationship Id="rId86" Type="http://schemas.openxmlformats.org/officeDocument/2006/relationships/hyperlink" Target="http://www.discoverthenetworks.org/groupProfile.asp?grpid=7554" TargetMode="External"/><Relationship Id="rId130" Type="http://schemas.openxmlformats.org/officeDocument/2006/relationships/hyperlink" Target="http://www.discoverthenetworks.org/funderprofile.asp?fndid=5300" TargetMode="External"/><Relationship Id="rId151" Type="http://schemas.openxmlformats.org/officeDocument/2006/relationships/hyperlink" Target="http://www.discoverthenetworks.org/groupProfile.asp?grpid=6898" TargetMode="External"/><Relationship Id="rId172" Type="http://schemas.openxmlformats.org/officeDocument/2006/relationships/hyperlink" Target="http://www.discoverthenetworks.org/funderprofile.asp?fndid=5265" TargetMode="External"/><Relationship Id="rId193" Type="http://schemas.openxmlformats.org/officeDocument/2006/relationships/hyperlink" Target="http://www.discoverthenetworks.org/groupProfile.asp?grpid=7736" TargetMode="External"/><Relationship Id="rId13" Type="http://schemas.openxmlformats.org/officeDocument/2006/relationships/hyperlink" Target="http://www.discoverthenetworks.org/groupProfile.asp?grpid=7334" TargetMode="External"/><Relationship Id="rId109" Type="http://schemas.openxmlformats.org/officeDocument/2006/relationships/hyperlink" Target="http://www.discoverthenetworks.org/groupProfile.asp?grpid=6807" TargetMode="External"/><Relationship Id="rId34" Type="http://schemas.openxmlformats.org/officeDocument/2006/relationships/hyperlink" Target="http://www.discoverthenetworks.org/groupProfile.asp?grpid=7331" TargetMode="External"/><Relationship Id="rId55" Type="http://schemas.openxmlformats.org/officeDocument/2006/relationships/hyperlink" Target="http://www.discoverthenetworks.org/groupProfile.asp?grpid=7555" TargetMode="External"/><Relationship Id="rId76" Type="http://schemas.openxmlformats.org/officeDocument/2006/relationships/hyperlink" Target="http://www.discoverthenetworks.org/groupProfile.asp?grpid=6971" TargetMode="External"/><Relationship Id="rId97" Type="http://schemas.openxmlformats.org/officeDocument/2006/relationships/hyperlink" Target="http://www.discoverthenetworks.org/groupProfile.asp?grpid=6282" TargetMode="External"/><Relationship Id="rId120" Type="http://schemas.openxmlformats.org/officeDocument/2006/relationships/hyperlink" Target="http://www.discoverthenetworks.org/groupProfile.asp?grpid=6712" TargetMode="External"/><Relationship Id="rId141" Type="http://schemas.openxmlformats.org/officeDocument/2006/relationships/hyperlink" Target="http://www.discoverthenetworks.org/groupProfile.asp?grpid=7015" TargetMode="External"/><Relationship Id="rId7" Type="http://schemas.openxmlformats.org/officeDocument/2006/relationships/hyperlink" Target="http://www.discoverthenetworks.org/groupProfile.asp?grpid=6527" TargetMode="External"/><Relationship Id="rId162" Type="http://schemas.openxmlformats.org/officeDocument/2006/relationships/hyperlink" Target="http://www.discoverthenetworks.org/groupProfile.asp?grpid=6895" TargetMode="External"/><Relationship Id="rId183" Type="http://schemas.openxmlformats.org/officeDocument/2006/relationships/hyperlink" Target="http://www.discoverthenetworks.org/groupProfile.asp?grpid=7018" TargetMode="External"/><Relationship Id="rId24" Type="http://schemas.openxmlformats.org/officeDocument/2006/relationships/hyperlink" Target="http://www.discoverthenetworks.org/groupProfile.asp?grpid=6174" TargetMode="External"/><Relationship Id="rId40" Type="http://schemas.openxmlformats.org/officeDocument/2006/relationships/hyperlink" Target="http://www.discoverthenetworks.org/groupProfile.asp?grpid=6908" TargetMode="External"/><Relationship Id="rId45" Type="http://schemas.openxmlformats.org/officeDocument/2006/relationships/hyperlink" Target="http://www.discoverthenetworks.org/groupProfile.asp?grpid=7226" TargetMode="External"/><Relationship Id="rId66" Type="http://schemas.openxmlformats.org/officeDocument/2006/relationships/hyperlink" Target="http://www.discoverthenetworks.org/groupProfile.asp?grpid=6970" TargetMode="External"/><Relationship Id="rId87" Type="http://schemas.openxmlformats.org/officeDocument/2006/relationships/hyperlink" Target="http://www.discoverthenetworks.org/groupProfile.asp?grpid=7488" TargetMode="External"/><Relationship Id="rId110" Type="http://schemas.openxmlformats.org/officeDocument/2006/relationships/hyperlink" Target="http://www.discoverthenetworks.org/groupProfile.asp?grpid=6936" TargetMode="External"/><Relationship Id="rId115" Type="http://schemas.openxmlformats.org/officeDocument/2006/relationships/hyperlink" Target="http://www.discoverthenetworks.org/individualProfile.asp?indid=861" TargetMode="External"/><Relationship Id="rId131" Type="http://schemas.openxmlformats.org/officeDocument/2006/relationships/hyperlink" Target="http://www.discoverthenetworks.org/groupProfile.asp?grpid=7910" TargetMode="External"/><Relationship Id="rId136" Type="http://schemas.openxmlformats.org/officeDocument/2006/relationships/hyperlink" Target="http://www.discoverthenetworks.org/groupProfile.asp?grpid=7021" TargetMode="External"/><Relationship Id="rId157" Type="http://schemas.openxmlformats.org/officeDocument/2006/relationships/hyperlink" Target="http://www.discoverthenetworks.org/groupProfile.asp?grpid=6519" TargetMode="External"/><Relationship Id="rId178" Type="http://schemas.openxmlformats.org/officeDocument/2006/relationships/hyperlink" Target="http://www.discoverthenetworks.org/groupProfile.asp?grpid=7903" TargetMode="External"/><Relationship Id="rId61" Type="http://schemas.openxmlformats.org/officeDocument/2006/relationships/hyperlink" Target="http://www.discoverthenetworks.org/groupProfile.asp?grpid=6891" TargetMode="External"/><Relationship Id="rId82" Type="http://schemas.openxmlformats.org/officeDocument/2006/relationships/hyperlink" Target="http://www.discoverthenetworks.org/groupProfile.asp?grpid=7325" TargetMode="External"/><Relationship Id="rId152" Type="http://schemas.openxmlformats.org/officeDocument/2006/relationships/hyperlink" Target="http://www.discoverthenetworks.org/groupProfile.asp?grpid=7616" TargetMode="External"/><Relationship Id="rId173" Type="http://schemas.openxmlformats.org/officeDocument/2006/relationships/hyperlink" Target="http://www.discoverthenetworks.org/groupProfile.asp?grpid=7096" TargetMode="External"/><Relationship Id="rId194" Type="http://schemas.openxmlformats.org/officeDocument/2006/relationships/hyperlink" Target="http://www.discoverthenetworks.org/groupProfile.asp?grpid=7780" TargetMode="External"/><Relationship Id="rId199" Type="http://schemas.openxmlformats.org/officeDocument/2006/relationships/hyperlink" Target="http://www.discoverthenetworks.org/groupProfile.asp%3fgrpid=7368" TargetMode="External"/><Relationship Id="rId203" Type="http://schemas.openxmlformats.org/officeDocument/2006/relationships/hyperlink" Target="http://www.discoverthenetworks.org/groupProfile.asp?grpid=6698" TargetMode="External"/><Relationship Id="rId19" Type="http://schemas.openxmlformats.org/officeDocument/2006/relationships/hyperlink" Target="http://www.discoverthenetworks.org/groupProfile.asp?grpid=7581" TargetMode="External"/><Relationship Id="rId14" Type="http://schemas.openxmlformats.org/officeDocument/2006/relationships/hyperlink" Target="http://www.discoverthenetworks.org/groupProfile.asp?grpid=7513" TargetMode="External"/><Relationship Id="rId30" Type="http://schemas.openxmlformats.org/officeDocument/2006/relationships/hyperlink" Target="http://www.discoverthenetworks.org/groupProfile.asp?grpid=7658" TargetMode="External"/><Relationship Id="rId35" Type="http://schemas.openxmlformats.org/officeDocument/2006/relationships/hyperlink" Target="http://www.discoverthenetworks.org/groupProfile.asp?grpid=7503" TargetMode="External"/><Relationship Id="rId56" Type="http://schemas.openxmlformats.org/officeDocument/2006/relationships/hyperlink" Target="http://www.discoverthenetworks.org/groupProfile.asp?grpid=7610" TargetMode="External"/><Relationship Id="rId77" Type="http://schemas.openxmlformats.org/officeDocument/2006/relationships/hyperlink" Target="http://www.discoverthenetworks.org/groupProfile.asp?grpid=7557" TargetMode="External"/><Relationship Id="rId100" Type="http://schemas.openxmlformats.org/officeDocument/2006/relationships/hyperlink" Target="http://www.discoverthenetworks.org/groupProfile.asp?grpid=7646" TargetMode="External"/><Relationship Id="rId105" Type="http://schemas.openxmlformats.org/officeDocument/2006/relationships/hyperlink" Target="http://www.discoverthenetworks.org/groupProfile.asp?grpid=7458" TargetMode="External"/><Relationship Id="rId126" Type="http://schemas.openxmlformats.org/officeDocument/2006/relationships/hyperlink" Target="http://www.discoverthenetworks.org/groupProfile.asp?grpid=6502" TargetMode="External"/><Relationship Id="rId147" Type="http://schemas.openxmlformats.org/officeDocument/2006/relationships/hyperlink" Target="http://www.discoverthenetworks.org/groupProfile.asp?grpid=7361" TargetMode="External"/><Relationship Id="rId168" Type="http://schemas.openxmlformats.org/officeDocument/2006/relationships/hyperlink" Target="http://www.discoverthenetworks.org/groupProfile.asp?grpid=7625" TargetMode="External"/><Relationship Id="rId8" Type="http://schemas.openxmlformats.org/officeDocument/2006/relationships/hyperlink" Target="http://www.discoverthenetworks.org/groupProfile.asp?grpid=7604" TargetMode="External"/><Relationship Id="rId51" Type="http://schemas.openxmlformats.org/officeDocument/2006/relationships/hyperlink" Target="http://www.discoverthenetworks.org/groupProfile.asp?grpid=7565" TargetMode="External"/><Relationship Id="rId72" Type="http://schemas.openxmlformats.org/officeDocument/2006/relationships/hyperlink" Target="http://www.discoverthenetworks.org/groupProfile.asp?grpid=7662" TargetMode="External"/><Relationship Id="rId93" Type="http://schemas.openxmlformats.org/officeDocument/2006/relationships/hyperlink" Target="http://www.discoverthenetworks.org/groupProfile.asp?grpid=6501" TargetMode="External"/><Relationship Id="rId98" Type="http://schemas.openxmlformats.org/officeDocument/2006/relationships/hyperlink" Target="http://www.discoverthenetworks.org/groupProfile.asp?grpid=7349" TargetMode="External"/><Relationship Id="rId121" Type="http://schemas.openxmlformats.org/officeDocument/2006/relationships/hyperlink" Target="http://www.discoverthenetworks.org/groupProfile.asp?grpid=7150" TargetMode="External"/><Relationship Id="rId142" Type="http://schemas.openxmlformats.org/officeDocument/2006/relationships/hyperlink" Target="http://www.discoverthenetworks.org/groupProfile.asp?grpid=6506" TargetMode="External"/><Relationship Id="rId163" Type="http://schemas.openxmlformats.org/officeDocument/2006/relationships/hyperlink" Target="http://www.discoverthenetworks.org/groupProfile.asp?grpid=7083" TargetMode="External"/><Relationship Id="rId184" Type="http://schemas.openxmlformats.org/officeDocument/2006/relationships/hyperlink" Target="http://www.discoverthenetworks.org/groupProfile.asp?grpid=6989" TargetMode="External"/><Relationship Id="rId189" Type="http://schemas.openxmlformats.org/officeDocument/2006/relationships/hyperlink" Target="http://www.discoverthenetworks.org/groupProfile.asp?grpid=6782" TargetMode="External"/><Relationship Id="rId3" Type="http://schemas.openxmlformats.org/officeDocument/2006/relationships/hyperlink" Target="http://www.discoverthenetworks.org/groupProfile.asp?grpid=6563" TargetMode="External"/><Relationship Id="rId25" Type="http://schemas.openxmlformats.org/officeDocument/2006/relationships/hyperlink" Target="http://www.discoverthenetworks.org/groupProfile.asp?grpid=7681" TargetMode="External"/><Relationship Id="rId46" Type="http://schemas.openxmlformats.org/officeDocument/2006/relationships/hyperlink" Target="http://www.discoverthenetworks.org/groupProfile.asp?grpid=7909" TargetMode="External"/><Relationship Id="rId67" Type="http://schemas.openxmlformats.org/officeDocument/2006/relationships/hyperlink" Target="http://www.discoverthenetworks.org/groupProfile.asp?grpid=7657" TargetMode="External"/><Relationship Id="rId116" Type="http://schemas.openxmlformats.org/officeDocument/2006/relationships/hyperlink" Target="http://www.discoverthenetworks.org/groupProfile.asp?grpid=7108" TargetMode="External"/><Relationship Id="rId137" Type="http://schemas.openxmlformats.org/officeDocument/2006/relationships/hyperlink" Target="http://www.discoverthenetworks.org/groupProfile.asp?grpid=7007" TargetMode="External"/><Relationship Id="rId158" Type="http://schemas.openxmlformats.org/officeDocument/2006/relationships/hyperlink" Target="http://www.discoverthenetworks.org/funderProfile.asp?fndid=5343" TargetMode="External"/><Relationship Id="rId20" Type="http://schemas.openxmlformats.org/officeDocument/2006/relationships/hyperlink" Target="http://www.discoverthenetworks.org/groupProfile.asp?grpid=6348" TargetMode="External"/><Relationship Id="rId41" Type="http://schemas.openxmlformats.org/officeDocument/2006/relationships/hyperlink" Target="http://www.discoverthenetworks.org/groupProfile.asp?grpid=7606" TargetMode="External"/><Relationship Id="rId62" Type="http://schemas.openxmlformats.org/officeDocument/2006/relationships/hyperlink" Target="http://www.discoverthenetworks.org/groupProfile.asp?grpid=6446" TargetMode="External"/><Relationship Id="rId83" Type="http://schemas.openxmlformats.org/officeDocument/2006/relationships/hyperlink" Target="http://www.discoverthenetworks.org/groupProfile.asp?grpid=7645" TargetMode="External"/><Relationship Id="rId88" Type="http://schemas.openxmlformats.org/officeDocument/2006/relationships/hyperlink" Target="http://www.discoverthenetworks.org/groupProfile.asp?grpid=7619" TargetMode="External"/><Relationship Id="rId111" Type="http://schemas.openxmlformats.org/officeDocument/2006/relationships/hyperlink" Target="http://www.discoverthenetworks.org/groupProfile.asp?grpid=7640" TargetMode="External"/><Relationship Id="rId132" Type="http://schemas.openxmlformats.org/officeDocument/2006/relationships/hyperlink" Target="http://www.discoverthenetworks.org/groupProfile.asp?grpid=6929" TargetMode="External"/><Relationship Id="rId153" Type="http://schemas.openxmlformats.org/officeDocument/2006/relationships/hyperlink" Target="http://www.discoverthenetworks.org/groupProfile.asp?grpid=6577" TargetMode="External"/><Relationship Id="rId174" Type="http://schemas.openxmlformats.org/officeDocument/2006/relationships/hyperlink" Target="http://www.discoverthenetworks.org/groupProfile.asp?grpid=6430" TargetMode="External"/><Relationship Id="rId179" Type="http://schemas.openxmlformats.org/officeDocument/2006/relationships/hyperlink" Target="http://www.discoverthenetworks.org/groupProfile.asp?grpid=7487" TargetMode="External"/><Relationship Id="rId195" Type="http://schemas.openxmlformats.org/officeDocument/2006/relationships/hyperlink" Target="http://www.discoverthenetworks.org/groupProfile.asp?grpid=7524" TargetMode="External"/><Relationship Id="rId190" Type="http://schemas.openxmlformats.org/officeDocument/2006/relationships/hyperlink" Target="http://www.discoverthenetworks.org/groupProfile.asp?grpid=7506" TargetMode="External"/><Relationship Id="rId204" Type="http://schemas.openxmlformats.org/officeDocument/2006/relationships/hyperlink" Target="https://www.project-syndicate.org/" TargetMode="External"/><Relationship Id="rId15" Type="http://schemas.openxmlformats.org/officeDocument/2006/relationships/hyperlink" Target="http://www.discoverthenetworks.org/groupProfile.asp?grpid=6172" TargetMode="External"/><Relationship Id="rId36" Type="http://schemas.openxmlformats.org/officeDocument/2006/relationships/hyperlink" Target="http://www.discoverthenetworks.org/groupProfile.asp?grpid=7659" TargetMode="External"/><Relationship Id="rId57" Type="http://schemas.openxmlformats.org/officeDocument/2006/relationships/hyperlink" Target="http://www.discoverthenetworks.org/groupProfile.asp?grpid=7607" TargetMode="External"/><Relationship Id="rId106" Type="http://schemas.openxmlformats.org/officeDocument/2006/relationships/hyperlink" Target="http://www.discoverthenetworks.org/groupProfile.asp?grpid=7584" TargetMode="External"/><Relationship Id="rId127" Type="http://schemas.openxmlformats.org/officeDocument/2006/relationships/hyperlink" Target="http://www.discoverthenetworks.org/groupProfile.asp?grpid=7071" TargetMode="External"/><Relationship Id="rId10" Type="http://schemas.openxmlformats.org/officeDocument/2006/relationships/hyperlink" Target="http://www.discoverthenetworks.org/groupProfile.asp?grpid=7793" TargetMode="External"/><Relationship Id="rId31" Type="http://schemas.openxmlformats.org/officeDocument/2006/relationships/hyperlink" Target="http://www.discoverthenetworks.org/groupProfile.asp?grpid=7788" TargetMode="External"/><Relationship Id="rId52" Type="http://schemas.openxmlformats.org/officeDocument/2006/relationships/hyperlink" Target="http://www.discoverthenetworks.org/groupProfile.asp?grpid=7333" TargetMode="External"/><Relationship Id="rId73" Type="http://schemas.openxmlformats.org/officeDocument/2006/relationships/hyperlink" Target="http://www.discoverthenetworks.org/groupProfile.asp?grpid=7521" TargetMode="External"/><Relationship Id="rId78" Type="http://schemas.openxmlformats.org/officeDocument/2006/relationships/hyperlink" Target="http://www.discoverthenetworks.org/groupProfile.asp?grpid=7285" TargetMode="External"/><Relationship Id="rId94" Type="http://schemas.openxmlformats.org/officeDocument/2006/relationships/hyperlink" Target="http://www.discoverthenetworks.org/groupProfile.asp?grpid=6910" TargetMode="External"/><Relationship Id="rId99" Type="http://schemas.openxmlformats.org/officeDocument/2006/relationships/hyperlink" Target="http://www.discoverthenetworks.org/groupProfile.asp?grpid=7332" TargetMode="External"/><Relationship Id="rId101" Type="http://schemas.openxmlformats.org/officeDocument/2006/relationships/hyperlink" Target="http://www.discoverthenetworks.org/groupProfile.asp?grpid=6991" TargetMode="External"/><Relationship Id="rId122" Type="http://schemas.openxmlformats.org/officeDocument/2006/relationships/hyperlink" Target="http://www.discoverthenetworks.org/groupProfile.asp?grpid=7206" TargetMode="External"/><Relationship Id="rId143" Type="http://schemas.openxmlformats.org/officeDocument/2006/relationships/hyperlink" Target="http://www.discoverthenetworks.org/groupProfile.asp?grpid=6503" TargetMode="External"/><Relationship Id="rId148" Type="http://schemas.openxmlformats.org/officeDocument/2006/relationships/hyperlink" Target="http://www.discoverthenetworks.org/groupProfile.asp?grpid=6914" TargetMode="External"/><Relationship Id="rId164" Type="http://schemas.openxmlformats.org/officeDocument/2006/relationships/hyperlink" Target="http://www.discoverthenetworks.org/groupProfile.asp?grpid=7156" TargetMode="External"/><Relationship Id="rId169" Type="http://schemas.openxmlformats.org/officeDocument/2006/relationships/hyperlink" Target="http://www.discoverthenetworks.org/groupProfile.asp?grpid=7339" TargetMode="External"/><Relationship Id="rId185" Type="http://schemas.openxmlformats.org/officeDocument/2006/relationships/hyperlink" Target="http://www.discoverthenetworks.org/groupProfile.asp?grpid=7789" TargetMode="External"/><Relationship Id="rId4" Type="http://schemas.openxmlformats.org/officeDocument/2006/relationships/hyperlink" Target="http://www.discoverthenetworks.org/groupProfile.asp?grpid=7612" TargetMode="External"/><Relationship Id="rId9" Type="http://schemas.openxmlformats.org/officeDocument/2006/relationships/hyperlink" Target="http://www.discoverthenetworks.org/groupProfile.asp?grpid=6511" TargetMode="External"/><Relationship Id="rId180" Type="http://schemas.openxmlformats.org/officeDocument/2006/relationships/hyperlink" Target="http://www.discoverthenetworks.org/groupProfile.asp?grpid=6900" TargetMode="External"/><Relationship Id="rId26" Type="http://schemas.openxmlformats.org/officeDocument/2006/relationships/hyperlink" Target="http://www.discoverthenetworks.org/groupProfile.asp?grpid=6968" TargetMode="External"/><Relationship Id="rId47" Type="http://schemas.openxmlformats.org/officeDocument/2006/relationships/hyperlink" Target="http://www.discoverthenetworks.org/groupProfile.asp?grpid=7073" TargetMode="External"/><Relationship Id="rId68" Type="http://schemas.openxmlformats.org/officeDocument/2006/relationships/hyperlink" Target="http://www.discoverthenetworks.org/groupProfile.asp?grpid=7346" TargetMode="External"/><Relationship Id="rId89" Type="http://schemas.openxmlformats.org/officeDocument/2006/relationships/hyperlink" Target="http://www.discoverthenetworks.org/groupProfile.asp?grpid=6806" TargetMode="External"/><Relationship Id="rId112" Type="http://schemas.openxmlformats.org/officeDocument/2006/relationships/hyperlink" Target="http://www.discoverthenetworks.org/groupProfile.asp?grpid=6189" TargetMode="External"/><Relationship Id="rId133" Type="http://schemas.openxmlformats.org/officeDocument/2006/relationships/hyperlink" Target="http://www.discoverthenetworks.org/groupProfile.asp?grpid=6160" TargetMode="External"/><Relationship Id="rId154" Type="http://schemas.openxmlformats.org/officeDocument/2006/relationships/hyperlink" Target="http://www.discoverthenetworks.org/groupProfile.asp?grpid=7688" TargetMode="External"/><Relationship Id="rId175" Type="http://schemas.openxmlformats.org/officeDocument/2006/relationships/hyperlink" Target="http://www.discoverthenetworks.org/groupProfile.asp?grpid=7683" TargetMode="External"/><Relationship Id="rId196" Type="http://schemas.openxmlformats.org/officeDocument/2006/relationships/hyperlink" Target="http://www.discoverthenetworks.org/groupProfile.asp?grpid=6965" TargetMode="External"/><Relationship Id="rId200" Type="http://schemas.openxmlformats.org/officeDocument/2006/relationships/hyperlink" Target="http://www.discoverthenetworks.org/groupProfile.asp?grpid=7605" TargetMode="External"/><Relationship Id="rId16" Type="http://schemas.openxmlformats.org/officeDocument/2006/relationships/hyperlink" Target="http://www.discoverthenetworks.org/groupProfile.asp?grpid=7529" TargetMode="External"/><Relationship Id="rId37" Type="http://schemas.openxmlformats.org/officeDocument/2006/relationships/hyperlink" Target="http://www.discoverthenetworks.org/groupprofile.asp?grpid=7122" TargetMode="External"/><Relationship Id="rId58" Type="http://schemas.openxmlformats.org/officeDocument/2006/relationships/hyperlink" Target="http://www.discoverthenetworks.org/groupProfile.asp?grpid=7052" TargetMode="External"/><Relationship Id="rId79" Type="http://schemas.openxmlformats.org/officeDocument/2006/relationships/hyperlink" Target="http://www.discoverthenetworks.org/groupProfile.asp?grpid=7103" TargetMode="External"/><Relationship Id="rId102" Type="http://schemas.openxmlformats.org/officeDocument/2006/relationships/hyperlink" Target="http://www.discoverthenetworks.org/groupProfile.asp?grpid=6465" TargetMode="External"/><Relationship Id="rId123" Type="http://schemas.openxmlformats.org/officeDocument/2006/relationships/hyperlink" Target="http://www.discoverthenetworks.org/groupProfile.asp?grpid=6156" TargetMode="External"/><Relationship Id="rId144" Type="http://schemas.openxmlformats.org/officeDocument/2006/relationships/hyperlink" Target="http://www.discoverthenetworks.org/groupProfile.asp?grpid=6162" TargetMode="External"/><Relationship Id="rId90" Type="http://schemas.openxmlformats.org/officeDocument/2006/relationships/hyperlink" Target="http://www.discoverthenetworks.org/groupProfile.asp?grpid=6258" TargetMode="External"/><Relationship Id="rId165" Type="http://schemas.openxmlformats.org/officeDocument/2006/relationships/hyperlink" Target="http://www.discoverthenetworks.org/groupProfile.asp?grpid=7678" TargetMode="External"/><Relationship Id="rId186" Type="http://schemas.openxmlformats.org/officeDocument/2006/relationships/hyperlink" Target="http://www.discoverthenetworks.org/groupProfile.asp?grpid=7831" TargetMode="External"/><Relationship Id="rId27" Type="http://schemas.openxmlformats.org/officeDocument/2006/relationships/hyperlink" Target="http://www.discoverthenetworks.org/groupProfile.asp?grpid=7790" TargetMode="External"/><Relationship Id="rId48" Type="http://schemas.openxmlformats.org/officeDocument/2006/relationships/hyperlink" Target="http://www.discoverthenetworks.org/groupProfile.asp?grpid=7558" TargetMode="External"/><Relationship Id="rId69" Type="http://schemas.openxmlformats.org/officeDocument/2006/relationships/hyperlink" Target="http://www.discoverthenetworks.org/groupProfile.asp?grpid=7580" TargetMode="External"/><Relationship Id="rId113" Type="http://schemas.openxmlformats.org/officeDocument/2006/relationships/hyperlink" Target="http://www.discoverthenetworks.org/groupProfile.asp?grpid=6974" TargetMode="External"/><Relationship Id="rId134" Type="http://schemas.openxmlformats.org/officeDocument/2006/relationships/hyperlink" Target="http://www.discoverthenetworks.org/groupProfile.asp?grpid=6780" TargetMode="External"/><Relationship Id="rId80" Type="http://schemas.openxmlformats.org/officeDocument/2006/relationships/hyperlink" Target="http://www.discoverthenetworks.org/groupProfile.asp?grpid=7289" TargetMode="External"/><Relationship Id="rId155" Type="http://schemas.openxmlformats.org/officeDocument/2006/relationships/hyperlink" Target="http://www.discoverthenetworks.org/groupProfile.asp?grpid=6913" TargetMode="External"/><Relationship Id="rId176" Type="http://schemas.openxmlformats.org/officeDocument/2006/relationships/hyperlink" Target="http://www.discoverthenetworks.org/groupProfile.asp?grpid=7469" TargetMode="External"/><Relationship Id="rId197" Type="http://schemas.openxmlformats.org/officeDocument/2006/relationships/hyperlink" Target="http://www.discoverthenetworks.org/groupProfile.asp?grpid=6591" TargetMode="External"/><Relationship Id="rId201" Type="http://schemas.openxmlformats.org/officeDocument/2006/relationships/hyperlink" Target="http://www.discoverthenetworks.org/groupProfile.asp%3fgrpid=7322" TargetMode="External"/><Relationship Id="rId17" Type="http://schemas.openxmlformats.org/officeDocument/2006/relationships/hyperlink" Target="http://www.discoverthenetworks.org/groupProfile.asp?grpid=6700" TargetMode="External"/><Relationship Id="rId38" Type="http://schemas.openxmlformats.org/officeDocument/2006/relationships/hyperlink" Target="http://www.discoverthenetworks.org/groupProfile.asp?grpid=7583" TargetMode="External"/><Relationship Id="rId59" Type="http://schemas.openxmlformats.org/officeDocument/2006/relationships/hyperlink" Target="http://www.discoverthenetworks.org/groupProfile.asp?grpid=7151" TargetMode="External"/><Relationship Id="rId103" Type="http://schemas.openxmlformats.org/officeDocument/2006/relationships/hyperlink" Target="http://www.discoverthenetworks.org/groupProfile.asp?grpid=7053" TargetMode="External"/><Relationship Id="rId124" Type="http://schemas.openxmlformats.org/officeDocument/2006/relationships/hyperlink" Target="http://www.discoverthenetworks.org/groupProfile.asp?grpid=6964" TargetMode="External"/><Relationship Id="rId70" Type="http://schemas.openxmlformats.org/officeDocument/2006/relationships/hyperlink" Target="http://www.discoverthenetworks.org/groupprofile.asp?grpid=6344" TargetMode="External"/><Relationship Id="rId91" Type="http://schemas.openxmlformats.org/officeDocument/2006/relationships/hyperlink" Target="http://www.discoverthenetworks.org/groupProfile.asp?grpid=6566" TargetMode="External"/><Relationship Id="rId145" Type="http://schemas.openxmlformats.org/officeDocument/2006/relationships/hyperlink" Target="http://www.discoverthenetworks.org/groupProfile.asp?grpid=6186" TargetMode="External"/><Relationship Id="rId166" Type="http://schemas.openxmlformats.org/officeDocument/2006/relationships/hyperlink" Target="http://www.discoverthenetworks.org/groupProfile.asp?grpid=7508" TargetMode="External"/><Relationship Id="rId187" Type="http://schemas.openxmlformats.org/officeDocument/2006/relationships/hyperlink" Target="http://www.discoverthenetworks.org/groupProfile.asp?grpid=7121" TargetMode="External"/><Relationship Id="rId1" Type="http://schemas.openxmlformats.org/officeDocument/2006/relationships/hyperlink" Target="http://www.discoverthenetworks.org/groupProfile.asp?grpid=7680" TargetMode="External"/><Relationship Id="rId28" Type="http://schemas.openxmlformats.org/officeDocument/2006/relationships/hyperlink" Target="http://www.discoverthenetworks.org/groupProfile.asp?grpid=7850" TargetMode="External"/><Relationship Id="rId49" Type="http://schemas.openxmlformats.org/officeDocument/2006/relationships/hyperlink" Target="http://www.discoverthenetworks.org/groupProfile.asp?grpid=7737" TargetMode="External"/><Relationship Id="rId114" Type="http://schemas.openxmlformats.org/officeDocument/2006/relationships/hyperlink" Target="http://www.discoverthenetworks.org/groupProfile.asp?grpid=7767" TargetMode="External"/><Relationship Id="rId60" Type="http://schemas.openxmlformats.org/officeDocument/2006/relationships/hyperlink" Target="http://www.discoverthenetworks.org/groupprofile.asp?grpid=7351" TargetMode="External"/><Relationship Id="rId81" Type="http://schemas.openxmlformats.org/officeDocument/2006/relationships/hyperlink" Target="http://www.discoverthenetworks.org/groupProfile.asp?grpid=7004" TargetMode="External"/><Relationship Id="rId135" Type="http://schemas.openxmlformats.org/officeDocument/2006/relationships/hyperlink" Target="http://www.discoverthenetworks.org/groupProfile.asp?grpid=6990" TargetMode="External"/><Relationship Id="rId156" Type="http://schemas.openxmlformats.org/officeDocument/2006/relationships/hyperlink" Target="http://www.discoverthenetworks.org/groupProfile.asp?grpid=6580" TargetMode="External"/><Relationship Id="rId177" Type="http://schemas.openxmlformats.org/officeDocument/2006/relationships/hyperlink" Target="http://www.discoverthenetworks.org/groupProfile.asp?grpid=7622" TargetMode="External"/><Relationship Id="rId198" Type="http://schemas.openxmlformats.org/officeDocument/2006/relationships/hyperlink" Target="http://www.discoverthenetworks.org/groupProfile.asp?grpid=7006" TargetMode="External"/><Relationship Id="rId202" Type="http://schemas.openxmlformats.org/officeDocument/2006/relationships/hyperlink" Target="http://www.discoverthenetworks.org/groupProfile.asp?grpid=7232" TargetMode="External"/><Relationship Id="rId18" Type="http://schemas.openxmlformats.org/officeDocument/2006/relationships/hyperlink" Target="http://www.discoverthenetworks.org/groupProfile.asp?grpid=7832" TargetMode="External"/><Relationship Id="rId39" Type="http://schemas.openxmlformats.org/officeDocument/2006/relationships/hyperlink" Target="http://www.discoverthenetworks.org/groupProfile.asp?grpid=7369" TargetMode="External"/><Relationship Id="rId50" Type="http://schemas.openxmlformats.org/officeDocument/2006/relationships/hyperlink" Target="http://www.discoverthenetworks.org/groupProfile.asp?grpid=7336" TargetMode="External"/><Relationship Id="rId104" Type="http://schemas.openxmlformats.org/officeDocument/2006/relationships/hyperlink" Target="http://www.discoverthenetworks.org/groupProfile.asp?grpid=6218" TargetMode="External"/><Relationship Id="rId125" Type="http://schemas.openxmlformats.org/officeDocument/2006/relationships/hyperlink" Target="http://www.discoverthenetworks.org/groupprofile.asp?grpid=6725" TargetMode="External"/><Relationship Id="rId146" Type="http://schemas.openxmlformats.org/officeDocument/2006/relationships/hyperlink" Target="http://www.discoverthenetworks.org/groupProfile.asp?grpid=7181" TargetMode="External"/><Relationship Id="rId167" Type="http://schemas.openxmlformats.org/officeDocument/2006/relationships/hyperlink" Target="http://www.discoverthenetworks.org/groupProfile.asp?grpid=6394" TargetMode="External"/><Relationship Id="rId188" Type="http://schemas.openxmlformats.org/officeDocument/2006/relationships/hyperlink" Target="http://www.discoverthenetworks.org/groupProfile.asp?grpid=6713" TargetMode="External"/><Relationship Id="rId71" Type="http://schemas.openxmlformats.org/officeDocument/2006/relationships/hyperlink" Target="http://www.discoverthenetworks.org/groupProfile.asp?grpid=7571" TargetMode="External"/><Relationship Id="rId92" Type="http://schemas.openxmlformats.org/officeDocument/2006/relationships/hyperlink" Target="http://www.discoverthenetworks.org/groupProfile.asp?grpid=6499" TargetMode="External"/><Relationship Id="rId2" Type="http://schemas.openxmlformats.org/officeDocument/2006/relationships/hyperlink" Target="http://www.discoverthenetworks.org/groupProfile.asp?grpid=6352" TargetMode="External"/><Relationship Id="rId29" Type="http://schemas.openxmlformats.org/officeDocument/2006/relationships/hyperlink" Target="http://www.discoverthenetworks.org/groupProfile.asp?grpid=6756"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jim.fr/medias-soros-rapport-mrc/"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6EDAD-63A1-4C66-BE9A-E3B2BAC898B7}">
  <sheetPr>
    <tabColor rgb="FFC00000"/>
  </sheetPr>
  <dimension ref="A1:E269"/>
  <sheetViews>
    <sheetView showGridLines="0" tabSelected="1" zoomScaleNormal="100" workbookViewId="0">
      <pane ySplit="1" topLeftCell="A167" activePane="bottomLeft" state="frozen"/>
      <selection pane="bottomLeft" activeCell="C87" sqref="C87"/>
    </sheetView>
  </sheetViews>
  <sheetFormatPr baseColWidth="10" defaultColWidth="11.33203125" defaultRowHeight="15" x14ac:dyDescent="0.2"/>
  <cols>
    <col min="1" max="1" width="17.6640625" style="13" customWidth="1"/>
    <col min="2" max="2" width="5.6640625" style="3" customWidth="1"/>
    <col min="3" max="3" width="105.83203125" style="26" customWidth="1"/>
    <col min="4" max="4" width="7.6640625" style="22" customWidth="1"/>
    <col min="5" max="5" width="7.5" style="1" customWidth="1"/>
    <col min="6" max="16384" width="11.33203125" style="3"/>
  </cols>
  <sheetData>
    <row r="1" spans="1:5" s="22" customFormat="1" x14ac:dyDescent="0.2">
      <c r="A1" s="12" t="s">
        <v>590</v>
      </c>
      <c r="B1" s="23" t="s">
        <v>564</v>
      </c>
      <c r="C1" s="24" t="s">
        <v>396</v>
      </c>
      <c r="D1" s="20" t="s">
        <v>424</v>
      </c>
      <c r="E1" s="19" t="s">
        <v>420</v>
      </c>
    </row>
    <row r="2" spans="1:5" x14ac:dyDescent="0.2">
      <c r="A2" s="9" t="s">
        <v>539</v>
      </c>
      <c r="B2" s="7" t="s">
        <v>539</v>
      </c>
      <c r="C2" s="8" t="s">
        <v>552</v>
      </c>
      <c r="D2" s="18"/>
      <c r="E2" s="9"/>
    </row>
    <row r="3" spans="1:5" ht="30" x14ac:dyDescent="0.2">
      <c r="A3" s="15" t="s">
        <v>0</v>
      </c>
      <c r="B3" s="7"/>
      <c r="C3" s="8" t="s">
        <v>1</v>
      </c>
      <c r="D3" s="18" t="s">
        <v>429</v>
      </c>
      <c r="E3" s="9" t="s">
        <v>422</v>
      </c>
    </row>
    <row r="4" spans="1:5" x14ac:dyDescent="0.2">
      <c r="A4" s="15" t="s">
        <v>2</v>
      </c>
      <c r="B4" s="7"/>
      <c r="C4" s="8" t="s">
        <v>3</v>
      </c>
      <c r="D4" s="18" t="s">
        <v>450</v>
      </c>
      <c r="E4" s="9" t="s">
        <v>422</v>
      </c>
    </row>
    <row r="5" spans="1:5" ht="26" x14ac:dyDescent="0.2">
      <c r="A5" s="9" t="s">
        <v>457</v>
      </c>
      <c r="B5" s="7"/>
      <c r="C5" s="8" t="s">
        <v>462</v>
      </c>
      <c r="D5" s="18" t="s">
        <v>460</v>
      </c>
      <c r="E5" s="9" t="s">
        <v>421</v>
      </c>
    </row>
    <row r="6" spans="1:5" ht="30" x14ac:dyDescent="0.2">
      <c r="A6" s="15" t="s">
        <v>4</v>
      </c>
      <c r="B6" s="7"/>
      <c r="C6" s="8" t="s">
        <v>5</v>
      </c>
      <c r="D6" s="18" t="s">
        <v>454</v>
      </c>
      <c r="E6" s="9" t="s">
        <v>422</v>
      </c>
    </row>
    <row r="7" spans="1:5" ht="30" x14ac:dyDescent="0.2">
      <c r="A7" s="15" t="s">
        <v>6</v>
      </c>
      <c r="B7" s="7"/>
      <c r="C7" s="8" t="s">
        <v>7</v>
      </c>
      <c r="D7" s="18" t="s">
        <v>425</v>
      </c>
      <c r="E7" s="9" t="s">
        <v>422</v>
      </c>
    </row>
    <row r="8" spans="1:5" x14ac:dyDescent="0.2">
      <c r="A8" s="15" t="s">
        <v>8</v>
      </c>
      <c r="B8" s="7"/>
      <c r="C8" s="8" t="s">
        <v>471</v>
      </c>
      <c r="D8" s="18" t="s">
        <v>426</v>
      </c>
      <c r="E8" s="9" t="s">
        <v>422</v>
      </c>
    </row>
    <row r="9" spans="1:5" x14ac:dyDescent="0.2">
      <c r="A9" s="15" t="s">
        <v>9</v>
      </c>
      <c r="B9" s="7"/>
      <c r="C9" s="8" t="s">
        <v>10</v>
      </c>
      <c r="D9" s="18" t="s">
        <v>450</v>
      </c>
      <c r="E9" s="9" t="s">
        <v>422</v>
      </c>
    </row>
    <row r="10" spans="1:5" x14ac:dyDescent="0.2">
      <c r="A10" s="15" t="s">
        <v>11</v>
      </c>
      <c r="B10" s="7"/>
      <c r="C10" s="8" t="s">
        <v>12</v>
      </c>
      <c r="D10" s="18" t="s">
        <v>425</v>
      </c>
      <c r="E10" s="9" t="s">
        <v>422</v>
      </c>
    </row>
    <row r="11" spans="1:5" x14ac:dyDescent="0.2">
      <c r="A11" s="15" t="s">
        <v>13</v>
      </c>
      <c r="B11" s="7"/>
      <c r="C11" s="8" t="s">
        <v>14</v>
      </c>
      <c r="D11" s="18" t="s">
        <v>427</v>
      </c>
      <c r="E11" s="9" t="s">
        <v>422</v>
      </c>
    </row>
    <row r="12" spans="1:5" ht="39" x14ac:dyDescent="0.2">
      <c r="A12" s="15" t="s">
        <v>15</v>
      </c>
      <c r="B12" s="7"/>
      <c r="C12" s="8" t="s">
        <v>16</v>
      </c>
      <c r="D12" s="18" t="s">
        <v>427</v>
      </c>
      <c r="E12" s="9" t="s">
        <v>422</v>
      </c>
    </row>
    <row r="13" spans="1:5" ht="26" x14ac:dyDescent="0.2">
      <c r="A13" s="15" t="s">
        <v>17</v>
      </c>
      <c r="B13" s="7"/>
      <c r="C13" s="8" t="s">
        <v>18</v>
      </c>
      <c r="D13" s="18" t="s">
        <v>450</v>
      </c>
      <c r="E13" s="9" t="s">
        <v>422</v>
      </c>
    </row>
    <row r="14" spans="1:5" ht="30" x14ac:dyDescent="0.2">
      <c r="A14" s="15" t="s">
        <v>19</v>
      </c>
      <c r="B14" s="7"/>
      <c r="C14" s="8" t="s">
        <v>20</v>
      </c>
      <c r="D14" s="18" t="s">
        <v>432</v>
      </c>
      <c r="E14" s="9" t="s">
        <v>422</v>
      </c>
    </row>
    <row r="15" spans="1:5" ht="30" x14ac:dyDescent="0.2">
      <c r="A15" s="15" t="s">
        <v>21</v>
      </c>
      <c r="B15" s="7"/>
      <c r="C15" s="8" t="s">
        <v>22</v>
      </c>
      <c r="D15" s="18" t="s">
        <v>429</v>
      </c>
      <c r="E15" s="9" t="s">
        <v>422</v>
      </c>
    </row>
    <row r="16" spans="1:5" x14ac:dyDescent="0.2">
      <c r="A16" s="15" t="s">
        <v>23</v>
      </c>
      <c r="B16" s="7"/>
      <c r="C16" s="8" t="s">
        <v>24</v>
      </c>
      <c r="D16" s="18" t="s">
        <v>437</v>
      </c>
      <c r="E16" s="9" t="s">
        <v>422</v>
      </c>
    </row>
    <row r="17" spans="1:5" ht="45" x14ac:dyDescent="0.2">
      <c r="A17" s="15" t="s">
        <v>25</v>
      </c>
      <c r="B17" s="7"/>
      <c r="C17" s="8" t="s">
        <v>26</v>
      </c>
      <c r="D17" s="18" t="s">
        <v>429</v>
      </c>
      <c r="E17" s="9" t="s">
        <v>422</v>
      </c>
    </row>
    <row r="18" spans="1:5" ht="30" x14ac:dyDescent="0.2">
      <c r="A18" s="15" t="s">
        <v>27</v>
      </c>
      <c r="B18" s="7"/>
      <c r="C18" s="8" t="s">
        <v>28</v>
      </c>
      <c r="D18" s="18" t="s">
        <v>430</v>
      </c>
      <c r="E18" s="9" t="s">
        <v>422</v>
      </c>
    </row>
    <row r="19" spans="1:5" ht="30" x14ac:dyDescent="0.2">
      <c r="A19" s="15" t="s">
        <v>29</v>
      </c>
      <c r="B19" s="7"/>
      <c r="C19" s="8" t="s">
        <v>30</v>
      </c>
      <c r="D19" s="18" t="s">
        <v>430</v>
      </c>
      <c r="E19" s="9" t="s">
        <v>422</v>
      </c>
    </row>
    <row r="20" spans="1:5" ht="26" x14ac:dyDescent="0.2">
      <c r="A20" s="15" t="s">
        <v>31</v>
      </c>
      <c r="B20" s="7"/>
      <c r="C20" s="8" t="s">
        <v>32</v>
      </c>
      <c r="D20" s="18" t="s">
        <v>427</v>
      </c>
      <c r="E20" s="9" t="s">
        <v>422</v>
      </c>
    </row>
    <row r="21" spans="1:5" ht="26" x14ac:dyDescent="0.2">
      <c r="A21" s="15" t="s">
        <v>33</v>
      </c>
      <c r="B21" s="7"/>
      <c r="C21" s="8" t="s">
        <v>34</v>
      </c>
      <c r="D21" s="18" t="s">
        <v>437</v>
      </c>
      <c r="E21" s="9" t="s">
        <v>422</v>
      </c>
    </row>
    <row r="22" spans="1:5" ht="30" x14ac:dyDescent="0.2">
      <c r="A22" s="15" t="s">
        <v>35</v>
      </c>
      <c r="B22" s="7"/>
      <c r="C22" s="8" t="s">
        <v>36</v>
      </c>
      <c r="D22" s="18" t="s">
        <v>426</v>
      </c>
      <c r="E22" s="9" t="s">
        <v>422</v>
      </c>
    </row>
    <row r="23" spans="1:5" ht="30" x14ac:dyDescent="0.2">
      <c r="A23" s="15" t="s">
        <v>37</v>
      </c>
      <c r="B23" s="7"/>
      <c r="C23" s="8" t="s">
        <v>38</v>
      </c>
      <c r="D23" s="18" t="s">
        <v>434</v>
      </c>
      <c r="E23" s="9" t="s">
        <v>422</v>
      </c>
    </row>
    <row r="24" spans="1:5" x14ac:dyDescent="0.2">
      <c r="A24" s="15" t="s">
        <v>41</v>
      </c>
      <c r="B24" s="7"/>
      <c r="C24" s="8" t="s">
        <v>42</v>
      </c>
      <c r="D24" s="18" t="s">
        <v>434</v>
      </c>
      <c r="E24" s="9" t="s">
        <v>422</v>
      </c>
    </row>
    <row r="25" spans="1:5" ht="30" x14ac:dyDescent="0.2">
      <c r="A25" s="15" t="s">
        <v>43</v>
      </c>
      <c r="B25" s="7"/>
      <c r="C25" s="8" t="s">
        <v>44</v>
      </c>
      <c r="D25" s="18" t="s">
        <v>439</v>
      </c>
      <c r="E25" s="9" t="s">
        <v>422</v>
      </c>
    </row>
    <row r="26" spans="1:5" ht="30" x14ac:dyDescent="0.2">
      <c r="A26" s="15" t="s">
        <v>45</v>
      </c>
      <c r="B26" s="7"/>
      <c r="C26" s="8" t="s">
        <v>46</v>
      </c>
      <c r="D26" s="18" t="s">
        <v>454</v>
      </c>
      <c r="E26" s="9" t="s">
        <v>422</v>
      </c>
    </row>
    <row r="27" spans="1:5" ht="26" x14ac:dyDescent="0.2">
      <c r="A27" s="9" t="s">
        <v>459</v>
      </c>
      <c r="B27" s="7"/>
      <c r="C27" s="8" t="s">
        <v>462</v>
      </c>
      <c r="D27" s="18" t="s">
        <v>460</v>
      </c>
      <c r="E27" s="9" t="s">
        <v>421</v>
      </c>
    </row>
    <row r="28" spans="1:5" x14ac:dyDescent="0.2">
      <c r="A28" s="15" t="s">
        <v>47</v>
      </c>
      <c r="B28" s="7"/>
      <c r="C28" s="8" t="s">
        <v>48</v>
      </c>
      <c r="D28" s="18" t="s">
        <v>439</v>
      </c>
      <c r="E28" s="9" t="s">
        <v>422</v>
      </c>
    </row>
    <row r="29" spans="1:5" ht="26" x14ac:dyDescent="0.2">
      <c r="A29" s="9" t="s">
        <v>509</v>
      </c>
      <c r="B29" s="7"/>
      <c r="C29" s="11" t="s">
        <v>510</v>
      </c>
      <c r="D29" s="18" t="s">
        <v>440</v>
      </c>
      <c r="E29" s="9" t="s">
        <v>421</v>
      </c>
    </row>
    <row r="30" spans="1:5" ht="39" x14ac:dyDescent="0.2">
      <c r="A30" s="15" t="s">
        <v>49</v>
      </c>
      <c r="B30" s="7"/>
      <c r="C30" s="8" t="s">
        <v>50</v>
      </c>
      <c r="D30" s="18" t="s">
        <v>429</v>
      </c>
      <c r="E30" s="9" t="s">
        <v>422</v>
      </c>
    </row>
    <row r="31" spans="1:5" x14ac:dyDescent="0.2">
      <c r="A31" s="9" t="s">
        <v>468</v>
      </c>
      <c r="B31" s="7"/>
      <c r="C31" s="8" t="s">
        <v>469</v>
      </c>
      <c r="D31" s="18" t="s">
        <v>447</v>
      </c>
      <c r="E31" s="9" t="s">
        <v>406</v>
      </c>
    </row>
    <row r="32" spans="1:5" ht="30" x14ac:dyDescent="0.2">
      <c r="A32" s="15" t="s">
        <v>51</v>
      </c>
      <c r="B32" s="7"/>
      <c r="C32" s="8" t="s">
        <v>52</v>
      </c>
      <c r="D32" s="21" t="s">
        <v>433</v>
      </c>
      <c r="E32" s="9" t="s">
        <v>422</v>
      </c>
    </row>
    <row r="33" spans="1:5" ht="26" x14ac:dyDescent="0.2">
      <c r="A33" s="9" t="s">
        <v>416</v>
      </c>
      <c r="B33" s="7"/>
      <c r="C33" s="8" t="s">
        <v>419</v>
      </c>
      <c r="D33" s="18" t="s">
        <v>437</v>
      </c>
      <c r="E33" s="9" t="s">
        <v>421</v>
      </c>
    </row>
    <row r="34" spans="1:5" ht="30" x14ac:dyDescent="0.2">
      <c r="A34" s="15" t="s">
        <v>391</v>
      </c>
      <c r="B34" s="7"/>
      <c r="C34" s="8" t="s">
        <v>53</v>
      </c>
      <c r="D34" s="18" t="s">
        <v>426</v>
      </c>
      <c r="E34" s="9" t="s">
        <v>422</v>
      </c>
    </row>
    <row r="35" spans="1:5" ht="45" x14ac:dyDescent="0.2">
      <c r="A35" s="15" t="s">
        <v>54</v>
      </c>
      <c r="B35" s="7"/>
      <c r="C35" s="8" t="s">
        <v>55</v>
      </c>
      <c r="D35" s="18" t="s">
        <v>436</v>
      </c>
      <c r="E35" s="9" t="s">
        <v>422</v>
      </c>
    </row>
    <row r="36" spans="1:5" ht="26" x14ac:dyDescent="0.2">
      <c r="A36" s="15" t="s">
        <v>56</v>
      </c>
      <c r="B36" s="7"/>
      <c r="C36" s="8" t="s">
        <v>57</v>
      </c>
      <c r="D36" s="18" t="s">
        <v>428</v>
      </c>
      <c r="E36" s="9" t="s">
        <v>422</v>
      </c>
    </row>
    <row r="37" spans="1:5" ht="26" x14ac:dyDescent="0.2">
      <c r="A37" s="9" t="s">
        <v>511</v>
      </c>
      <c r="B37" s="7" t="s">
        <v>572</v>
      </c>
      <c r="C37" s="11" t="s">
        <v>512</v>
      </c>
      <c r="D37" s="18" t="s">
        <v>428</v>
      </c>
      <c r="E37" s="9" t="s">
        <v>421</v>
      </c>
    </row>
    <row r="38" spans="1:5" x14ac:dyDescent="0.2">
      <c r="A38" s="9" t="s">
        <v>542</v>
      </c>
      <c r="B38" s="7" t="s">
        <v>573</v>
      </c>
      <c r="C38" s="8" t="s">
        <v>552</v>
      </c>
      <c r="D38" s="18"/>
      <c r="E38" s="9"/>
    </row>
    <row r="39" spans="1:5" ht="30" x14ac:dyDescent="0.2">
      <c r="A39" s="15" t="s">
        <v>58</v>
      </c>
      <c r="B39" s="7"/>
      <c r="C39" s="8" t="s">
        <v>59</v>
      </c>
      <c r="D39" s="21" t="s">
        <v>433</v>
      </c>
      <c r="E39" s="9" t="s">
        <v>422</v>
      </c>
    </row>
    <row r="40" spans="1:5" ht="30" x14ac:dyDescent="0.2">
      <c r="A40" s="15" t="s">
        <v>60</v>
      </c>
      <c r="B40" s="7"/>
      <c r="C40" s="8" t="s">
        <v>61</v>
      </c>
      <c r="D40" s="18" t="s">
        <v>426</v>
      </c>
      <c r="E40" s="9" t="s">
        <v>422</v>
      </c>
    </row>
    <row r="41" spans="1:5" ht="60" x14ac:dyDescent="0.2">
      <c r="A41" s="15" t="s">
        <v>62</v>
      </c>
      <c r="B41" s="7"/>
      <c r="C41" s="8" t="s">
        <v>397</v>
      </c>
      <c r="D41" s="18" t="s">
        <v>442</v>
      </c>
      <c r="E41" s="9" t="s">
        <v>422</v>
      </c>
    </row>
    <row r="42" spans="1:5" ht="26" x14ac:dyDescent="0.2">
      <c r="A42" s="15" t="s">
        <v>63</v>
      </c>
      <c r="B42" s="7"/>
      <c r="C42" s="8" t="s">
        <v>64</v>
      </c>
      <c r="D42" s="18" t="s">
        <v>435</v>
      </c>
      <c r="E42" s="9" t="s">
        <v>422</v>
      </c>
    </row>
    <row r="43" spans="1:5" ht="26" x14ac:dyDescent="0.2">
      <c r="A43" s="15" t="s">
        <v>65</v>
      </c>
      <c r="B43" s="7"/>
      <c r="C43" s="8" t="s">
        <v>66</v>
      </c>
      <c r="D43" s="18" t="s">
        <v>442</v>
      </c>
      <c r="E43" s="9" t="s">
        <v>422</v>
      </c>
    </row>
    <row r="44" spans="1:5" ht="30" x14ac:dyDescent="0.2">
      <c r="A44" s="15" t="s">
        <v>67</v>
      </c>
      <c r="B44" s="7"/>
      <c r="C44" s="8" t="s">
        <v>68</v>
      </c>
      <c r="D44" s="18" t="s">
        <v>426</v>
      </c>
      <c r="E44" s="9" t="s">
        <v>422</v>
      </c>
    </row>
    <row r="45" spans="1:5" ht="30" x14ac:dyDescent="0.2">
      <c r="A45" s="9" t="s">
        <v>412</v>
      </c>
      <c r="B45" s="7"/>
      <c r="C45" s="8" t="s">
        <v>413</v>
      </c>
      <c r="D45" s="18" t="s">
        <v>443</v>
      </c>
      <c r="E45" s="9" t="s">
        <v>406</v>
      </c>
    </row>
    <row r="46" spans="1:5" ht="30" x14ac:dyDescent="0.2">
      <c r="A46" s="15" t="s">
        <v>69</v>
      </c>
      <c r="B46" s="7"/>
      <c r="C46" s="8" t="s">
        <v>70</v>
      </c>
      <c r="D46" s="21" t="s">
        <v>433</v>
      </c>
      <c r="E46" s="9" t="s">
        <v>422</v>
      </c>
    </row>
    <row r="47" spans="1:5" ht="60" x14ac:dyDescent="0.2">
      <c r="A47" s="9" t="s">
        <v>534</v>
      </c>
      <c r="B47" s="7" t="s">
        <v>534</v>
      </c>
      <c r="C47" s="8" t="s">
        <v>536</v>
      </c>
      <c r="D47" s="18" t="s">
        <v>447</v>
      </c>
      <c r="E47" s="9" t="s">
        <v>421</v>
      </c>
    </row>
    <row r="48" spans="1:5" ht="30" x14ac:dyDescent="0.2">
      <c r="A48" s="15" t="s">
        <v>71</v>
      </c>
      <c r="B48" s="7"/>
      <c r="C48" s="8" t="s">
        <v>72</v>
      </c>
      <c r="D48" s="18" t="s">
        <v>430</v>
      </c>
      <c r="E48" s="9" t="s">
        <v>422</v>
      </c>
    </row>
    <row r="49" spans="1:5" ht="30" x14ac:dyDescent="0.2">
      <c r="A49" s="15" t="s">
        <v>73</v>
      </c>
      <c r="B49" s="7"/>
      <c r="C49" s="8" t="s">
        <v>74</v>
      </c>
      <c r="D49" s="21" t="s">
        <v>433</v>
      </c>
      <c r="E49" s="9" t="s">
        <v>422</v>
      </c>
    </row>
    <row r="50" spans="1:5" ht="26" x14ac:dyDescent="0.2">
      <c r="A50" s="9" t="s">
        <v>587</v>
      </c>
      <c r="B50" s="7" t="s">
        <v>571</v>
      </c>
      <c r="C50" s="8" t="s">
        <v>508</v>
      </c>
      <c r="D50" s="18" t="s">
        <v>427</v>
      </c>
      <c r="E50" s="9" t="s">
        <v>422</v>
      </c>
    </row>
    <row r="51" spans="1:5" x14ac:dyDescent="0.2">
      <c r="A51" s="15" t="s">
        <v>75</v>
      </c>
      <c r="B51" s="7"/>
      <c r="C51" s="8" t="s">
        <v>76</v>
      </c>
      <c r="D51" s="18" t="s">
        <v>438</v>
      </c>
      <c r="E51" s="9" t="s">
        <v>422</v>
      </c>
    </row>
    <row r="52" spans="1:5" ht="26" x14ac:dyDescent="0.2">
      <c r="A52" s="15" t="s">
        <v>77</v>
      </c>
      <c r="B52" s="7"/>
      <c r="C52" s="8" t="s">
        <v>78</v>
      </c>
      <c r="D52" s="18" t="s">
        <v>447</v>
      </c>
      <c r="E52" s="9" t="s">
        <v>422</v>
      </c>
    </row>
    <row r="53" spans="1:5" x14ac:dyDescent="0.2">
      <c r="A53" s="9" t="s">
        <v>540</v>
      </c>
      <c r="B53" s="7" t="s">
        <v>540</v>
      </c>
      <c r="C53" s="8" t="s">
        <v>552</v>
      </c>
      <c r="D53" s="18"/>
      <c r="E53" s="9"/>
    </row>
    <row r="54" spans="1:5" ht="45" x14ac:dyDescent="0.2">
      <c r="A54" s="15" t="s">
        <v>79</v>
      </c>
      <c r="B54" s="7"/>
      <c r="C54" s="8" t="s">
        <v>80</v>
      </c>
      <c r="D54" s="21" t="s">
        <v>433</v>
      </c>
      <c r="E54" s="9" t="s">
        <v>422</v>
      </c>
    </row>
    <row r="55" spans="1:5" ht="45" x14ac:dyDescent="0.2">
      <c r="A55" s="15" t="s">
        <v>81</v>
      </c>
      <c r="B55" s="7"/>
      <c r="C55" s="8" t="s">
        <v>82</v>
      </c>
      <c r="D55" s="18" t="s">
        <v>429</v>
      </c>
      <c r="E55" s="9" t="s">
        <v>422</v>
      </c>
    </row>
    <row r="56" spans="1:5" ht="30" x14ac:dyDescent="0.2">
      <c r="A56" s="15" t="s">
        <v>83</v>
      </c>
      <c r="B56" s="7"/>
      <c r="C56" s="8" t="s">
        <v>84</v>
      </c>
      <c r="D56" s="18" t="s">
        <v>432</v>
      </c>
      <c r="E56" s="9" t="s">
        <v>422</v>
      </c>
    </row>
    <row r="57" spans="1:5" ht="30" x14ac:dyDescent="0.2">
      <c r="A57" s="15" t="s">
        <v>85</v>
      </c>
      <c r="B57" s="7"/>
      <c r="C57" s="8" t="s">
        <v>86</v>
      </c>
      <c r="D57" s="18" t="s">
        <v>429</v>
      </c>
      <c r="E57" s="9" t="s">
        <v>422</v>
      </c>
    </row>
    <row r="58" spans="1:5" ht="30" x14ac:dyDescent="0.2">
      <c r="A58" s="15" t="s">
        <v>87</v>
      </c>
      <c r="B58" s="7"/>
      <c r="C58" s="8" t="s">
        <v>88</v>
      </c>
      <c r="D58" s="18" t="s">
        <v>453</v>
      </c>
      <c r="E58" s="9" t="s">
        <v>422</v>
      </c>
    </row>
    <row r="59" spans="1:5" ht="26" x14ac:dyDescent="0.2">
      <c r="A59" s="15" t="s">
        <v>385</v>
      </c>
      <c r="B59" s="7"/>
      <c r="C59" s="8" t="s">
        <v>386</v>
      </c>
      <c r="D59" s="18" t="s">
        <v>451</v>
      </c>
      <c r="E59" s="9" t="s">
        <v>423</v>
      </c>
    </row>
    <row r="60" spans="1:5" ht="30" x14ac:dyDescent="0.2">
      <c r="A60" s="15" t="s">
        <v>89</v>
      </c>
      <c r="B60" s="7"/>
      <c r="C60" s="8" t="s">
        <v>90</v>
      </c>
      <c r="D60" s="18" t="s">
        <v>438</v>
      </c>
      <c r="E60" s="9" t="s">
        <v>422</v>
      </c>
    </row>
    <row r="61" spans="1:5" ht="45" x14ac:dyDescent="0.2">
      <c r="A61" s="15" t="s">
        <v>91</v>
      </c>
      <c r="B61" s="7"/>
      <c r="C61" s="8" t="s">
        <v>92</v>
      </c>
      <c r="D61" s="18" t="s">
        <v>451</v>
      </c>
      <c r="E61" s="9" t="s">
        <v>422</v>
      </c>
    </row>
    <row r="62" spans="1:5" x14ac:dyDescent="0.2">
      <c r="A62" s="15" t="s">
        <v>93</v>
      </c>
      <c r="B62" s="7"/>
      <c r="C62" s="8" t="s">
        <v>94</v>
      </c>
      <c r="D62" s="18" t="s">
        <v>439</v>
      </c>
      <c r="E62" s="9" t="s">
        <v>422</v>
      </c>
    </row>
    <row r="63" spans="1:5" ht="30" x14ac:dyDescent="0.2">
      <c r="A63" s="15" t="s">
        <v>95</v>
      </c>
      <c r="B63" s="7"/>
      <c r="C63" s="8" t="s">
        <v>96</v>
      </c>
      <c r="D63" s="18" t="s">
        <v>435</v>
      </c>
      <c r="E63" s="9" t="s">
        <v>422</v>
      </c>
    </row>
    <row r="64" spans="1:5" ht="30" x14ac:dyDescent="0.2">
      <c r="A64" s="15" t="s">
        <v>97</v>
      </c>
      <c r="B64" s="7"/>
      <c r="C64" s="8" t="s">
        <v>98</v>
      </c>
      <c r="D64" s="18" t="s">
        <v>435</v>
      </c>
      <c r="E64" s="9" t="s">
        <v>422</v>
      </c>
    </row>
    <row r="65" spans="1:5" ht="30" x14ac:dyDescent="0.2">
      <c r="A65" s="15" t="s">
        <v>99</v>
      </c>
      <c r="B65" s="7"/>
      <c r="C65" s="8" t="s">
        <v>100</v>
      </c>
      <c r="D65" s="18" t="s">
        <v>450</v>
      </c>
      <c r="E65" s="9" t="s">
        <v>422</v>
      </c>
    </row>
    <row r="66" spans="1:5" ht="30" x14ac:dyDescent="0.2">
      <c r="A66" s="15" t="s">
        <v>101</v>
      </c>
      <c r="B66" s="7"/>
      <c r="C66" s="8" t="s">
        <v>102</v>
      </c>
      <c r="D66" s="18" t="s">
        <v>450</v>
      </c>
      <c r="E66" s="9" t="s">
        <v>422</v>
      </c>
    </row>
    <row r="67" spans="1:5" ht="30" x14ac:dyDescent="0.2">
      <c r="A67" s="9" t="s">
        <v>547</v>
      </c>
      <c r="B67" s="7" t="s">
        <v>576</v>
      </c>
      <c r="C67" s="8" t="s">
        <v>551</v>
      </c>
      <c r="D67" s="18"/>
      <c r="E67" s="9"/>
    </row>
    <row r="68" spans="1:5" ht="39" x14ac:dyDescent="0.2">
      <c r="A68" s="15" t="s">
        <v>103</v>
      </c>
      <c r="B68" s="7"/>
      <c r="C68" s="8" t="s">
        <v>104</v>
      </c>
      <c r="D68" s="18" t="s">
        <v>453</v>
      </c>
      <c r="E68" s="9" t="s">
        <v>422</v>
      </c>
    </row>
    <row r="69" spans="1:5" x14ac:dyDescent="0.2">
      <c r="A69" s="15" t="s">
        <v>105</v>
      </c>
      <c r="B69" s="7"/>
      <c r="C69" s="8" t="s">
        <v>106</v>
      </c>
      <c r="D69" s="18" t="s">
        <v>439</v>
      </c>
      <c r="E69" s="9" t="s">
        <v>422</v>
      </c>
    </row>
    <row r="70" spans="1:5" ht="26" x14ac:dyDescent="0.2">
      <c r="A70" s="9" t="s">
        <v>505</v>
      </c>
      <c r="B70" s="7"/>
      <c r="C70" s="8" t="s">
        <v>506</v>
      </c>
      <c r="D70" s="18" t="s">
        <v>437</v>
      </c>
      <c r="E70" s="9" t="s">
        <v>422</v>
      </c>
    </row>
    <row r="71" spans="1:5" ht="26" x14ac:dyDescent="0.2">
      <c r="A71" s="9" t="s">
        <v>545</v>
      </c>
      <c r="B71" s="7" t="s">
        <v>575</v>
      </c>
      <c r="C71" s="8" t="s">
        <v>550</v>
      </c>
      <c r="D71" s="18"/>
      <c r="E71" s="9" t="s">
        <v>546</v>
      </c>
    </row>
    <row r="72" spans="1:5" ht="30" x14ac:dyDescent="0.2">
      <c r="A72" s="15" t="s">
        <v>107</v>
      </c>
      <c r="B72" s="7"/>
      <c r="C72" s="8" t="s">
        <v>108</v>
      </c>
      <c r="D72" s="18" t="s">
        <v>437</v>
      </c>
      <c r="E72" s="9" t="s">
        <v>422</v>
      </c>
    </row>
    <row r="73" spans="1:5" ht="26" x14ac:dyDescent="0.2">
      <c r="A73" s="9" t="s">
        <v>496</v>
      </c>
      <c r="B73" s="7"/>
      <c r="C73" s="8" t="s">
        <v>497</v>
      </c>
      <c r="D73" s="18" t="s">
        <v>427</v>
      </c>
      <c r="E73" s="9" t="s">
        <v>421</v>
      </c>
    </row>
    <row r="74" spans="1:5" ht="14" x14ac:dyDescent="0.2">
      <c r="A74" s="9" t="s">
        <v>563</v>
      </c>
      <c r="B74" s="7"/>
      <c r="C74" s="8"/>
      <c r="D74" s="18"/>
      <c r="E74" s="9"/>
    </row>
    <row r="75" spans="1:5" ht="30" x14ac:dyDescent="0.2">
      <c r="A75" s="15" t="s">
        <v>109</v>
      </c>
      <c r="B75" s="7"/>
      <c r="C75" s="8" t="s">
        <v>110</v>
      </c>
      <c r="D75" s="18" t="s">
        <v>452</v>
      </c>
      <c r="E75" s="9" t="s">
        <v>422</v>
      </c>
    </row>
    <row r="76" spans="1:5" ht="26" x14ac:dyDescent="0.2">
      <c r="A76" s="9" t="s">
        <v>557</v>
      </c>
      <c r="B76" s="7" t="s">
        <v>556</v>
      </c>
      <c r="C76" s="8"/>
      <c r="D76" s="18"/>
      <c r="E76" s="9"/>
    </row>
    <row r="77" spans="1:5" ht="30" x14ac:dyDescent="0.2">
      <c r="A77" s="15" t="s">
        <v>111</v>
      </c>
      <c r="B77" s="7"/>
      <c r="C77" s="8" t="s">
        <v>112</v>
      </c>
      <c r="D77" s="18" t="s">
        <v>444</v>
      </c>
      <c r="E77" s="9" t="s">
        <v>422</v>
      </c>
    </row>
    <row r="78" spans="1:5" ht="45" x14ac:dyDescent="0.2">
      <c r="A78" s="9" t="s">
        <v>479</v>
      </c>
      <c r="B78" s="7"/>
      <c r="C78" s="8" t="s">
        <v>491</v>
      </c>
      <c r="D78" s="18" t="s">
        <v>447</v>
      </c>
      <c r="E78" s="9" t="s">
        <v>421</v>
      </c>
    </row>
    <row r="79" spans="1:5" x14ac:dyDescent="0.2">
      <c r="A79" s="15" t="s">
        <v>115</v>
      </c>
      <c r="B79" s="7"/>
      <c r="C79" s="8" t="s">
        <v>116</v>
      </c>
      <c r="D79" s="18" t="s">
        <v>425</v>
      </c>
      <c r="E79" s="9" t="s">
        <v>422</v>
      </c>
    </row>
    <row r="80" spans="1:5" ht="30" x14ac:dyDescent="0.2">
      <c r="A80" s="15" t="s">
        <v>113</v>
      </c>
      <c r="B80" s="7"/>
      <c r="C80" s="8" t="s">
        <v>114</v>
      </c>
      <c r="D80" s="18" t="s">
        <v>429</v>
      </c>
      <c r="E80" s="9" t="s">
        <v>422</v>
      </c>
    </row>
    <row r="81" spans="1:5" ht="30" x14ac:dyDescent="0.2">
      <c r="A81" s="15" t="s">
        <v>117</v>
      </c>
      <c r="B81" s="7"/>
      <c r="C81" s="8" t="s">
        <v>118</v>
      </c>
      <c r="D81" s="18" t="s">
        <v>437</v>
      </c>
      <c r="E81" s="9" t="s">
        <v>422</v>
      </c>
    </row>
    <row r="82" spans="1:5" ht="30" x14ac:dyDescent="0.2">
      <c r="A82" s="15" t="s">
        <v>119</v>
      </c>
      <c r="B82" s="7" t="s">
        <v>578</v>
      </c>
      <c r="C82" s="8" t="s">
        <v>120</v>
      </c>
      <c r="D82" s="18" t="s">
        <v>426</v>
      </c>
      <c r="E82" s="9" t="s">
        <v>422</v>
      </c>
    </row>
    <row r="83" spans="1:5" ht="60" x14ac:dyDescent="0.2">
      <c r="A83" s="15" t="s">
        <v>121</v>
      </c>
      <c r="B83" s="7"/>
      <c r="C83" s="8" t="s">
        <v>122</v>
      </c>
      <c r="D83" s="18" t="s">
        <v>450</v>
      </c>
      <c r="E83" s="9" t="s">
        <v>422</v>
      </c>
    </row>
    <row r="84" spans="1:5" ht="30" x14ac:dyDescent="0.2">
      <c r="A84" s="15" t="s">
        <v>123</v>
      </c>
      <c r="B84" s="7"/>
      <c r="C84" s="8" t="s">
        <v>124</v>
      </c>
      <c r="D84" s="18" t="s">
        <v>435</v>
      </c>
      <c r="E84" s="9" t="s">
        <v>422</v>
      </c>
    </row>
    <row r="85" spans="1:5" ht="30" x14ac:dyDescent="0.2">
      <c r="A85" s="9" t="s">
        <v>465</v>
      </c>
      <c r="B85" s="7"/>
      <c r="C85" s="8" t="s">
        <v>470</v>
      </c>
      <c r="D85" s="18" t="s">
        <v>460</v>
      </c>
      <c r="E85" s="9" t="s">
        <v>421</v>
      </c>
    </row>
    <row r="86" spans="1:5" ht="45" x14ac:dyDescent="0.2">
      <c r="A86" s="9" t="s">
        <v>580</v>
      </c>
      <c r="B86" s="7" t="s">
        <v>579</v>
      </c>
      <c r="C86" s="8" t="s">
        <v>414</v>
      </c>
      <c r="D86" s="18" t="s">
        <v>443</v>
      </c>
      <c r="E86" s="9" t="s">
        <v>406</v>
      </c>
    </row>
    <row r="87" spans="1:5" ht="30" x14ac:dyDescent="0.2">
      <c r="A87" s="15" t="s">
        <v>125</v>
      </c>
      <c r="B87" s="7"/>
      <c r="C87" s="8" t="s">
        <v>126</v>
      </c>
      <c r="D87" s="21" t="s">
        <v>433</v>
      </c>
      <c r="E87" s="9" t="s">
        <v>422</v>
      </c>
    </row>
    <row r="88" spans="1:5" ht="30" x14ac:dyDescent="0.2">
      <c r="A88" s="15" t="s">
        <v>127</v>
      </c>
      <c r="B88" s="7"/>
      <c r="C88" s="8" t="s">
        <v>128</v>
      </c>
      <c r="D88" s="18" t="s">
        <v>426</v>
      </c>
      <c r="E88" s="9" t="s">
        <v>422</v>
      </c>
    </row>
    <row r="89" spans="1:5" ht="30" x14ac:dyDescent="0.2">
      <c r="A89" s="15" t="s">
        <v>129</v>
      </c>
      <c r="B89" s="7"/>
      <c r="C89" s="8" t="s">
        <v>130</v>
      </c>
      <c r="D89" s="18" t="s">
        <v>435</v>
      </c>
      <c r="E89" s="9" t="s">
        <v>422</v>
      </c>
    </row>
    <row r="90" spans="1:5" ht="30" x14ac:dyDescent="0.2">
      <c r="A90" s="15" t="s">
        <v>131</v>
      </c>
      <c r="B90" s="7"/>
      <c r="C90" s="8" t="s">
        <v>132</v>
      </c>
      <c r="D90" s="18" t="s">
        <v>440</v>
      </c>
      <c r="E90" s="9" t="s">
        <v>422</v>
      </c>
    </row>
    <row r="91" spans="1:5" ht="30" x14ac:dyDescent="0.2">
      <c r="A91" s="15" t="s">
        <v>133</v>
      </c>
      <c r="B91" s="7"/>
      <c r="C91" s="8" t="s">
        <v>134</v>
      </c>
      <c r="D91" s="18" t="s">
        <v>439</v>
      </c>
      <c r="E91" s="9" t="s">
        <v>422</v>
      </c>
    </row>
    <row r="92" spans="1:5" x14ac:dyDescent="0.2">
      <c r="A92" s="15" t="s">
        <v>135</v>
      </c>
      <c r="B92" s="7"/>
      <c r="C92" s="8" t="s">
        <v>136</v>
      </c>
      <c r="D92" s="18" t="s">
        <v>450</v>
      </c>
      <c r="E92" s="9" t="s">
        <v>422</v>
      </c>
    </row>
    <row r="93" spans="1:5" ht="30" x14ac:dyDescent="0.2">
      <c r="A93" s="15" t="s">
        <v>137</v>
      </c>
      <c r="B93" s="7"/>
      <c r="C93" s="8" t="s">
        <v>138</v>
      </c>
      <c r="D93" s="18" t="s">
        <v>435</v>
      </c>
      <c r="E93" s="9" t="s">
        <v>422</v>
      </c>
    </row>
    <row r="94" spans="1:5" x14ac:dyDescent="0.2">
      <c r="A94" s="15" t="s">
        <v>139</v>
      </c>
      <c r="B94" s="7"/>
      <c r="C94" s="8" t="s">
        <v>140</v>
      </c>
      <c r="D94" s="18" t="s">
        <v>426</v>
      </c>
      <c r="E94" s="9" t="s">
        <v>422</v>
      </c>
    </row>
    <row r="95" spans="1:5" ht="30" x14ac:dyDescent="0.2">
      <c r="A95" s="9" t="s">
        <v>589</v>
      </c>
      <c r="B95" s="7" t="s">
        <v>555</v>
      </c>
      <c r="C95" s="8" t="s">
        <v>592</v>
      </c>
      <c r="D95" s="18" t="s">
        <v>460</v>
      </c>
      <c r="E95" s="9" t="s">
        <v>422</v>
      </c>
    </row>
    <row r="96" spans="1:5" ht="26" x14ac:dyDescent="0.2">
      <c r="A96" s="9" t="s">
        <v>582</v>
      </c>
      <c r="B96" s="7" t="s">
        <v>565</v>
      </c>
      <c r="C96" s="8" t="s">
        <v>462</v>
      </c>
      <c r="D96" s="18" t="s">
        <v>460</v>
      </c>
      <c r="E96" s="9" t="s">
        <v>421</v>
      </c>
    </row>
    <row r="97" spans="1:5" ht="26" x14ac:dyDescent="0.2">
      <c r="A97" s="9" t="s">
        <v>585</v>
      </c>
      <c r="B97" s="7" t="s">
        <v>567</v>
      </c>
      <c r="C97" s="8" t="s">
        <v>462</v>
      </c>
      <c r="D97" s="18" t="s">
        <v>460</v>
      </c>
      <c r="E97" s="9" t="s">
        <v>421</v>
      </c>
    </row>
    <row r="98" spans="1:5" ht="26" x14ac:dyDescent="0.2">
      <c r="A98" s="9" t="s">
        <v>466</v>
      </c>
      <c r="B98" s="7"/>
      <c r="C98" s="8" t="s">
        <v>467</v>
      </c>
      <c r="D98" s="18" t="s">
        <v>460</v>
      </c>
      <c r="E98" s="9" t="s">
        <v>421</v>
      </c>
    </row>
    <row r="99" spans="1:5" ht="26" x14ac:dyDescent="0.2">
      <c r="A99" s="15" t="s">
        <v>141</v>
      </c>
      <c r="B99" s="7"/>
      <c r="C99" s="8" t="s">
        <v>142</v>
      </c>
      <c r="D99" s="18" t="s">
        <v>432</v>
      </c>
      <c r="E99" s="9" t="s">
        <v>422</v>
      </c>
    </row>
    <row r="100" spans="1:5" ht="30" x14ac:dyDescent="0.2">
      <c r="A100" s="15" t="s">
        <v>143</v>
      </c>
      <c r="B100" s="7"/>
      <c r="C100" s="8" t="s">
        <v>144</v>
      </c>
      <c r="D100" s="18" t="s">
        <v>441</v>
      </c>
      <c r="E100" s="9" t="s">
        <v>422</v>
      </c>
    </row>
    <row r="101" spans="1:5" ht="30" x14ac:dyDescent="0.2">
      <c r="A101" s="9" t="s">
        <v>483</v>
      </c>
      <c r="B101" s="7"/>
      <c r="C101" s="8" t="s">
        <v>495</v>
      </c>
      <c r="D101" s="18" t="s">
        <v>447</v>
      </c>
      <c r="E101" s="9" t="s">
        <v>421</v>
      </c>
    </row>
    <row r="102" spans="1:5" x14ac:dyDescent="0.2">
      <c r="A102" s="15" t="s">
        <v>145</v>
      </c>
      <c r="B102" s="7"/>
      <c r="C102" s="8" t="s">
        <v>146</v>
      </c>
      <c r="D102" s="18" t="s">
        <v>442</v>
      </c>
      <c r="E102" s="9" t="s">
        <v>422</v>
      </c>
    </row>
    <row r="103" spans="1:5" ht="26" x14ac:dyDescent="0.2">
      <c r="A103" s="9" t="s">
        <v>463</v>
      </c>
      <c r="B103" s="7"/>
      <c r="C103" s="8" t="s">
        <v>464</v>
      </c>
      <c r="D103" s="18" t="s">
        <v>447</v>
      </c>
      <c r="E103" s="9" t="s">
        <v>406</v>
      </c>
    </row>
    <row r="104" spans="1:5" ht="45" x14ac:dyDescent="0.2">
      <c r="A104" s="15" t="s">
        <v>147</v>
      </c>
      <c r="B104" s="7"/>
      <c r="C104" s="8" t="s">
        <v>148</v>
      </c>
      <c r="D104" s="18" t="s">
        <v>435</v>
      </c>
      <c r="E104" s="9" t="s">
        <v>422</v>
      </c>
    </row>
    <row r="105" spans="1:5" ht="30" x14ac:dyDescent="0.2">
      <c r="A105" s="15" t="s">
        <v>149</v>
      </c>
      <c r="B105" s="7"/>
      <c r="C105" s="8" t="s">
        <v>150</v>
      </c>
      <c r="D105" s="18" t="s">
        <v>432</v>
      </c>
      <c r="E105" s="9" t="s">
        <v>422</v>
      </c>
    </row>
    <row r="106" spans="1:5" ht="75" x14ac:dyDescent="0.2">
      <c r="A106" s="15" t="s">
        <v>151</v>
      </c>
      <c r="B106" s="7"/>
      <c r="C106" s="8" t="s">
        <v>472</v>
      </c>
      <c r="D106" s="21" t="s">
        <v>433</v>
      </c>
      <c r="E106" s="9" t="s">
        <v>422</v>
      </c>
    </row>
    <row r="107" spans="1:5" ht="30" x14ac:dyDescent="0.2">
      <c r="A107" s="15" t="s">
        <v>152</v>
      </c>
      <c r="B107" s="7"/>
      <c r="C107" s="8" t="s">
        <v>473</v>
      </c>
      <c r="D107" s="18" t="s">
        <v>429</v>
      </c>
      <c r="E107" s="9" t="s">
        <v>422</v>
      </c>
    </row>
    <row r="108" spans="1:5" ht="45" x14ac:dyDescent="0.2">
      <c r="A108" s="15" t="s">
        <v>153</v>
      </c>
      <c r="B108" s="7"/>
      <c r="C108" s="8" t="s">
        <v>154</v>
      </c>
      <c r="D108" s="18" t="s">
        <v>435</v>
      </c>
      <c r="E108" s="9" t="s">
        <v>422</v>
      </c>
    </row>
    <row r="109" spans="1:5" ht="30" x14ac:dyDescent="0.2">
      <c r="A109" s="15" t="s">
        <v>155</v>
      </c>
      <c r="B109" s="7"/>
      <c r="C109" s="8" t="s">
        <v>156</v>
      </c>
      <c r="D109" s="18" t="s">
        <v>427</v>
      </c>
      <c r="E109" s="9" t="s">
        <v>422</v>
      </c>
    </row>
    <row r="110" spans="1:5" ht="39" x14ac:dyDescent="0.2">
      <c r="A110" s="15" t="s">
        <v>392</v>
      </c>
      <c r="B110" s="7"/>
      <c r="C110" s="8" t="s">
        <v>157</v>
      </c>
      <c r="D110" s="18" t="s">
        <v>454</v>
      </c>
      <c r="E110" s="9" t="s">
        <v>422</v>
      </c>
    </row>
    <row r="111" spans="1:5" ht="30" x14ac:dyDescent="0.2">
      <c r="A111" s="15" t="s">
        <v>158</v>
      </c>
      <c r="B111" s="7"/>
      <c r="C111" s="8" t="s">
        <v>159</v>
      </c>
      <c r="D111" s="18" t="s">
        <v>453</v>
      </c>
      <c r="E111" s="9" t="s">
        <v>422</v>
      </c>
    </row>
    <row r="112" spans="1:5" ht="45" x14ac:dyDescent="0.2">
      <c r="A112" s="15" t="s">
        <v>160</v>
      </c>
      <c r="B112" s="7"/>
      <c r="C112" s="8" t="s">
        <v>161</v>
      </c>
      <c r="D112" s="18" t="s">
        <v>453</v>
      </c>
      <c r="E112" s="9" t="s">
        <v>422</v>
      </c>
    </row>
    <row r="113" spans="1:5" ht="26" x14ac:dyDescent="0.2">
      <c r="A113" s="9" t="s">
        <v>417</v>
      </c>
      <c r="B113" s="7"/>
      <c r="C113" s="8" t="s">
        <v>418</v>
      </c>
      <c r="D113" s="18" t="s">
        <v>437</v>
      </c>
      <c r="E113" s="9" t="s">
        <v>421</v>
      </c>
    </row>
    <row r="114" spans="1:5" ht="30" x14ac:dyDescent="0.2">
      <c r="A114" s="15" t="s">
        <v>162</v>
      </c>
      <c r="B114" s="7"/>
      <c r="C114" s="8" t="s">
        <v>163</v>
      </c>
      <c r="D114" s="18" t="s">
        <v>429</v>
      </c>
      <c r="E114" s="9" t="s">
        <v>422</v>
      </c>
    </row>
    <row r="115" spans="1:5" x14ac:dyDescent="0.2">
      <c r="A115" s="15" t="s">
        <v>164</v>
      </c>
      <c r="B115" s="7"/>
      <c r="C115" s="8" t="s">
        <v>165</v>
      </c>
      <c r="D115" s="18" t="s">
        <v>444</v>
      </c>
      <c r="E115" s="9" t="s">
        <v>422</v>
      </c>
    </row>
    <row r="116" spans="1:5" ht="30" x14ac:dyDescent="0.2">
      <c r="A116" s="9" t="s">
        <v>503</v>
      </c>
      <c r="B116" s="7"/>
      <c r="C116" s="8" t="s">
        <v>530</v>
      </c>
      <c r="D116" s="18" t="s">
        <v>454</v>
      </c>
      <c r="E116" s="9" t="s">
        <v>421</v>
      </c>
    </row>
    <row r="117" spans="1:5" ht="30" x14ac:dyDescent="0.2">
      <c r="A117" s="15" t="s">
        <v>166</v>
      </c>
      <c r="B117" s="7"/>
      <c r="C117" s="8" t="s">
        <v>167</v>
      </c>
      <c r="D117" s="18" t="s">
        <v>442</v>
      </c>
      <c r="E117" s="9" t="s">
        <v>422</v>
      </c>
    </row>
    <row r="118" spans="1:5" ht="30" x14ac:dyDescent="0.2">
      <c r="A118" s="9" t="s">
        <v>486</v>
      </c>
      <c r="B118" s="7" t="s">
        <v>486</v>
      </c>
      <c r="C118" s="8" t="s">
        <v>489</v>
      </c>
      <c r="D118" s="18" t="s">
        <v>447</v>
      </c>
      <c r="E118" s="9" t="s">
        <v>406</v>
      </c>
    </row>
    <row r="119" spans="1:5" ht="45" x14ac:dyDescent="0.2">
      <c r="A119" s="15" t="s">
        <v>168</v>
      </c>
      <c r="B119" s="7"/>
      <c r="C119" s="8" t="s">
        <v>169</v>
      </c>
      <c r="D119" s="18" t="s">
        <v>431</v>
      </c>
      <c r="E119" s="9" t="s">
        <v>422</v>
      </c>
    </row>
    <row r="120" spans="1:5" ht="30" x14ac:dyDescent="0.2">
      <c r="A120" s="15" t="s">
        <v>170</v>
      </c>
      <c r="B120" s="7"/>
      <c r="C120" s="8" t="s">
        <v>474</v>
      </c>
      <c r="D120" s="18" t="s">
        <v>432</v>
      </c>
      <c r="E120" s="9" t="s">
        <v>422</v>
      </c>
    </row>
    <row r="121" spans="1:5" ht="30" x14ac:dyDescent="0.2">
      <c r="A121" s="15" t="s">
        <v>171</v>
      </c>
      <c r="B121" s="7"/>
      <c r="C121" s="8" t="s">
        <v>172</v>
      </c>
      <c r="D121" s="18" t="s">
        <v>454</v>
      </c>
      <c r="E121" s="9" t="s">
        <v>422</v>
      </c>
    </row>
    <row r="122" spans="1:5" x14ac:dyDescent="0.2">
      <c r="A122" s="15" t="s">
        <v>173</v>
      </c>
      <c r="B122" s="7"/>
      <c r="C122" s="8" t="s">
        <v>174</v>
      </c>
      <c r="D122" s="18" t="s">
        <v>454</v>
      </c>
      <c r="E122" s="9" t="s">
        <v>422</v>
      </c>
    </row>
    <row r="123" spans="1:5" ht="30" x14ac:dyDescent="0.2">
      <c r="A123" s="15" t="s">
        <v>175</v>
      </c>
      <c r="B123" s="7"/>
      <c r="C123" s="8" t="s">
        <v>176</v>
      </c>
      <c r="D123" s="18" t="s">
        <v>427</v>
      </c>
      <c r="E123" s="9" t="s">
        <v>422</v>
      </c>
    </row>
    <row r="124" spans="1:5" ht="30" x14ac:dyDescent="0.2">
      <c r="A124" s="15" t="s">
        <v>177</v>
      </c>
      <c r="B124" s="7"/>
      <c r="C124" s="8" t="s">
        <v>178</v>
      </c>
      <c r="D124" s="18" t="s">
        <v>427</v>
      </c>
      <c r="E124" s="9" t="s">
        <v>422</v>
      </c>
    </row>
    <row r="125" spans="1:5" ht="26" x14ac:dyDescent="0.2">
      <c r="A125" s="15" t="s">
        <v>179</v>
      </c>
      <c r="B125" s="7"/>
      <c r="C125" s="8" t="s">
        <v>180</v>
      </c>
      <c r="D125" s="18" t="s">
        <v>427</v>
      </c>
      <c r="E125" s="9" t="s">
        <v>422</v>
      </c>
    </row>
    <row r="126" spans="1:5" ht="30" x14ac:dyDescent="0.2">
      <c r="A126" s="15" t="s">
        <v>181</v>
      </c>
      <c r="B126" s="7"/>
      <c r="C126" s="8" t="s">
        <v>182</v>
      </c>
      <c r="D126" s="18" t="s">
        <v>427</v>
      </c>
      <c r="E126" s="9" t="s">
        <v>422</v>
      </c>
    </row>
    <row r="127" spans="1:5" ht="30" x14ac:dyDescent="0.2">
      <c r="A127" s="15" t="s">
        <v>183</v>
      </c>
      <c r="B127" s="7"/>
      <c r="C127" s="8" t="s">
        <v>184</v>
      </c>
      <c r="D127" s="18" t="s">
        <v>427</v>
      </c>
      <c r="E127" s="9" t="s">
        <v>422</v>
      </c>
    </row>
    <row r="128" spans="1:5" ht="30" x14ac:dyDescent="0.2">
      <c r="A128" s="15" t="s">
        <v>185</v>
      </c>
      <c r="B128" s="7"/>
      <c r="C128" s="8" t="s">
        <v>186</v>
      </c>
      <c r="D128" s="18" t="s">
        <v>451</v>
      </c>
      <c r="E128" s="9" t="s">
        <v>422</v>
      </c>
    </row>
    <row r="129" spans="1:5" ht="30" x14ac:dyDescent="0.2">
      <c r="A129" s="15" t="s">
        <v>187</v>
      </c>
      <c r="B129" s="7"/>
      <c r="C129" s="8" t="s">
        <v>188</v>
      </c>
      <c r="D129" s="18" t="s">
        <v>435</v>
      </c>
      <c r="E129" s="9" t="s">
        <v>422</v>
      </c>
    </row>
    <row r="130" spans="1:5" ht="30" x14ac:dyDescent="0.2">
      <c r="A130" s="15" t="s">
        <v>189</v>
      </c>
      <c r="B130" s="7"/>
      <c r="C130" s="8" t="s">
        <v>190</v>
      </c>
      <c r="D130" s="21" t="s">
        <v>433</v>
      </c>
      <c r="E130" s="9" t="s">
        <v>422</v>
      </c>
    </row>
    <row r="131" spans="1:5" ht="30" x14ac:dyDescent="0.2">
      <c r="A131" s="15" t="s">
        <v>191</v>
      </c>
      <c r="B131" s="7"/>
      <c r="C131" s="8" t="s">
        <v>192</v>
      </c>
      <c r="D131" s="18" t="s">
        <v>451</v>
      </c>
      <c r="E131" s="9" t="s">
        <v>422</v>
      </c>
    </row>
    <row r="132" spans="1:5" ht="45" x14ac:dyDescent="0.2">
      <c r="A132" s="15" t="s">
        <v>193</v>
      </c>
      <c r="B132" s="7"/>
      <c r="C132" s="8" t="s">
        <v>194</v>
      </c>
      <c r="D132" s="18" t="s">
        <v>445</v>
      </c>
      <c r="E132" s="9" t="s">
        <v>422</v>
      </c>
    </row>
    <row r="133" spans="1:5" ht="30" x14ac:dyDescent="0.2">
      <c r="A133" s="15" t="s">
        <v>195</v>
      </c>
      <c r="B133" s="7"/>
      <c r="C133" s="8" t="s">
        <v>196</v>
      </c>
      <c r="D133" s="18" t="s">
        <v>451</v>
      </c>
      <c r="E133" s="9" t="s">
        <v>422</v>
      </c>
    </row>
    <row r="134" spans="1:5" ht="45" x14ac:dyDescent="0.2">
      <c r="A134" s="15" t="s">
        <v>197</v>
      </c>
      <c r="B134" s="7"/>
      <c r="C134" s="8" t="s">
        <v>198</v>
      </c>
      <c r="D134" s="18" t="s">
        <v>438</v>
      </c>
      <c r="E134" s="9" t="s">
        <v>422</v>
      </c>
    </row>
    <row r="135" spans="1:5" ht="26" x14ac:dyDescent="0.2">
      <c r="A135" s="9" t="s">
        <v>458</v>
      </c>
      <c r="B135" s="7"/>
      <c r="C135" s="8" t="s">
        <v>462</v>
      </c>
      <c r="D135" s="18" t="s">
        <v>460</v>
      </c>
      <c r="E135" s="9" t="s">
        <v>421</v>
      </c>
    </row>
    <row r="136" spans="1:5" ht="30" x14ac:dyDescent="0.2">
      <c r="A136" s="15" t="s">
        <v>199</v>
      </c>
      <c r="B136" s="7"/>
      <c r="C136" s="8" t="s">
        <v>200</v>
      </c>
      <c r="D136" s="18" t="s">
        <v>454</v>
      </c>
      <c r="E136" s="9" t="s">
        <v>422</v>
      </c>
    </row>
    <row r="137" spans="1:5" ht="26" x14ac:dyDescent="0.2">
      <c r="A137" s="9" t="s">
        <v>583</v>
      </c>
      <c r="B137" s="7" t="s">
        <v>566</v>
      </c>
      <c r="C137" s="8" t="s">
        <v>462</v>
      </c>
      <c r="D137" s="18" t="s">
        <v>460</v>
      </c>
      <c r="E137" s="9" t="s">
        <v>421</v>
      </c>
    </row>
    <row r="138" spans="1:5" ht="26" x14ac:dyDescent="0.2">
      <c r="A138" s="9" t="s">
        <v>581</v>
      </c>
      <c r="B138" s="7" t="s">
        <v>568</v>
      </c>
      <c r="C138" s="8" t="s">
        <v>415</v>
      </c>
      <c r="D138" s="18" t="s">
        <v>437</v>
      </c>
      <c r="E138" s="9" t="s">
        <v>421</v>
      </c>
    </row>
    <row r="139" spans="1:5" ht="30" x14ac:dyDescent="0.2">
      <c r="A139" s="15" t="s">
        <v>201</v>
      </c>
      <c r="B139" s="7"/>
      <c r="C139" s="8" t="s">
        <v>202</v>
      </c>
      <c r="D139" s="18" t="s">
        <v>454</v>
      </c>
      <c r="E139" s="9" t="s">
        <v>422</v>
      </c>
    </row>
    <row r="140" spans="1:5" ht="26" x14ac:dyDescent="0.2">
      <c r="A140" s="9" t="s">
        <v>586</v>
      </c>
      <c r="B140" s="7" t="s">
        <v>570</v>
      </c>
      <c r="C140" s="8" t="s">
        <v>499</v>
      </c>
      <c r="D140" s="18" t="s">
        <v>427</v>
      </c>
      <c r="E140" s="9" t="s">
        <v>421</v>
      </c>
    </row>
    <row r="141" spans="1:5" ht="45" x14ac:dyDescent="0.2">
      <c r="A141" s="15" t="s">
        <v>203</v>
      </c>
      <c r="B141" s="7"/>
      <c r="C141" s="8" t="s">
        <v>204</v>
      </c>
      <c r="D141" s="18" t="s">
        <v>454</v>
      </c>
      <c r="E141" s="9" t="s">
        <v>422</v>
      </c>
    </row>
    <row r="142" spans="1:5" ht="45" x14ac:dyDescent="0.2">
      <c r="A142" s="15" t="s">
        <v>395</v>
      </c>
      <c r="B142" s="7"/>
      <c r="C142" s="8" t="s">
        <v>446</v>
      </c>
      <c r="D142" s="18" t="s">
        <v>436</v>
      </c>
      <c r="E142" s="9" t="s">
        <v>423</v>
      </c>
    </row>
    <row r="143" spans="1:5" ht="45" x14ac:dyDescent="0.2">
      <c r="A143" s="15" t="s">
        <v>205</v>
      </c>
      <c r="B143" s="7"/>
      <c r="C143" s="8" t="s">
        <v>206</v>
      </c>
      <c r="D143" s="18" t="s">
        <v>450</v>
      </c>
      <c r="E143" s="9" t="s">
        <v>422</v>
      </c>
    </row>
    <row r="144" spans="1:5" ht="30" x14ac:dyDescent="0.2">
      <c r="A144" s="15" t="s">
        <v>207</v>
      </c>
      <c r="B144" s="7"/>
      <c r="C144" s="8" t="s">
        <v>208</v>
      </c>
      <c r="D144" s="18" t="s">
        <v>426</v>
      </c>
      <c r="E144" s="9" t="s">
        <v>422</v>
      </c>
    </row>
    <row r="145" spans="1:5" ht="45" x14ac:dyDescent="0.2">
      <c r="A145" s="9" t="s">
        <v>531</v>
      </c>
      <c r="B145" s="7"/>
      <c r="C145" s="8" t="s">
        <v>535</v>
      </c>
      <c r="D145" s="18" t="s">
        <v>437</v>
      </c>
      <c r="E145" s="9" t="s">
        <v>423</v>
      </c>
    </row>
    <row r="146" spans="1:5" ht="60" x14ac:dyDescent="0.2">
      <c r="A146" s="9" t="s">
        <v>522</v>
      </c>
      <c r="B146" s="7"/>
      <c r="C146" s="8" t="s">
        <v>523</v>
      </c>
      <c r="D146" s="18" t="s">
        <v>460</v>
      </c>
      <c r="E146" s="9" t="s">
        <v>422</v>
      </c>
    </row>
    <row r="147" spans="1:5" x14ac:dyDescent="0.2">
      <c r="A147" s="15" t="s">
        <v>209</v>
      </c>
      <c r="B147" s="7"/>
      <c r="C147" s="8" t="s">
        <v>210</v>
      </c>
      <c r="D147" s="18" t="s">
        <v>426</v>
      </c>
      <c r="E147" s="9" t="s">
        <v>422</v>
      </c>
    </row>
    <row r="148" spans="1:5" ht="45" x14ac:dyDescent="0.2">
      <c r="A148" s="15" t="s">
        <v>211</v>
      </c>
      <c r="B148" s="7"/>
      <c r="C148" s="8" t="s">
        <v>212</v>
      </c>
      <c r="D148" s="18" t="s">
        <v>427</v>
      </c>
      <c r="E148" s="9" t="s">
        <v>422</v>
      </c>
    </row>
    <row r="149" spans="1:5" ht="30" x14ac:dyDescent="0.2">
      <c r="A149" s="15" t="s">
        <v>213</v>
      </c>
      <c r="B149" s="7"/>
      <c r="C149" s="8" t="s">
        <v>214</v>
      </c>
      <c r="D149" s="21" t="s">
        <v>433</v>
      </c>
      <c r="E149" s="9" t="s">
        <v>422</v>
      </c>
    </row>
    <row r="150" spans="1:5" ht="45" x14ac:dyDescent="0.2">
      <c r="A150" s="15" t="s">
        <v>215</v>
      </c>
      <c r="B150" s="7"/>
      <c r="C150" s="8" t="s">
        <v>216</v>
      </c>
      <c r="D150" s="18" t="s">
        <v>432</v>
      </c>
      <c r="E150" s="9" t="s">
        <v>422</v>
      </c>
    </row>
    <row r="151" spans="1:5" ht="30" x14ac:dyDescent="0.2">
      <c r="A151" s="15" t="s">
        <v>217</v>
      </c>
      <c r="B151" s="7"/>
      <c r="C151" s="8" t="s">
        <v>218</v>
      </c>
      <c r="D151" s="18" t="s">
        <v>425</v>
      </c>
      <c r="E151" s="9" t="s">
        <v>422</v>
      </c>
    </row>
    <row r="152" spans="1:5" ht="30" x14ac:dyDescent="0.2">
      <c r="A152" s="15" t="s">
        <v>219</v>
      </c>
      <c r="B152" s="7"/>
      <c r="C152" s="8" t="s">
        <v>220</v>
      </c>
      <c r="D152" s="18" t="s">
        <v>425</v>
      </c>
      <c r="E152" s="9" t="s">
        <v>422</v>
      </c>
    </row>
    <row r="153" spans="1:5" ht="30" x14ac:dyDescent="0.2">
      <c r="A153" s="15" t="s">
        <v>221</v>
      </c>
      <c r="B153" s="7"/>
      <c r="C153" s="8" t="s">
        <v>222</v>
      </c>
      <c r="D153" s="18" t="s">
        <v>440</v>
      </c>
      <c r="E153" s="9" t="s">
        <v>422</v>
      </c>
    </row>
    <row r="154" spans="1:5" ht="30" x14ac:dyDescent="0.2">
      <c r="A154" s="15" t="s">
        <v>223</v>
      </c>
      <c r="B154" s="7"/>
      <c r="C154" s="8" t="s">
        <v>224</v>
      </c>
      <c r="D154" s="18" t="s">
        <v>454</v>
      </c>
      <c r="E154" s="9" t="s">
        <v>422</v>
      </c>
    </row>
    <row r="155" spans="1:5" ht="45" x14ac:dyDescent="0.2">
      <c r="A155" s="15" t="s">
        <v>225</v>
      </c>
      <c r="B155" s="7"/>
      <c r="C155" s="8" t="s">
        <v>226</v>
      </c>
      <c r="D155" s="18" t="s">
        <v>434</v>
      </c>
      <c r="E155" s="9" t="s">
        <v>422</v>
      </c>
    </row>
    <row r="156" spans="1:5" x14ac:dyDescent="0.2">
      <c r="A156" s="9" t="s">
        <v>517</v>
      </c>
      <c r="B156" s="7"/>
      <c r="C156" s="8" t="s">
        <v>518</v>
      </c>
      <c r="D156" s="18" t="s">
        <v>460</v>
      </c>
      <c r="E156" s="9"/>
    </row>
    <row r="157" spans="1:5" ht="30" x14ac:dyDescent="0.2">
      <c r="A157" s="15" t="s">
        <v>227</v>
      </c>
      <c r="B157" s="7"/>
      <c r="C157" s="8" t="s">
        <v>228</v>
      </c>
      <c r="D157" s="18" t="s">
        <v>428</v>
      </c>
      <c r="E157" s="9" t="s">
        <v>422</v>
      </c>
    </row>
    <row r="158" spans="1:5" ht="45" x14ac:dyDescent="0.2">
      <c r="A158" s="15" t="s">
        <v>229</v>
      </c>
      <c r="B158" s="7"/>
      <c r="C158" s="8" t="s">
        <v>230</v>
      </c>
      <c r="D158" s="18" t="s">
        <v>427</v>
      </c>
      <c r="E158" s="9" t="s">
        <v>422</v>
      </c>
    </row>
    <row r="159" spans="1:5" ht="75" x14ac:dyDescent="0.2">
      <c r="A159" s="9" t="s">
        <v>527</v>
      </c>
      <c r="B159" s="7" t="s">
        <v>527</v>
      </c>
      <c r="C159" s="8" t="s">
        <v>529</v>
      </c>
      <c r="D159" s="18" t="s">
        <v>437</v>
      </c>
      <c r="E159" s="9" t="s">
        <v>421</v>
      </c>
    </row>
    <row r="160" spans="1:5" ht="26" x14ac:dyDescent="0.2">
      <c r="A160" s="9" t="s">
        <v>558</v>
      </c>
      <c r="B160" s="7" t="s">
        <v>559</v>
      </c>
      <c r="C160" s="9" t="s">
        <v>560</v>
      </c>
      <c r="D160" s="18"/>
      <c r="E160" s="9"/>
    </row>
    <row r="161" spans="1:5" ht="30" x14ac:dyDescent="0.2">
      <c r="A161" s="15" t="s">
        <v>231</v>
      </c>
      <c r="B161" s="7"/>
      <c r="C161" s="8" t="s">
        <v>232</v>
      </c>
      <c r="D161" s="18" t="s">
        <v>437</v>
      </c>
      <c r="E161" s="9" t="s">
        <v>422</v>
      </c>
    </row>
    <row r="162" spans="1:5" ht="45" x14ac:dyDescent="0.2">
      <c r="A162" s="15" t="s">
        <v>233</v>
      </c>
      <c r="B162" s="7"/>
      <c r="C162" s="8" t="s">
        <v>234</v>
      </c>
      <c r="D162" s="21" t="s">
        <v>433</v>
      </c>
      <c r="E162" s="9" t="s">
        <v>422</v>
      </c>
    </row>
    <row r="163" spans="1:5" ht="26" x14ac:dyDescent="0.2">
      <c r="A163" s="9" t="s">
        <v>456</v>
      </c>
      <c r="B163" s="7"/>
      <c r="C163" s="8" t="s">
        <v>462</v>
      </c>
      <c r="D163" s="18" t="s">
        <v>460</v>
      </c>
      <c r="E163" s="9" t="s">
        <v>421</v>
      </c>
    </row>
    <row r="164" spans="1:5" x14ac:dyDescent="0.2">
      <c r="A164" s="15" t="s">
        <v>235</v>
      </c>
      <c r="B164" s="7"/>
      <c r="C164" s="8" t="s">
        <v>236</v>
      </c>
      <c r="D164" s="18" t="s">
        <v>454</v>
      </c>
      <c r="E164" s="9" t="s">
        <v>422</v>
      </c>
    </row>
    <row r="165" spans="1:5" ht="45" x14ac:dyDescent="0.2">
      <c r="A165" s="15" t="s">
        <v>237</v>
      </c>
      <c r="B165" s="7"/>
      <c r="C165" s="8" t="s">
        <v>238</v>
      </c>
      <c r="D165" s="18" t="s">
        <v>432</v>
      </c>
      <c r="E165" s="9" t="s">
        <v>422</v>
      </c>
    </row>
    <row r="166" spans="1:5" ht="26" x14ac:dyDescent="0.2">
      <c r="A166" s="15" t="s">
        <v>239</v>
      </c>
      <c r="B166" s="7"/>
      <c r="C166" s="8" t="s">
        <v>398</v>
      </c>
      <c r="D166" s="18" t="s">
        <v>450</v>
      </c>
      <c r="E166" s="9" t="s">
        <v>422</v>
      </c>
    </row>
    <row r="167" spans="1:5" x14ac:dyDescent="0.2">
      <c r="A167" s="15" t="s">
        <v>240</v>
      </c>
      <c r="B167" s="7"/>
      <c r="C167" s="8" t="s">
        <v>241</v>
      </c>
      <c r="D167" s="18" t="s">
        <v>447</v>
      </c>
      <c r="E167" s="9" t="s">
        <v>422</v>
      </c>
    </row>
    <row r="168" spans="1:5" x14ac:dyDescent="0.2">
      <c r="A168" s="15" t="s">
        <v>242</v>
      </c>
      <c r="B168" s="7"/>
      <c r="C168" s="8" t="s">
        <v>243</v>
      </c>
      <c r="D168" s="18" t="s">
        <v>432</v>
      </c>
      <c r="E168" s="9" t="s">
        <v>422</v>
      </c>
    </row>
    <row r="169" spans="1:5" x14ac:dyDescent="0.2">
      <c r="A169" s="15" t="s">
        <v>244</v>
      </c>
      <c r="B169" s="7"/>
      <c r="C169" s="8" t="s">
        <v>245</v>
      </c>
      <c r="D169" s="18" t="s">
        <v>445</v>
      </c>
      <c r="E169" s="9" t="s">
        <v>422</v>
      </c>
    </row>
    <row r="170" spans="1:5" ht="39" x14ac:dyDescent="0.2">
      <c r="A170" s="15" t="s">
        <v>246</v>
      </c>
      <c r="B170" s="7"/>
      <c r="C170" s="8" t="s">
        <v>247</v>
      </c>
      <c r="D170" s="18" t="s">
        <v>450</v>
      </c>
      <c r="E170" s="9" t="s">
        <v>422</v>
      </c>
    </row>
    <row r="171" spans="1:5" ht="30" x14ac:dyDescent="0.2">
      <c r="A171" s="15" t="s">
        <v>248</v>
      </c>
      <c r="B171" s="7"/>
      <c r="C171" s="8" t="s">
        <v>501</v>
      </c>
      <c r="D171" s="18" t="s">
        <v>450</v>
      </c>
      <c r="E171" s="9" t="s">
        <v>422</v>
      </c>
    </row>
    <row r="172" spans="1:5" ht="45" x14ac:dyDescent="0.2">
      <c r="A172" s="15" t="s">
        <v>387</v>
      </c>
      <c r="B172" s="7"/>
      <c r="C172" s="8" t="s">
        <v>476</v>
      </c>
      <c r="D172" s="21" t="s">
        <v>433</v>
      </c>
      <c r="E172" s="9" t="s">
        <v>423</v>
      </c>
    </row>
    <row r="173" spans="1:5" ht="45" x14ac:dyDescent="0.2">
      <c r="A173" s="15" t="s">
        <v>249</v>
      </c>
      <c r="B173" s="7"/>
      <c r="C173" s="8" t="s">
        <v>393</v>
      </c>
      <c r="D173" s="18" t="s">
        <v>430</v>
      </c>
      <c r="E173" s="9" t="s">
        <v>422</v>
      </c>
    </row>
    <row r="174" spans="1:5" ht="30" x14ac:dyDescent="0.2">
      <c r="A174" s="15" t="s">
        <v>250</v>
      </c>
      <c r="B174" s="7"/>
      <c r="C174" s="8" t="s">
        <v>251</v>
      </c>
      <c r="D174" s="18" t="s">
        <v>440</v>
      </c>
      <c r="E174" s="9" t="s">
        <v>422</v>
      </c>
    </row>
    <row r="175" spans="1:5" ht="30" x14ac:dyDescent="0.2">
      <c r="A175" s="15" t="s">
        <v>254</v>
      </c>
      <c r="B175" s="7"/>
      <c r="C175" s="8" t="s">
        <v>255</v>
      </c>
      <c r="D175" s="18" t="s">
        <v>439</v>
      </c>
      <c r="E175" s="9" t="s">
        <v>422</v>
      </c>
    </row>
    <row r="176" spans="1:5" ht="26" x14ac:dyDescent="0.2">
      <c r="A176" s="15" t="s">
        <v>252</v>
      </c>
      <c r="B176" s="7"/>
      <c r="C176" s="8" t="s">
        <v>253</v>
      </c>
      <c r="D176" s="18" t="s">
        <v>450</v>
      </c>
      <c r="E176" s="9" t="s">
        <v>422</v>
      </c>
    </row>
    <row r="177" spans="1:5" ht="30" x14ac:dyDescent="0.2">
      <c r="A177" s="15" t="s">
        <v>258</v>
      </c>
      <c r="B177" s="7"/>
      <c r="C177" s="8" t="s">
        <v>259</v>
      </c>
      <c r="D177" s="18" t="s">
        <v>438</v>
      </c>
      <c r="E177" s="9" t="s">
        <v>422</v>
      </c>
    </row>
    <row r="178" spans="1:5" ht="26" x14ac:dyDescent="0.2">
      <c r="A178" s="15" t="s">
        <v>260</v>
      </c>
      <c r="B178" s="7"/>
      <c r="C178" s="8" t="s">
        <v>261</v>
      </c>
      <c r="D178" s="18" t="s">
        <v>441</v>
      </c>
      <c r="E178" s="9" t="s">
        <v>422</v>
      </c>
    </row>
    <row r="179" spans="1:5" ht="30" x14ac:dyDescent="0.2">
      <c r="A179" s="15" t="s">
        <v>262</v>
      </c>
      <c r="B179" s="7"/>
      <c r="C179" s="8" t="s">
        <v>263</v>
      </c>
      <c r="D179" s="18" t="s">
        <v>429</v>
      </c>
      <c r="E179" s="9" t="s">
        <v>422</v>
      </c>
    </row>
    <row r="180" spans="1:5" ht="30" x14ac:dyDescent="0.2">
      <c r="A180" s="15" t="s">
        <v>264</v>
      </c>
      <c r="B180" s="7"/>
      <c r="C180" s="8" t="s">
        <v>265</v>
      </c>
      <c r="D180" s="18" t="s">
        <v>425</v>
      </c>
      <c r="E180" s="9" t="s">
        <v>422</v>
      </c>
    </row>
    <row r="181" spans="1:5" ht="30" x14ac:dyDescent="0.2">
      <c r="A181" s="15" t="s">
        <v>266</v>
      </c>
      <c r="B181" s="7"/>
      <c r="C181" s="8" t="s">
        <v>267</v>
      </c>
      <c r="D181" s="18" t="s">
        <v>438</v>
      </c>
      <c r="E181" s="9" t="s">
        <v>422</v>
      </c>
    </row>
    <row r="182" spans="1:5" ht="26" x14ac:dyDescent="0.2">
      <c r="A182" s="15" t="s">
        <v>268</v>
      </c>
      <c r="B182" s="7"/>
      <c r="C182" s="8" t="s">
        <v>269</v>
      </c>
      <c r="D182" s="18" t="s">
        <v>427</v>
      </c>
      <c r="E182" s="9" t="s">
        <v>422</v>
      </c>
    </row>
    <row r="183" spans="1:5" ht="30" x14ac:dyDescent="0.2">
      <c r="A183" s="15" t="s">
        <v>270</v>
      </c>
      <c r="B183" s="7"/>
      <c r="C183" s="8" t="s">
        <v>271</v>
      </c>
      <c r="D183" s="18" t="s">
        <v>431</v>
      </c>
      <c r="E183" s="9" t="s">
        <v>422</v>
      </c>
    </row>
    <row r="184" spans="1:5" ht="60" x14ac:dyDescent="0.2">
      <c r="A184" s="15" t="s">
        <v>272</v>
      </c>
      <c r="B184" s="7"/>
      <c r="C184" s="8" t="s">
        <v>475</v>
      </c>
      <c r="D184" s="18" t="s">
        <v>427</v>
      </c>
      <c r="E184" s="9" t="s">
        <v>422</v>
      </c>
    </row>
    <row r="185" spans="1:5" ht="26" x14ac:dyDescent="0.2">
      <c r="A185" s="15" t="s">
        <v>273</v>
      </c>
      <c r="B185" s="7"/>
      <c r="C185" s="8" t="s">
        <v>274</v>
      </c>
      <c r="D185" s="18" t="s">
        <v>430</v>
      </c>
      <c r="E185" s="9" t="s">
        <v>422</v>
      </c>
    </row>
    <row r="186" spans="1:5" ht="45" x14ac:dyDescent="0.2">
      <c r="A186" s="15" t="s">
        <v>275</v>
      </c>
      <c r="B186" s="7"/>
      <c r="C186" s="8" t="s">
        <v>276</v>
      </c>
      <c r="D186" s="18" t="s">
        <v>432</v>
      </c>
      <c r="E186" s="9" t="s">
        <v>422</v>
      </c>
    </row>
    <row r="187" spans="1:5" ht="30" x14ac:dyDescent="0.2">
      <c r="A187" s="15" t="s">
        <v>277</v>
      </c>
      <c r="B187" s="7"/>
      <c r="C187" s="8" t="s">
        <v>278</v>
      </c>
      <c r="D187" s="18" t="s">
        <v>431</v>
      </c>
      <c r="E187" s="9" t="s">
        <v>422</v>
      </c>
    </row>
    <row r="188" spans="1:5" ht="30" x14ac:dyDescent="0.2">
      <c r="A188" s="15" t="s">
        <v>279</v>
      </c>
      <c r="B188" s="7"/>
      <c r="C188" s="8" t="s">
        <v>280</v>
      </c>
      <c r="D188" s="18" t="s">
        <v>438</v>
      </c>
      <c r="E188" s="9" t="s">
        <v>422</v>
      </c>
    </row>
    <row r="189" spans="1:5" ht="45" x14ac:dyDescent="0.2">
      <c r="A189" s="15" t="s">
        <v>281</v>
      </c>
      <c r="B189" s="7"/>
      <c r="C189" s="8" t="s">
        <v>282</v>
      </c>
      <c r="D189" s="18" t="s">
        <v>442</v>
      </c>
      <c r="E189" s="9" t="s">
        <v>422</v>
      </c>
    </row>
    <row r="190" spans="1:5" ht="30" x14ac:dyDescent="0.2">
      <c r="A190" s="15" t="s">
        <v>283</v>
      </c>
      <c r="B190" s="7"/>
      <c r="C190" s="8" t="s">
        <v>284</v>
      </c>
      <c r="D190" s="18" t="s">
        <v>437</v>
      </c>
      <c r="E190" s="9" t="s">
        <v>422</v>
      </c>
    </row>
    <row r="191" spans="1:5" ht="30" x14ac:dyDescent="0.2">
      <c r="A191" s="15" t="s">
        <v>285</v>
      </c>
      <c r="B191" s="7"/>
      <c r="C191" s="8" t="s">
        <v>286</v>
      </c>
      <c r="D191" s="18" t="s">
        <v>445</v>
      </c>
      <c r="E191" s="9" t="s">
        <v>422</v>
      </c>
    </row>
    <row r="192" spans="1:5" ht="45" x14ac:dyDescent="0.2">
      <c r="A192" s="15" t="s">
        <v>287</v>
      </c>
      <c r="B192" s="7"/>
      <c r="C192" s="8" t="s">
        <v>288</v>
      </c>
      <c r="D192" s="18" t="s">
        <v>438</v>
      </c>
      <c r="E192" s="9" t="s">
        <v>422</v>
      </c>
    </row>
    <row r="193" spans="1:5" ht="26" x14ac:dyDescent="0.2">
      <c r="A193" s="15" t="s">
        <v>289</v>
      </c>
      <c r="B193" s="7"/>
      <c r="C193" s="8" t="s">
        <v>290</v>
      </c>
      <c r="D193" s="18" t="s">
        <v>444</v>
      </c>
      <c r="E193" s="9" t="s">
        <v>422</v>
      </c>
    </row>
    <row r="194" spans="1:5" x14ac:dyDescent="0.2">
      <c r="A194" s="9" t="s">
        <v>544</v>
      </c>
      <c r="B194" s="7" t="s">
        <v>544</v>
      </c>
      <c r="C194" s="8" t="s">
        <v>549</v>
      </c>
      <c r="D194" s="18"/>
      <c r="E194" s="9"/>
    </row>
    <row r="195" spans="1:5" ht="45" x14ac:dyDescent="0.2">
      <c r="A195" s="9" t="s">
        <v>553</v>
      </c>
      <c r="B195" s="7"/>
      <c r="C195" s="8" t="s">
        <v>554</v>
      </c>
      <c r="D195" s="18"/>
      <c r="E195" s="9" t="s">
        <v>546</v>
      </c>
    </row>
    <row r="196" spans="1:5" ht="30" x14ac:dyDescent="0.2">
      <c r="A196" s="15" t="s">
        <v>291</v>
      </c>
      <c r="B196" s="7"/>
      <c r="C196" s="8" t="s">
        <v>292</v>
      </c>
      <c r="D196" s="18" t="s">
        <v>437</v>
      </c>
      <c r="E196" s="9" t="s">
        <v>422</v>
      </c>
    </row>
    <row r="197" spans="1:5" ht="30" x14ac:dyDescent="0.2">
      <c r="A197" s="9" t="s">
        <v>409</v>
      </c>
      <c r="B197" s="7"/>
      <c r="C197" s="8" t="s">
        <v>410</v>
      </c>
      <c r="D197" s="18" t="s">
        <v>443</v>
      </c>
      <c r="E197" s="9" t="s">
        <v>406</v>
      </c>
    </row>
    <row r="198" spans="1:5" x14ac:dyDescent="0.2">
      <c r="A198" s="15" t="s">
        <v>293</v>
      </c>
      <c r="B198" s="7"/>
      <c r="C198" s="8" t="s">
        <v>294</v>
      </c>
      <c r="D198" s="18" t="s">
        <v>454</v>
      </c>
      <c r="E198" s="9" t="s">
        <v>422</v>
      </c>
    </row>
    <row r="199" spans="1:5" ht="30" x14ac:dyDescent="0.2">
      <c r="A199" s="15" t="s">
        <v>388</v>
      </c>
      <c r="B199" s="7"/>
      <c r="C199" s="8" t="s">
        <v>389</v>
      </c>
      <c r="D199" s="21" t="s">
        <v>433</v>
      </c>
      <c r="E199" s="9" t="s">
        <v>423</v>
      </c>
    </row>
    <row r="200" spans="1:5" x14ac:dyDescent="0.2">
      <c r="A200" s="9" t="s">
        <v>561</v>
      </c>
      <c r="B200" s="7"/>
      <c r="C200" s="8" t="s">
        <v>562</v>
      </c>
      <c r="D200" s="18"/>
      <c r="E200" s="9"/>
    </row>
    <row r="201" spans="1:5" x14ac:dyDescent="0.2">
      <c r="A201" s="15" t="s">
        <v>295</v>
      </c>
      <c r="B201" s="7"/>
      <c r="C201" s="8" t="s">
        <v>296</v>
      </c>
      <c r="D201" s="18" t="s">
        <v>437</v>
      </c>
      <c r="E201" s="9" t="s">
        <v>422</v>
      </c>
    </row>
    <row r="202" spans="1:5" ht="26" x14ac:dyDescent="0.2">
      <c r="A202" s="9" t="s">
        <v>482</v>
      </c>
      <c r="B202" s="7" t="s">
        <v>482</v>
      </c>
      <c r="C202" s="8" t="s">
        <v>494</v>
      </c>
      <c r="D202" s="18" t="s">
        <v>447</v>
      </c>
      <c r="E202" s="9" t="s">
        <v>421</v>
      </c>
    </row>
    <row r="203" spans="1:5" ht="26" x14ac:dyDescent="0.2">
      <c r="A203" s="9" t="s">
        <v>584</v>
      </c>
      <c r="B203" s="7" t="s">
        <v>569</v>
      </c>
      <c r="C203" s="8" t="s">
        <v>462</v>
      </c>
      <c r="D203" s="18" t="s">
        <v>460</v>
      </c>
      <c r="E203" s="9" t="s">
        <v>421</v>
      </c>
    </row>
    <row r="204" spans="1:5" x14ac:dyDescent="0.2">
      <c r="A204" s="9" t="s">
        <v>541</v>
      </c>
      <c r="B204" s="7" t="s">
        <v>541</v>
      </c>
      <c r="C204" s="8" t="s">
        <v>552</v>
      </c>
      <c r="D204" s="18"/>
      <c r="E204" s="9"/>
    </row>
    <row r="205" spans="1:5" x14ac:dyDescent="0.2">
      <c r="A205" s="9" t="s">
        <v>515</v>
      </c>
      <c r="B205" s="7"/>
      <c r="C205" s="8" t="s">
        <v>516</v>
      </c>
      <c r="D205" s="18" t="s">
        <v>460</v>
      </c>
      <c r="E205" s="9" t="s">
        <v>422</v>
      </c>
    </row>
    <row r="206" spans="1:5" ht="26" x14ac:dyDescent="0.2">
      <c r="A206" s="9" t="s">
        <v>455</v>
      </c>
      <c r="B206" s="7"/>
      <c r="C206" s="8" t="s">
        <v>462</v>
      </c>
      <c r="D206" s="18" t="s">
        <v>460</v>
      </c>
      <c r="E206" s="9" t="s">
        <v>421</v>
      </c>
    </row>
    <row r="207" spans="1:5" ht="39" x14ac:dyDescent="0.2">
      <c r="A207" s="9" t="s">
        <v>461</v>
      </c>
      <c r="B207" s="7"/>
      <c r="C207" s="8" t="s">
        <v>462</v>
      </c>
      <c r="D207" s="18" t="s">
        <v>460</v>
      </c>
      <c r="E207" s="9" t="s">
        <v>421</v>
      </c>
    </row>
    <row r="208" spans="1:5" x14ac:dyDescent="0.2">
      <c r="A208" s="9" t="s">
        <v>532</v>
      </c>
      <c r="B208" s="7"/>
      <c r="C208" s="8" t="s">
        <v>533</v>
      </c>
      <c r="D208" s="18"/>
      <c r="E208" s="9"/>
    </row>
    <row r="209" spans="1:5" x14ac:dyDescent="0.2">
      <c r="A209" s="15" t="s">
        <v>297</v>
      </c>
      <c r="B209" s="7"/>
      <c r="C209" s="8" t="s">
        <v>298</v>
      </c>
      <c r="D209" s="18" t="s">
        <v>437</v>
      </c>
      <c r="E209" s="9" t="s">
        <v>422</v>
      </c>
    </row>
    <row r="210" spans="1:5" ht="26" x14ac:dyDescent="0.2">
      <c r="A210" s="15" t="s">
        <v>299</v>
      </c>
      <c r="B210" s="7"/>
      <c r="C210" s="8" t="s">
        <v>300</v>
      </c>
      <c r="D210" s="18" t="s">
        <v>454</v>
      </c>
      <c r="E210" s="9" t="s">
        <v>422</v>
      </c>
    </row>
    <row r="211" spans="1:5" ht="30" x14ac:dyDescent="0.2">
      <c r="A211" s="15" t="s">
        <v>301</v>
      </c>
      <c r="B211" s="7"/>
      <c r="C211" s="8" t="s">
        <v>302</v>
      </c>
      <c r="D211" s="18" t="s">
        <v>429</v>
      </c>
      <c r="E211" s="9" t="s">
        <v>422</v>
      </c>
    </row>
    <row r="212" spans="1:5" ht="30" x14ac:dyDescent="0.2">
      <c r="A212" s="15" t="s">
        <v>303</v>
      </c>
      <c r="B212" s="7"/>
      <c r="C212" s="8" t="s">
        <v>304</v>
      </c>
      <c r="D212" s="18" t="s">
        <v>451</v>
      </c>
      <c r="E212" s="9" t="s">
        <v>422</v>
      </c>
    </row>
    <row r="213" spans="1:5" ht="26" x14ac:dyDescent="0.2">
      <c r="A213" s="15" t="s">
        <v>305</v>
      </c>
      <c r="B213" s="7"/>
      <c r="C213" s="8" t="s">
        <v>306</v>
      </c>
      <c r="D213" s="18" t="s">
        <v>436</v>
      </c>
      <c r="E213" s="9" t="s">
        <v>422</v>
      </c>
    </row>
    <row r="214" spans="1:5" ht="39" x14ac:dyDescent="0.2">
      <c r="A214" s="15" t="s">
        <v>307</v>
      </c>
      <c r="B214" s="7"/>
      <c r="C214" s="8" t="s">
        <v>308</v>
      </c>
      <c r="D214" s="18" t="s">
        <v>447</v>
      </c>
      <c r="E214" s="9" t="s">
        <v>422</v>
      </c>
    </row>
    <row r="215" spans="1:5" ht="26" x14ac:dyDescent="0.2">
      <c r="A215" s="15" t="s">
        <v>309</v>
      </c>
      <c r="B215" s="7"/>
      <c r="C215" s="8" t="s">
        <v>310</v>
      </c>
      <c r="D215" s="18" t="s">
        <v>454</v>
      </c>
      <c r="E215" s="9" t="s">
        <v>422</v>
      </c>
    </row>
    <row r="216" spans="1:5" ht="26" x14ac:dyDescent="0.2">
      <c r="A216" s="15" t="s">
        <v>311</v>
      </c>
      <c r="B216" s="7"/>
      <c r="C216" s="8" t="s">
        <v>312</v>
      </c>
      <c r="D216" s="18" t="s">
        <v>452</v>
      </c>
      <c r="E216" s="9" t="s">
        <v>422</v>
      </c>
    </row>
    <row r="217" spans="1:5" x14ac:dyDescent="0.2">
      <c r="A217" s="15" t="s">
        <v>313</v>
      </c>
      <c r="B217" s="7"/>
      <c r="C217" s="8" t="s">
        <v>314</v>
      </c>
      <c r="D217" s="18" t="s">
        <v>438</v>
      </c>
      <c r="E217" s="9" t="s">
        <v>422</v>
      </c>
    </row>
    <row r="218" spans="1:5" ht="30" x14ac:dyDescent="0.2">
      <c r="A218" s="15" t="s">
        <v>315</v>
      </c>
      <c r="B218" s="7"/>
      <c r="C218" s="8" t="s">
        <v>316</v>
      </c>
      <c r="D218" s="18" t="s">
        <v>452</v>
      </c>
      <c r="E218" s="9" t="s">
        <v>422</v>
      </c>
    </row>
    <row r="219" spans="1:5" x14ac:dyDescent="0.2">
      <c r="A219" s="9" t="s">
        <v>519</v>
      </c>
      <c r="B219" s="7"/>
      <c r="C219" s="8" t="s">
        <v>520</v>
      </c>
      <c r="D219" s="18"/>
      <c r="E219" s="9" t="s">
        <v>423</v>
      </c>
    </row>
    <row r="220" spans="1:5" ht="30" x14ac:dyDescent="0.2">
      <c r="A220" s="9" t="s">
        <v>477</v>
      </c>
      <c r="B220" s="7"/>
      <c r="C220" s="8" t="s">
        <v>537</v>
      </c>
      <c r="D220" s="18" t="s">
        <v>447</v>
      </c>
      <c r="E220" s="9" t="s">
        <v>421</v>
      </c>
    </row>
    <row r="221" spans="1:5" ht="30" x14ac:dyDescent="0.2">
      <c r="A221" s="15" t="s">
        <v>317</v>
      </c>
      <c r="B221" s="7"/>
      <c r="C221" s="8" t="s">
        <v>318</v>
      </c>
      <c r="D221" s="18" t="s">
        <v>440</v>
      </c>
      <c r="E221" s="9" t="s">
        <v>422</v>
      </c>
    </row>
    <row r="222" spans="1:5" ht="30" x14ac:dyDescent="0.2">
      <c r="A222" s="15" t="s">
        <v>319</v>
      </c>
      <c r="B222" s="7"/>
      <c r="C222" s="8" t="s">
        <v>320</v>
      </c>
      <c r="D222" s="18" t="s">
        <v>444</v>
      </c>
      <c r="E222" s="9" t="s">
        <v>422</v>
      </c>
    </row>
    <row r="223" spans="1:5" ht="45" x14ac:dyDescent="0.2">
      <c r="A223" s="15" t="s">
        <v>321</v>
      </c>
      <c r="B223" s="7"/>
      <c r="C223" s="8" t="s">
        <v>322</v>
      </c>
      <c r="D223" s="18" t="s">
        <v>441</v>
      </c>
      <c r="E223" s="9" t="s">
        <v>422</v>
      </c>
    </row>
    <row r="224" spans="1:5" ht="45" x14ac:dyDescent="0.2">
      <c r="A224" s="15" t="s">
        <v>329</v>
      </c>
      <c r="B224" s="7"/>
      <c r="C224" s="8" t="s">
        <v>330</v>
      </c>
      <c r="D224" s="18" t="s">
        <v>437</v>
      </c>
      <c r="E224" s="9" t="s">
        <v>422</v>
      </c>
    </row>
    <row r="225" spans="1:5" ht="30" x14ac:dyDescent="0.2">
      <c r="A225" s="15" t="s">
        <v>323</v>
      </c>
      <c r="B225" s="7"/>
      <c r="C225" s="8" t="s">
        <v>324</v>
      </c>
      <c r="D225" s="21" t="s">
        <v>433</v>
      </c>
      <c r="E225" s="9" t="s">
        <v>422</v>
      </c>
    </row>
    <row r="226" spans="1:5" ht="30" x14ac:dyDescent="0.2">
      <c r="A226" s="15" t="s">
        <v>325</v>
      </c>
      <c r="B226" s="7"/>
      <c r="C226" s="8" t="s">
        <v>326</v>
      </c>
      <c r="D226" s="21" t="s">
        <v>433</v>
      </c>
      <c r="E226" s="9" t="s">
        <v>422</v>
      </c>
    </row>
    <row r="227" spans="1:5" ht="30" x14ac:dyDescent="0.2">
      <c r="A227" s="15" t="s">
        <v>327</v>
      </c>
      <c r="B227" s="7"/>
      <c r="C227" s="8" t="s">
        <v>328</v>
      </c>
      <c r="D227" s="18" t="s">
        <v>425</v>
      </c>
      <c r="E227" s="9" t="s">
        <v>422</v>
      </c>
    </row>
    <row r="228" spans="1:5" ht="45" x14ac:dyDescent="0.2">
      <c r="A228" s="17" t="s">
        <v>407</v>
      </c>
      <c r="B228" s="7"/>
      <c r="C228" s="8" t="s">
        <v>408</v>
      </c>
      <c r="D228" s="18" t="s">
        <v>437</v>
      </c>
      <c r="E228" s="9" t="s">
        <v>422</v>
      </c>
    </row>
    <row r="229" spans="1:5" x14ac:dyDescent="0.2">
      <c r="A229" s="15" t="s">
        <v>331</v>
      </c>
      <c r="B229" s="7"/>
      <c r="C229" s="8" t="s">
        <v>332</v>
      </c>
      <c r="D229" s="18" t="s">
        <v>429</v>
      </c>
      <c r="E229" s="9" t="s">
        <v>422</v>
      </c>
    </row>
    <row r="230" spans="1:5" ht="30" x14ac:dyDescent="0.2">
      <c r="A230" s="15" t="s">
        <v>333</v>
      </c>
      <c r="B230" s="7"/>
      <c r="C230" s="8" t="s">
        <v>334</v>
      </c>
      <c r="D230" s="18" t="s">
        <v>447</v>
      </c>
      <c r="E230" s="9" t="s">
        <v>422</v>
      </c>
    </row>
    <row r="231" spans="1:5" ht="30" x14ac:dyDescent="0.2">
      <c r="A231" s="15" t="s">
        <v>335</v>
      </c>
      <c r="B231" s="7"/>
      <c r="C231" s="8" t="s">
        <v>336</v>
      </c>
      <c r="D231" s="18" t="s">
        <v>451</v>
      </c>
      <c r="E231" s="9" t="s">
        <v>422</v>
      </c>
    </row>
    <row r="232" spans="1:5" ht="30" x14ac:dyDescent="0.2">
      <c r="A232" s="15" t="s">
        <v>337</v>
      </c>
      <c r="B232" s="7"/>
      <c r="C232" s="8" t="s">
        <v>338</v>
      </c>
      <c r="D232" s="18" t="s">
        <v>426</v>
      </c>
      <c r="E232" s="9" t="s">
        <v>422</v>
      </c>
    </row>
    <row r="233" spans="1:5" ht="30" x14ac:dyDescent="0.2">
      <c r="A233" s="9" t="s">
        <v>480</v>
      </c>
      <c r="B233" s="7"/>
      <c r="C233" s="8" t="s">
        <v>492</v>
      </c>
      <c r="D233" s="18" t="s">
        <v>447</v>
      </c>
      <c r="E233" s="9" t="s">
        <v>421</v>
      </c>
    </row>
    <row r="234" spans="1:5" ht="30" x14ac:dyDescent="0.2">
      <c r="A234" s="9" t="s">
        <v>481</v>
      </c>
      <c r="B234" s="7"/>
      <c r="C234" s="8" t="s">
        <v>493</v>
      </c>
      <c r="D234" s="18" t="s">
        <v>447</v>
      </c>
      <c r="E234" s="9" t="s">
        <v>421</v>
      </c>
    </row>
    <row r="235" spans="1:5" ht="39" x14ac:dyDescent="0.2">
      <c r="A235" s="15" t="s">
        <v>339</v>
      </c>
      <c r="B235" s="7"/>
      <c r="C235" s="8" t="s">
        <v>340</v>
      </c>
      <c r="D235" s="18" t="s">
        <v>450</v>
      </c>
      <c r="E235" s="9" t="s">
        <v>422</v>
      </c>
    </row>
    <row r="236" spans="1:5" x14ac:dyDescent="0.2">
      <c r="A236" s="15" t="s">
        <v>341</v>
      </c>
      <c r="B236" s="7"/>
      <c r="C236" s="8" t="s">
        <v>342</v>
      </c>
      <c r="D236" s="18" t="s">
        <v>437</v>
      </c>
      <c r="E236" s="9" t="s">
        <v>422</v>
      </c>
    </row>
    <row r="237" spans="1:5" ht="30" x14ac:dyDescent="0.2">
      <c r="A237" s="15" t="s">
        <v>343</v>
      </c>
      <c r="B237" s="7"/>
      <c r="C237" s="8" t="s">
        <v>344</v>
      </c>
      <c r="D237" s="18" t="s">
        <v>451</v>
      </c>
      <c r="E237" s="9" t="s">
        <v>422</v>
      </c>
    </row>
    <row r="238" spans="1:5" ht="30" x14ac:dyDescent="0.2">
      <c r="A238" s="15" t="s">
        <v>345</v>
      </c>
      <c r="B238" s="7"/>
      <c r="C238" s="8" t="s">
        <v>346</v>
      </c>
      <c r="D238" s="18" t="s">
        <v>450</v>
      </c>
      <c r="E238" s="9" t="s">
        <v>422</v>
      </c>
    </row>
    <row r="239" spans="1:5" x14ac:dyDescent="0.2">
      <c r="A239" s="15" t="s">
        <v>347</v>
      </c>
      <c r="B239" s="7"/>
      <c r="C239" s="8" t="s">
        <v>348</v>
      </c>
      <c r="D239" s="18" t="s">
        <v>434</v>
      </c>
      <c r="E239" s="9" t="s">
        <v>422</v>
      </c>
    </row>
    <row r="240" spans="1:5" ht="30" x14ac:dyDescent="0.2">
      <c r="A240" s="15" t="s">
        <v>351</v>
      </c>
      <c r="B240" s="7"/>
      <c r="C240" s="8" t="s">
        <v>400</v>
      </c>
      <c r="D240" s="18" t="s">
        <v>450</v>
      </c>
      <c r="E240" s="9" t="s">
        <v>422</v>
      </c>
    </row>
    <row r="241" spans="1:5" ht="60" x14ac:dyDescent="0.2">
      <c r="A241" s="9" t="s">
        <v>521</v>
      </c>
      <c r="B241" s="7"/>
      <c r="C241" s="8" t="s">
        <v>528</v>
      </c>
      <c r="D241" s="18" t="s">
        <v>460</v>
      </c>
      <c r="E241" s="9" t="s">
        <v>422</v>
      </c>
    </row>
    <row r="242" spans="1:5" x14ac:dyDescent="0.2">
      <c r="A242" s="15" t="s">
        <v>349</v>
      </c>
      <c r="B242" s="7"/>
      <c r="C242" s="8" t="s">
        <v>350</v>
      </c>
      <c r="D242" s="18" t="s">
        <v>426</v>
      </c>
      <c r="E242" s="9" t="s">
        <v>422</v>
      </c>
    </row>
    <row r="243" spans="1:5" ht="45" x14ac:dyDescent="0.2">
      <c r="A243" s="15" t="s">
        <v>352</v>
      </c>
      <c r="B243" s="7"/>
      <c r="C243" s="8" t="s">
        <v>353</v>
      </c>
      <c r="D243" s="18" t="s">
        <v>429</v>
      </c>
      <c r="E243" s="9" t="s">
        <v>422</v>
      </c>
    </row>
    <row r="244" spans="1:5" ht="30" x14ac:dyDescent="0.2">
      <c r="A244" s="15" t="s">
        <v>354</v>
      </c>
      <c r="B244" s="7"/>
      <c r="C244" s="8" t="s">
        <v>355</v>
      </c>
      <c r="D244" s="18" t="s">
        <v>439</v>
      </c>
      <c r="E244" s="9" t="s">
        <v>422</v>
      </c>
    </row>
    <row r="245" spans="1:5" x14ac:dyDescent="0.2">
      <c r="A245" s="15" t="s">
        <v>356</v>
      </c>
      <c r="B245" s="7"/>
      <c r="C245" s="8" t="s">
        <v>357</v>
      </c>
      <c r="D245" s="18" t="s">
        <v>447</v>
      </c>
      <c r="E245" s="9" t="s">
        <v>422</v>
      </c>
    </row>
    <row r="246" spans="1:5" ht="30" x14ac:dyDescent="0.2">
      <c r="A246" s="9" t="s">
        <v>487</v>
      </c>
      <c r="B246" s="7"/>
      <c r="C246" s="8" t="s">
        <v>488</v>
      </c>
      <c r="D246" s="18" t="s">
        <v>447</v>
      </c>
      <c r="E246" s="9" t="s">
        <v>421</v>
      </c>
    </row>
    <row r="247" spans="1:5" ht="30" x14ac:dyDescent="0.2">
      <c r="A247" s="9" t="s">
        <v>588</v>
      </c>
      <c r="B247" s="7" t="s">
        <v>577</v>
      </c>
      <c r="C247" s="8" t="s">
        <v>513</v>
      </c>
      <c r="D247" s="18" t="s">
        <v>426</v>
      </c>
      <c r="E247" s="9" t="s">
        <v>421</v>
      </c>
    </row>
    <row r="248" spans="1:5" ht="30" x14ac:dyDescent="0.2">
      <c r="A248" s="15" t="s">
        <v>358</v>
      </c>
      <c r="B248" s="7"/>
      <c r="C248" s="8" t="s">
        <v>359</v>
      </c>
      <c r="D248" s="18" t="s">
        <v>450</v>
      </c>
      <c r="E248" s="9" t="s">
        <v>422</v>
      </c>
    </row>
    <row r="249" spans="1:5" x14ac:dyDescent="0.2">
      <c r="A249" s="9" t="s">
        <v>543</v>
      </c>
      <c r="B249" s="7" t="s">
        <v>574</v>
      </c>
      <c r="C249" s="8" t="s">
        <v>548</v>
      </c>
      <c r="D249" s="18"/>
      <c r="E249" s="9"/>
    </row>
    <row r="250" spans="1:5" ht="26" x14ac:dyDescent="0.2">
      <c r="A250" s="15" t="s">
        <v>39</v>
      </c>
      <c r="B250" s="7"/>
      <c r="C250" s="8" t="s">
        <v>40</v>
      </c>
      <c r="D250" s="18" t="s">
        <v>429</v>
      </c>
      <c r="E250" s="9" t="s">
        <v>422</v>
      </c>
    </row>
    <row r="251" spans="1:5" x14ac:dyDescent="0.2">
      <c r="A251" s="15" t="s">
        <v>256</v>
      </c>
      <c r="B251" s="7"/>
      <c r="C251" s="8" t="s">
        <v>257</v>
      </c>
      <c r="D251" s="18" t="s">
        <v>437</v>
      </c>
      <c r="E251" s="9" t="s">
        <v>422</v>
      </c>
    </row>
    <row r="252" spans="1:5" ht="45" x14ac:dyDescent="0.2">
      <c r="A252" s="15" t="s">
        <v>360</v>
      </c>
      <c r="B252" s="7"/>
      <c r="C252" s="8" t="s">
        <v>361</v>
      </c>
      <c r="D252" s="21" t="s">
        <v>433</v>
      </c>
      <c r="E252" s="9" t="s">
        <v>422</v>
      </c>
    </row>
    <row r="253" spans="1:5" x14ac:dyDescent="0.2">
      <c r="A253" s="15" t="s">
        <v>362</v>
      </c>
      <c r="B253" s="7"/>
      <c r="C253" s="8" t="s">
        <v>363</v>
      </c>
      <c r="D253" s="18" t="s">
        <v>437</v>
      </c>
      <c r="E253" s="9" t="s">
        <v>422</v>
      </c>
    </row>
    <row r="254" spans="1:5" ht="39" x14ac:dyDescent="0.2">
      <c r="A254" s="16" t="s">
        <v>364</v>
      </c>
      <c r="B254" s="7"/>
      <c r="C254" s="8" t="s">
        <v>365</v>
      </c>
      <c r="D254" s="18" t="s">
        <v>429</v>
      </c>
      <c r="E254" s="9" t="s">
        <v>422</v>
      </c>
    </row>
    <row r="255" spans="1:5" ht="26" x14ac:dyDescent="0.2">
      <c r="A255" s="9" t="s">
        <v>484</v>
      </c>
      <c r="B255" s="7"/>
      <c r="C255" s="8" t="s">
        <v>485</v>
      </c>
      <c r="D255" s="18" t="s">
        <v>447</v>
      </c>
      <c r="E255" s="9" t="s">
        <v>421</v>
      </c>
    </row>
    <row r="256" spans="1:5" ht="26" x14ac:dyDescent="0.2">
      <c r="A256" s="15" t="s">
        <v>366</v>
      </c>
      <c r="B256" s="7"/>
      <c r="C256" s="8" t="s">
        <v>367</v>
      </c>
      <c r="D256" s="18" t="s">
        <v>429</v>
      </c>
      <c r="E256" s="9" t="s">
        <v>422</v>
      </c>
    </row>
    <row r="257" spans="1:5" ht="26" x14ac:dyDescent="0.2">
      <c r="A257" s="15" t="s">
        <v>368</v>
      </c>
      <c r="B257" s="7"/>
      <c r="C257" s="8" t="s">
        <v>369</v>
      </c>
      <c r="D257" s="18" t="s">
        <v>442</v>
      </c>
      <c r="E257" s="9" t="s">
        <v>422</v>
      </c>
    </row>
    <row r="258" spans="1:5" x14ac:dyDescent="0.2">
      <c r="A258" s="9" t="s">
        <v>504</v>
      </c>
      <c r="B258" s="7"/>
      <c r="C258" s="25" t="s">
        <v>507</v>
      </c>
      <c r="D258" s="18" t="s">
        <v>447</v>
      </c>
      <c r="E258" s="9" t="s">
        <v>422</v>
      </c>
    </row>
    <row r="259" spans="1:5" x14ac:dyDescent="0.2">
      <c r="A259" s="15" t="s">
        <v>370</v>
      </c>
      <c r="B259" s="7"/>
      <c r="C259" s="8" t="s">
        <v>371</v>
      </c>
      <c r="D259" s="18" t="s">
        <v>435</v>
      </c>
      <c r="E259" s="9" t="s">
        <v>422</v>
      </c>
    </row>
    <row r="260" spans="1:5" ht="60" x14ac:dyDescent="0.2">
      <c r="A260" s="15" t="s">
        <v>372</v>
      </c>
      <c r="B260" s="7"/>
      <c r="C260" s="8" t="s">
        <v>394</v>
      </c>
      <c r="D260" s="21" t="s">
        <v>433</v>
      </c>
      <c r="E260" s="9" t="s">
        <v>422</v>
      </c>
    </row>
    <row r="261" spans="1:5" ht="30" x14ac:dyDescent="0.2">
      <c r="A261" s="15" t="s">
        <v>390</v>
      </c>
      <c r="B261" s="7"/>
      <c r="C261" s="8" t="s">
        <v>399</v>
      </c>
      <c r="D261" s="18" t="s">
        <v>425</v>
      </c>
      <c r="E261" s="9" t="s">
        <v>423</v>
      </c>
    </row>
    <row r="262" spans="1:5" ht="30" x14ac:dyDescent="0.2">
      <c r="A262" s="15" t="s">
        <v>373</v>
      </c>
      <c r="B262" s="7"/>
      <c r="C262" s="8" t="s">
        <v>374</v>
      </c>
      <c r="D262" s="18" t="s">
        <v>425</v>
      </c>
      <c r="E262" s="9" t="s">
        <v>422</v>
      </c>
    </row>
    <row r="263" spans="1:5" x14ac:dyDescent="0.2">
      <c r="A263" s="15" t="s">
        <v>375</v>
      </c>
      <c r="B263" s="7"/>
      <c r="C263" s="8" t="s">
        <v>376</v>
      </c>
      <c r="D263" s="18" t="s">
        <v>425</v>
      </c>
      <c r="E263" s="9" t="s">
        <v>422</v>
      </c>
    </row>
    <row r="264" spans="1:5" x14ac:dyDescent="0.2">
      <c r="A264" s="15" t="s">
        <v>377</v>
      </c>
      <c r="B264" s="7"/>
      <c r="C264" s="8" t="s">
        <v>378</v>
      </c>
      <c r="D264" s="18" t="s">
        <v>447</v>
      </c>
      <c r="E264" s="9" t="s">
        <v>422</v>
      </c>
    </row>
    <row r="265" spans="1:5" x14ac:dyDescent="0.2">
      <c r="A265" s="15" t="s">
        <v>379</v>
      </c>
      <c r="B265" s="7"/>
      <c r="C265" s="8" t="s">
        <v>380</v>
      </c>
      <c r="D265" s="18" t="s">
        <v>450</v>
      </c>
      <c r="E265" s="9" t="s">
        <v>422</v>
      </c>
    </row>
    <row r="266" spans="1:5" ht="26" x14ac:dyDescent="0.2">
      <c r="A266" s="15" t="s">
        <v>381</v>
      </c>
      <c r="B266" s="7"/>
      <c r="C266" s="8" t="s">
        <v>382</v>
      </c>
      <c r="D266" s="18" t="s">
        <v>454</v>
      </c>
      <c r="E266" s="9" t="s">
        <v>422</v>
      </c>
    </row>
    <row r="267" spans="1:5" ht="26" x14ac:dyDescent="0.2">
      <c r="A267" s="15" t="s">
        <v>383</v>
      </c>
      <c r="B267" s="7" t="s">
        <v>591</v>
      </c>
      <c r="C267" s="8" t="s">
        <v>384</v>
      </c>
      <c r="D267" s="18" t="s">
        <v>438</v>
      </c>
      <c r="E267" s="9" t="s">
        <v>422</v>
      </c>
    </row>
    <row r="268" spans="1:5" ht="14" x14ac:dyDescent="0.2">
      <c r="A268" s="9"/>
      <c r="B268" s="7"/>
      <c r="C268" s="8"/>
      <c r="D268" s="18"/>
      <c r="E268" s="9"/>
    </row>
    <row r="269" spans="1:5" ht="14" x14ac:dyDescent="0.2">
      <c r="A269" s="9"/>
      <c r="B269" s="7"/>
      <c r="C269" s="8"/>
      <c r="D269" s="18"/>
      <c r="E269" s="9"/>
    </row>
  </sheetData>
  <conditionalFormatting sqref="C265 A1:A265 A267:A1048576">
    <cfRule type="duplicateValues" dxfId="10" priority="2"/>
  </conditionalFormatting>
  <conditionalFormatting sqref="B1:B1048576">
    <cfRule type="duplicateValues" dxfId="9" priority="1"/>
  </conditionalFormatting>
  <hyperlinks>
    <hyperlink ref="A3" r:id="rId1" display="http://www.discoverthenetworks.org/groupProfile.asp?grpid=7680" xr:uid="{9727E05F-AD92-4C93-A2C7-429325DF2A4F}"/>
    <hyperlink ref="A4" r:id="rId2" display="http://www.discoverthenetworks.org/groupProfile.asp?grpid=6352" xr:uid="{0EFC504D-0394-4B01-8889-889D78B47368}"/>
    <hyperlink ref="A6" r:id="rId3" display="http://www.discoverthenetworks.org/groupProfile.asp?grpid=6563" xr:uid="{09224C0C-FA0F-4CB9-8D42-CD94023F9FE1}"/>
    <hyperlink ref="A7" r:id="rId4" display="http://www.discoverthenetworks.org/groupProfile.asp?grpid=7612" xr:uid="{74564FCE-22A1-4D4A-89DF-FCB065310830}"/>
    <hyperlink ref="A8" r:id="rId5" display="http://www.discoverthenetworks.org/groupProfile.asp?grpid=6447" xr:uid="{954F3124-893D-45BB-9E73-D2190E14A66B}"/>
    <hyperlink ref="A9" r:id="rId6" display="http://www.discoverthenetworks.org/groupProfile.asp?grpid=6708" xr:uid="{B3A688B4-ACAF-466E-BA04-B6A70CC79F8B}"/>
    <hyperlink ref="A10" r:id="rId7" display="http://www.discoverthenetworks.org/groupProfile.asp?grpid=6527" xr:uid="{F2D98487-A183-4120-9096-46A8FACA3890}"/>
    <hyperlink ref="A11" r:id="rId8" display="http://www.discoverthenetworks.org/groupProfile.asp?grpid=7604" xr:uid="{E280BD18-5618-466A-8173-ABC29F61C534}"/>
    <hyperlink ref="A12" r:id="rId9" display="http://www.discoverthenetworks.org/groupProfile.asp?grpid=6511" xr:uid="{BBBC4A10-669F-4934-B363-1AF70B32D36D}"/>
    <hyperlink ref="A13" r:id="rId10" display="http://www.discoverthenetworks.org/groupProfile.asp?grpid=7793" xr:uid="{F4A6D687-EBF3-4C56-B929-7F7A5F35F4D9}"/>
    <hyperlink ref="A14" r:id="rId11" display="http://www.discoverthenetworks.org/groupProfile.asp?grpid=6145" xr:uid="{7A245AF5-8AD8-44E9-8697-F3A5D15C4955}"/>
    <hyperlink ref="A15" r:id="rId12" display="http://www.discoverthenetworks.org/groupProfile.asp?grpid=6707" xr:uid="{8FF262E5-AF05-4CC0-AB7F-B685A3AD94B4}"/>
    <hyperlink ref="A16" r:id="rId13" display="http://www.discoverthenetworks.org/groupProfile.asp?grpid=7334" xr:uid="{F936E970-9FB7-453C-A775-2A83899F477D}"/>
    <hyperlink ref="A17" r:id="rId14" display="http://www.discoverthenetworks.org/groupProfile.asp?grpid=7513" xr:uid="{E4BA71E6-7454-4DCF-8B94-D57904F1FF3B}"/>
    <hyperlink ref="A18" r:id="rId15" display="http://www.discoverthenetworks.org/groupProfile.asp?grpid=6172" xr:uid="{FAE86375-28B7-4480-BCC9-8DADBADA4E76}"/>
    <hyperlink ref="A19" r:id="rId16" display="http://www.discoverthenetworks.org/groupProfile.asp?grpid=7529" xr:uid="{977F9009-45C3-4C88-9B5A-358C6727F0B2}"/>
    <hyperlink ref="A20" r:id="rId17" display="http://www.discoverthenetworks.org/groupProfile.asp?grpid=6700" xr:uid="{16820366-1093-462C-A7C1-9D8FA37E70DD}"/>
    <hyperlink ref="A21" r:id="rId18" display="http://www.discoverthenetworks.org/groupProfile.asp?grpid=7832" xr:uid="{B7915C66-5C6C-4528-BD58-D7393A2741C0}"/>
    <hyperlink ref="A22" r:id="rId19" display="http://www.discoverthenetworks.org/groupProfile.asp?grpid=7581" xr:uid="{FC4985AF-A801-40A4-9065-572925F97317}"/>
    <hyperlink ref="A23" r:id="rId20" display="http://www.discoverthenetworks.org/groupProfile.asp?grpid=6348" xr:uid="{F5A245F9-2C17-4857-AA74-2EB66BFB3549}"/>
    <hyperlink ref="A250" r:id="rId21" display="http://www.discoverthenetwork.org/groupProfile.asp?grpid=7074" xr:uid="{D183C3EE-062A-4A3B-9463-E1CABD7B0870}"/>
    <hyperlink ref="A24" r:id="rId22" display="http://www.discoverthenetworks.org/groupProfile.asp?grpid=6185" xr:uid="{1EE4FA1C-A336-4269-9B67-A4E2F8E00557}"/>
    <hyperlink ref="A25" r:id="rId23" display="http://www.discoverthenetworks.org/groupProfile.asp?grpid=7696" xr:uid="{920E0543-3337-4854-A41D-5E13450EAAED}"/>
    <hyperlink ref="A26" r:id="rId24" display="http://www.discoverthenetworks.org/groupProfile.asp?grpid=6174" xr:uid="{F74FBAC4-2432-4AF9-93D6-3B81E4E3818E}"/>
    <hyperlink ref="A28" r:id="rId25" display="http://www.discoverthenetworks.org/groupProfile.asp?grpid=7681" xr:uid="{139A469A-734B-4011-BA88-2C5277944086}"/>
    <hyperlink ref="A30" r:id="rId26" display="http://www.discoverthenetworks.org/groupProfile.asp?grpid=6968" xr:uid="{052CE9FE-18C5-4801-91E8-6B671D958784}"/>
    <hyperlink ref="A32" r:id="rId27" display="http://www.discoverthenetworks.org/groupProfile.asp?grpid=7790" xr:uid="{23D37A20-CB5C-452F-B46C-24BD1AF89A96}"/>
    <hyperlink ref="A34" r:id="rId28" display="http://www.discoverthenetworks.org/groupProfile.asp?grpid=7850" xr:uid="{1B01D657-DD51-424C-9098-2A4AD44BBCA8}"/>
    <hyperlink ref="A35" r:id="rId29" display="http://www.discoverthenetworks.org/groupProfile.asp?grpid=6756" xr:uid="{36F75E93-220E-4DFC-BCDF-253615C0E9B3}"/>
    <hyperlink ref="A36" r:id="rId30" display="http://www.discoverthenetworks.org/groupProfile.asp?grpid=7658" xr:uid="{C2479B4C-0903-4A8C-8F21-3B31B1E8CEEE}"/>
    <hyperlink ref="A39" r:id="rId31" display="http://www.discoverthenetworks.org/groupProfile.asp?grpid=7788" xr:uid="{460DB506-7DDA-419F-856B-D564D73C7078}"/>
    <hyperlink ref="A40" r:id="rId32" display="http://www.discoverthenetworks.org/groupProfile.asp?grpid=6922" xr:uid="{5F76D093-14A8-4255-85B2-0FE9D4F78FDA}"/>
    <hyperlink ref="A41" r:id="rId33" display="http://www.discoverthenetworks.org/groupProfile.asp?grpid=6890" xr:uid="{2C9BFB5A-2D6A-405C-9856-5D98284D9C7C}"/>
    <hyperlink ref="A42" r:id="rId34" display="http://www.discoverthenetworks.org/groupProfile.asp?grpid=7331" xr:uid="{6553BE66-6FEA-4C99-BBAA-46C3375EA5F1}"/>
    <hyperlink ref="A43" r:id="rId35" display="http://www.discoverthenetworks.org/groupProfile.asp?grpid=7503" xr:uid="{FBB53A30-34B5-48C4-965F-55C707886A2D}"/>
    <hyperlink ref="A44" r:id="rId36" display="http://www.discoverthenetworks.org/groupProfile.asp?grpid=7659" xr:uid="{C855E7D4-7BED-4860-8790-A8E6132280F3}"/>
    <hyperlink ref="A46" r:id="rId37" display="http://www.discoverthenetworks.org/groupprofile.asp?grpid=7122" xr:uid="{96EBDE4C-A0DC-43BD-8D3F-CF25C066F305}"/>
    <hyperlink ref="A48" r:id="rId38" display="http://www.discoverthenetworks.org/groupProfile.asp?grpid=7583" xr:uid="{B16CC363-49F9-4F51-979E-CFD16A7EFAA4}"/>
    <hyperlink ref="A49" r:id="rId39" display="http://www.discoverthenetworks.org/groupProfile.asp?grpid=7369" xr:uid="{F891C5D6-F894-4A0C-9F10-17E7F7A78EEC}"/>
    <hyperlink ref="A51" r:id="rId40" display="http://www.discoverthenetworks.org/groupProfile.asp?grpid=6908" xr:uid="{ACAE1C62-C155-4C1E-BB35-57FD6894B29D}"/>
    <hyperlink ref="A52" r:id="rId41" display="http://www.discoverthenetworks.org/groupProfile.asp?grpid=7606" xr:uid="{F50AD17A-2776-4839-96C9-195135121318}"/>
    <hyperlink ref="A54" r:id="rId42" display="http://www.discoverthenetworks.org/groupProfile.asp?grpid=6709" xr:uid="{44871335-45A5-4609-AFF7-B5E5B099FEB0}"/>
    <hyperlink ref="A55" r:id="rId43" display="http://www.discoverthenetworks.org/groupProfile.asp?grpid=6434" xr:uid="{A2DF312E-CEEE-4B8F-AE2B-CA7FBD66358A}"/>
    <hyperlink ref="A56" r:id="rId44" display="http://www.discoverthenetworks.org/groupProfile.asp?grpid=6148" xr:uid="{C942E1BC-6353-4D98-8313-036B759163FA}"/>
    <hyperlink ref="A57" r:id="rId45" display="http://www.discoverthenetworks.org/groupProfile.asp?grpid=7226" xr:uid="{3F7EE45A-C9E4-4372-90C9-85D2E0C1A3DB}"/>
    <hyperlink ref="A58" r:id="rId46" display="http://www.discoverthenetworks.org/groupProfile.asp?grpid=7909" xr:uid="{C674DB49-0006-416D-8541-59E90F78C7BE}"/>
    <hyperlink ref="A60" r:id="rId47" display="http://www.discoverthenetworks.org/groupProfile.asp?grpid=7073" xr:uid="{B2910B8D-C81B-4F76-9A43-B722981E3D5D}"/>
    <hyperlink ref="A61" r:id="rId48" display="http://www.discoverthenetworks.org/groupProfile.asp?grpid=7558" xr:uid="{6858AC36-5181-4500-99E3-BA18599DF3A0}"/>
    <hyperlink ref="A62" r:id="rId49" display="http://www.discoverthenetworks.org/groupProfile.asp?grpid=7737" xr:uid="{8D4013EE-253B-44E6-95B6-A4851C38BD68}"/>
    <hyperlink ref="A63" r:id="rId50" display="http://www.discoverthenetworks.org/groupProfile.asp?grpid=7336" xr:uid="{58231775-A2C9-49EB-A385-986079DFC02C}"/>
    <hyperlink ref="A64" r:id="rId51" display="http://www.discoverthenetworks.org/groupProfile.asp?grpid=7565" xr:uid="{7D7EA078-674C-4709-AD0C-1F740728D897}"/>
    <hyperlink ref="A65" r:id="rId52" display="http://www.discoverthenetworks.org/groupProfile.asp?grpid=7333" xr:uid="{A5736F1F-34F3-4824-9A35-5E68FB1A8213}"/>
    <hyperlink ref="A66" r:id="rId53" display="http://www.discoverthenetworks.org/groupprofile.asp?grpid=7309" xr:uid="{18C9E0A0-FBA7-4573-B2AD-6234063A1E93}"/>
    <hyperlink ref="A68" r:id="rId54" display="http://www.discoverthenetworks.org/groupProfile.asp?grpid=6984" xr:uid="{75242385-4575-4378-92E6-FEA9BFA7E52A}"/>
    <hyperlink ref="A69" r:id="rId55" display="http://www.discoverthenetworks.org/groupProfile.asp?grpid=7555" xr:uid="{480EC7AE-96C4-47BA-A0C2-231BDA203D88}"/>
    <hyperlink ref="A72" r:id="rId56" display="http://www.discoverthenetworks.org/groupProfile.asp?grpid=7610" xr:uid="{B88FB24E-1E1B-427F-B5B4-BCFCE1F44D37}"/>
    <hyperlink ref="A75" r:id="rId57" display="http://www.discoverthenetworks.org/groupProfile.asp?grpid=7607" xr:uid="{AED24503-9928-4E7E-A461-85257DFA300A}"/>
    <hyperlink ref="A77" r:id="rId58" display="http://www.discoverthenetworks.org/groupProfile.asp?grpid=7052" xr:uid="{5C684080-5CE0-4922-B22B-1D0BA48A0F43}"/>
    <hyperlink ref="A80" r:id="rId59" display="http://www.discoverthenetworks.org/groupProfile.asp?grpid=7151" xr:uid="{818306BC-E034-4854-B745-8186ECE06C4B}"/>
    <hyperlink ref="A79" r:id="rId60" display="http://www.discoverthenetworks.org/groupprofile.asp?grpid=7351" xr:uid="{E572F8E2-4206-4C0E-8210-2F1DFAE00792}"/>
    <hyperlink ref="A81" r:id="rId61" display="http://www.discoverthenetworks.org/groupProfile.asp?grpid=6891" xr:uid="{D433345D-3132-43B7-B73A-129E6DD6185B}"/>
    <hyperlink ref="A82" r:id="rId62" display="http://www.discoverthenetworks.org/groupProfile.asp?grpid=6446" xr:uid="{4E1550F4-2D03-45DD-B1B9-33E38A5E74CB}"/>
    <hyperlink ref="A83" r:id="rId63" display="http://www.discoverthenetworks.org/groupprofile.asp?grpid=6214" xr:uid="{BED2A174-C6F1-4AA7-BD30-7F1076B34C91}"/>
    <hyperlink ref="A84" r:id="rId64" display="http://www.discoverthenetworks.org/groupProfile.asp?grpid=7690" xr:uid="{027C70CB-EED9-439A-8F81-F92DE6D56723}"/>
    <hyperlink ref="A87" r:id="rId65" display="http://www.discoverthenetworks.org/groupProfile.asp?grpid=7679" xr:uid="{AABAE968-36B5-4971-9EAF-18E2F56752FE}"/>
    <hyperlink ref="A88" r:id="rId66" display="http://www.discoverthenetworks.org/groupProfile.asp?grpid=6970" xr:uid="{95F69B56-452C-4D4F-B6F5-4B893B0E9008}"/>
    <hyperlink ref="A89" r:id="rId67" display="http://www.discoverthenetworks.org/groupProfile.asp?grpid=7657" xr:uid="{479AEFE2-8D16-4488-AA96-FC22952590AB}"/>
    <hyperlink ref="A90" r:id="rId68" display="http://www.discoverthenetworks.org/groupProfile.asp?grpid=7346" xr:uid="{7F0389DB-CB09-4F93-9DF5-735C842D6BA9}"/>
    <hyperlink ref="A91" r:id="rId69" display="http://www.discoverthenetworks.org/groupProfile.asp?grpid=7580" xr:uid="{828CBBCF-6F8D-41B1-B47B-F3F8740D17B8}"/>
    <hyperlink ref="A92" r:id="rId70" display="http://www.discoverthenetworks.org/groupprofile.asp?grpid=6344" xr:uid="{BB20FD71-813A-44E8-8C4E-C3D23A6A58A9}"/>
    <hyperlink ref="A93" r:id="rId71" display="http://www.discoverthenetworks.org/groupProfile.asp?grpid=7571" xr:uid="{E8879317-D42B-4277-90B9-0FB8B36C7AE4}"/>
    <hyperlink ref="A94" r:id="rId72" display="http://www.discoverthenetworks.org/groupProfile.asp?grpid=7662" xr:uid="{9718B00D-2368-45FB-96BC-EBC2F6B26109}"/>
    <hyperlink ref="A99" r:id="rId73" display="http://www.discoverthenetworks.org/groupProfile.asp?grpid=7521" xr:uid="{43A9B5BE-E82E-4F25-A699-850459B2AA76}"/>
    <hyperlink ref="A100" r:id="rId74" display="http://www.discoverthenetworks.org/groupProfile.asp?grpid=7603" xr:uid="{44281F28-AD33-4532-A9AB-17879C5F310A}"/>
    <hyperlink ref="A102" r:id="rId75" display="http://www.discoverthenetworks.org/groupProfile.asp?grpid=7559" xr:uid="{7C26B70E-53F5-40B6-8141-9CDCB6483DC8}"/>
    <hyperlink ref="A104" r:id="rId76" display="http://www.discoverthenetworks.org/groupProfile.asp?grpid=6971" xr:uid="{E63A26F4-A280-4BDE-9268-BB4E920BDFD2}"/>
    <hyperlink ref="A105" r:id="rId77" display="http://www.discoverthenetworks.org/groupProfile.asp?grpid=7557" xr:uid="{9E05B2AA-56C5-4931-A65A-D4D2AD245FC6}"/>
    <hyperlink ref="A106" r:id="rId78" display="http://www.discoverthenetworks.org/groupProfile.asp?grpid=7285" xr:uid="{486672E0-3D6E-45D2-9049-3EB4EEED96E5}"/>
    <hyperlink ref="A107" r:id="rId79" display="http://www.discoverthenetworks.org/groupProfile.asp?grpid=7103" xr:uid="{9F374F78-AE45-4370-B8BD-3A03E0626363}"/>
    <hyperlink ref="A108" r:id="rId80" display="http://www.discoverthenetworks.org/groupProfile.asp?grpid=7289" xr:uid="{727DD42A-A10C-48D2-8C60-B1D7ED128134}"/>
    <hyperlink ref="A109" r:id="rId81" display="http://www.discoverthenetworks.org/groupProfile.asp?grpid=7004" xr:uid="{E0E65537-CE5E-452E-A775-5CCAB4C763D7}"/>
    <hyperlink ref="A110" r:id="rId82" display="http://www.discoverthenetworks.org/groupProfile.asp?grpid=7325" xr:uid="{EF85729A-88C5-4EDB-8B03-C218E1A467AA}"/>
    <hyperlink ref="A111" r:id="rId83" display="http://www.discoverthenetworks.org/groupProfile.asp?grpid=7645" xr:uid="{2AC13E3C-F172-4612-A057-C541DC0E84C2}"/>
    <hyperlink ref="A112" r:id="rId84" display="http://www.discoverthenetworks.org/groupProfile.asp?grpid=6151" xr:uid="{BB531556-352D-4270-B65D-2E536867CF7D}"/>
    <hyperlink ref="A114" r:id="rId85" display="http://www.discoverthenetworks.org/groupProfile.asp?grpid=6491" xr:uid="{D8FEDDA2-087C-4993-81FA-BD29272223AB}"/>
    <hyperlink ref="A115" r:id="rId86" display="http://www.discoverthenetworks.org/groupProfile.asp?grpid=7554" xr:uid="{A04B6A8F-2D02-48C9-8945-69B5565B17E8}"/>
    <hyperlink ref="A117" r:id="rId87" display="http://www.discoverthenetworks.org/groupProfile.asp?grpid=7488" xr:uid="{B0BA24CB-15B2-418E-A093-FC1901A46E37}"/>
    <hyperlink ref="A119" r:id="rId88" display="http://www.discoverthenetworks.org/groupProfile.asp?grpid=7619" xr:uid="{35DD1401-19E6-4ECA-82D7-A12EC997C257}"/>
    <hyperlink ref="A120" r:id="rId89" display="http://www.discoverthenetworks.org/groupProfile.asp?grpid=6806" xr:uid="{2B78BF86-A646-431C-8D03-BB48625EED04}"/>
    <hyperlink ref="A121" r:id="rId90" display="http://www.discoverthenetworks.org/groupProfile.asp?grpid=6258" xr:uid="{E6A170ED-EE76-47AE-BB0D-E52A91E8B7D9}"/>
    <hyperlink ref="A122" r:id="rId91" display="http://www.discoverthenetworks.org/groupProfile.asp?grpid=6566" xr:uid="{326C6001-5055-4660-812C-EAA1CDE7C6B7}"/>
    <hyperlink ref="A123" r:id="rId92" display="http://www.discoverthenetworks.org/groupProfile.asp?grpid=6499" xr:uid="{B1B99B6C-D8D7-463F-9888-EA737357686C}"/>
    <hyperlink ref="A124" r:id="rId93" display="http://www.discoverthenetworks.org/groupProfile.asp?grpid=6501" xr:uid="{6AE7C0D8-E14E-4D75-9290-D237E2FE8FCE}"/>
    <hyperlink ref="A125" r:id="rId94" display="http://www.discoverthenetworks.org/groupProfile.asp?grpid=6910" xr:uid="{1F9676C0-D3F7-4278-8CA8-1BDE7D4530B2}"/>
    <hyperlink ref="A126" r:id="rId95" display="http://www.discoverthenetworks.org/groupProfile.asp?grpid=7796" xr:uid="{340713C7-B833-474A-B955-353BA5D20163}"/>
    <hyperlink ref="A127" r:id="rId96" display="http://www.discoverthenetworks.org/groupProfile.asp?grpid=7530" xr:uid="{47972FA6-6AB3-4419-8845-D0B44AB27827}"/>
    <hyperlink ref="A128" r:id="rId97" display="http://www.discoverthenetworks.org/groupProfile.asp?grpid=6282" xr:uid="{2791C2EA-D4F2-4BEA-B779-EA4064589F57}"/>
    <hyperlink ref="A129" r:id="rId98" display="http://www.discoverthenetworks.org/groupProfile.asp?grpid=7349" xr:uid="{90E3C2CC-BD54-4322-A18D-972B012B5B1A}"/>
    <hyperlink ref="A130" r:id="rId99" display="http://www.discoverthenetworks.org/groupProfile.asp?grpid=7332" xr:uid="{A1CC221B-ADC2-4777-A9CF-0FF0EEC6A969}"/>
    <hyperlink ref="A131" r:id="rId100" display="http://www.discoverthenetworks.org/groupProfile.asp?grpid=7646" xr:uid="{E6D7C843-1FC9-4993-AE39-D0FDA146FA42}"/>
    <hyperlink ref="A132" r:id="rId101" display="http://www.discoverthenetworks.org/groupProfile.asp?grpid=6991" xr:uid="{1AA7493E-2F58-4584-A226-72C91A2E26EA}"/>
    <hyperlink ref="A133" r:id="rId102" display="http://www.discoverthenetworks.org/groupProfile.asp?grpid=6465" xr:uid="{67421CA1-BB59-4523-8075-5606BFBDA3D1}"/>
    <hyperlink ref="A134" r:id="rId103" display="http://www.discoverthenetworks.org/groupProfile.asp?grpid=7053" xr:uid="{5510D363-A0FA-4D3E-82AB-A5D27BD5D0E2}"/>
    <hyperlink ref="A136" r:id="rId104" display="http://www.discoverthenetworks.org/groupProfile.asp?grpid=6218" xr:uid="{AD590656-E10C-477A-A26A-D8D0EBD097D2}"/>
    <hyperlink ref="A139" r:id="rId105" display="http://www.discoverthenetworks.org/groupProfile.asp?grpid=7458" xr:uid="{CCAEA93D-709A-49C6-B734-2CA78BE90FBC}"/>
    <hyperlink ref="A141" r:id="rId106" display="http://www.discoverthenetworks.org/groupProfile.asp?grpid=7584" xr:uid="{74A0AE3C-667D-4CE0-8C54-6A2126EDF752}"/>
    <hyperlink ref="A143" r:id="rId107" display="http://www.discoverthenetworks.org/funderprofile.asp?fndid=5342" xr:uid="{1C319A8B-7FE0-452A-AECF-DC5C863AD712}"/>
    <hyperlink ref="A144" r:id="rId108" display="http://www.discoverthenetworks.org/groupProfile.asp?grpid=7661" xr:uid="{C805CF29-0705-4795-8262-279D65992F16}"/>
    <hyperlink ref="A147" r:id="rId109" display="http://www.discoverthenetworks.org/groupProfile.asp?grpid=6807" xr:uid="{34898D10-CA4F-4CFB-A12B-3544C71917CE}"/>
    <hyperlink ref="A148" r:id="rId110" display="http://www.discoverthenetworks.org/groupProfile.asp?grpid=6936" xr:uid="{B56B3A27-9C08-4F0F-A1ED-5BFA8D1C2255}"/>
    <hyperlink ref="A149" r:id="rId111" display="http://www.discoverthenetworks.org/groupProfile.asp?grpid=7640" xr:uid="{9D87B741-C525-4AEE-B398-1F7C7E5AA028}"/>
    <hyperlink ref="A150" r:id="rId112" display="http://www.discoverthenetworks.org/groupProfile.asp?grpid=6189" xr:uid="{67DB2288-0973-42C7-910E-045C4B4261A8}"/>
    <hyperlink ref="A151" r:id="rId113" display="http://www.discoverthenetworks.org/groupProfile.asp?grpid=6974" xr:uid="{234B6D43-D444-4B1F-95C7-D03B1D1E0C24}"/>
    <hyperlink ref="A152" r:id="rId114" display="http://www.discoverthenetworks.org/groupProfile.asp?grpid=7767" xr:uid="{4234278C-B277-4C7E-B9AA-31AE15BA02CD}"/>
    <hyperlink ref="A153" r:id="rId115" display="http://www.discoverthenetworks.org/individualProfile.asp?indid=861" xr:uid="{77DF438C-C230-4B6C-BB9F-D8776D8A9504}"/>
    <hyperlink ref="A154" r:id="rId116" display="http://www.discoverthenetworks.org/groupProfile.asp?grpid=7108" xr:uid="{7F19056F-A05D-4B5D-AEB7-0EE054F55EEE}"/>
    <hyperlink ref="A155" r:id="rId117" display="http://www.discoverthenetworks.org/groupProfile.asp?grpid=6770" xr:uid="{DE057E0F-5953-4D73-B700-E87EF010266B}"/>
    <hyperlink ref="A157" r:id="rId118" display="http://www.discoverthenetwork.org/groupProfile.asp?grpid=7318" xr:uid="{D78EE911-3A98-456B-85E6-B27095F06FE3}"/>
    <hyperlink ref="A158" r:id="rId119" display="http://www.discoverthenetworks.org/groupProfile.asp?grpid=7187" xr:uid="{D8A2DF11-3E60-47F2-9D71-FD5EE6A1958E}"/>
    <hyperlink ref="A161" r:id="rId120" display="http://www.discoverthenetworks.org/groupProfile.asp?grpid=6712" xr:uid="{AE90CBB8-7CB4-48D0-BEF7-2B20336786A8}"/>
    <hyperlink ref="A162" r:id="rId121" display="http://www.discoverthenetworks.org/groupProfile.asp?grpid=7150" xr:uid="{B913792D-644F-423E-B63C-E0142687F499}"/>
    <hyperlink ref="A164" r:id="rId122" display="http://www.discoverthenetworks.org/groupProfile.asp?grpid=7206" xr:uid="{20D29670-54ED-4606-979F-8071B803A0BE}"/>
    <hyperlink ref="A165" r:id="rId123" display="http://www.discoverthenetworks.org/groupProfile.asp?grpid=6156" xr:uid="{04422635-F8BC-4C57-AAA1-CCC574112354}"/>
    <hyperlink ref="A166" r:id="rId124" display="http://www.discoverthenetworks.org/groupProfile.asp?grpid=6964" xr:uid="{526FE675-5C1C-4C9B-B717-8E854A42A443}"/>
    <hyperlink ref="A167" r:id="rId125" display="http://www.discoverthenetworks.org/groupprofile.asp?grpid=6725" xr:uid="{F086565E-ED39-4A3B-A920-335D1CFFF53D}"/>
    <hyperlink ref="A168" r:id="rId126" display="http://www.discoverthenetworks.org/groupProfile.asp?grpid=6502" xr:uid="{C4F71841-8FFE-4FDB-9008-766D8173C82C}"/>
    <hyperlink ref="A169" r:id="rId127" display="http://www.discoverthenetworks.org/groupProfile.asp?grpid=7071" xr:uid="{4A72954C-21D9-42D5-854C-7759789AF78B}"/>
    <hyperlink ref="A170" r:id="rId128" display="http://www.discoverthenetworks.org/groupProfile.asp?grpid=7855" xr:uid="{DBFBC996-10E1-48DA-8706-551084998700}"/>
    <hyperlink ref="A171" r:id="rId129" display="http://www.discoverthenetworks.org/groupProfile.asp?grpid=6201" xr:uid="{9EBE49EC-6CBD-4721-8D4A-5616DDD027A9}"/>
    <hyperlink ref="A173" r:id="rId130" display="http://www.discoverthenetworks.org/funderprofile.asp?fndid=5300" xr:uid="{702DC259-A825-499A-A3CA-7697D300F8DA}"/>
    <hyperlink ref="A174" r:id="rId131" display="http://www.discoverthenetworks.org/groupProfile.asp?grpid=7910" xr:uid="{34DF8A82-9129-4809-8841-E33B2BF4A8E3}"/>
    <hyperlink ref="A176" r:id="rId132" display="http://www.discoverthenetworks.org/groupProfile.asp?grpid=6929" xr:uid="{C137A046-ED94-456B-8D38-E5E37947086D}"/>
    <hyperlink ref="A175" r:id="rId133" display="http://www.discoverthenetworks.org/groupProfile.asp?grpid=6160" xr:uid="{F3BD6F63-777F-45A6-87BB-5CC003CEF634}"/>
    <hyperlink ref="A251" r:id="rId134" display="http://www.discoverthenetworks.org/groupProfile.asp?grpid=6780" xr:uid="{94DB8E3C-76C3-4256-A4C0-69E03D6F0E25}"/>
    <hyperlink ref="A177" r:id="rId135" display="http://www.discoverthenetworks.org/groupProfile.asp?grpid=6990" xr:uid="{5C5C1617-E682-456B-8351-63CCDBEE37E0}"/>
    <hyperlink ref="A178" r:id="rId136" display="http://www.discoverthenetworks.org/groupProfile.asp?grpid=7021" xr:uid="{AF71ECC9-EC18-4B43-BCE5-7D2B425EFA74}"/>
    <hyperlink ref="A179" r:id="rId137" display="http://www.discoverthenetworks.org/groupProfile.asp?grpid=7007" xr:uid="{47DF915D-545B-4384-903A-884E72486F78}"/>
    <hyperlink ref="A180" r:id="rId138" display="http://www.discoverthenetworks.org/groupProfile.asp?grpid=7365" xr:uid="{87793D34-593A-404D-8E1D-2989092B34C5}"/>
    <hyperlink ref="A181" r:id="rId139" display="http://www.discoverthenetworks.org/groupProfile.asp?grpid=7023" xr:uid="{A6D66E1C-77E1-4592-93F3-FB8A7F213326}"/>
    <hyperlink ref="A182" r:id="rId140" display="http://www.discoverthenetworks.org/groupProfile.asp?grpid=153" xr:uid="{E9B133C4-1CB4-4A74-88B7-17808EE6DBE6}"/>
    <hyperlink ref="A183" r:id="rId141" display="http://www.discoverthenetworks.org/groupProfile.asp?grpid=7015" xr:uid="{78F485B9-7716-4E63-B638-A78DFF2044EE}"/>
    <hyperlink ref="A184" r:id="rId142" display="http://www.discoverthenetworks.org/groupProfile.asp?grpid=6506" xr:uid="{04EBFF20-EE63-42D0-8ACE-60DF90D16CEF}"/>
    <hyperlink ref="A185" r:id="rId143" display="http://www.discoverthenetworks.org/groupProfile.asp?grpid=6503" xr:uid="{2FE1D510-D970-486A-A4FA-BFC0204B5595}"/>
    <hyperlink ref="A186" r:id="rId144" display="http://www.discoverthenetworks.org/groupProfile.asp?grpid=6162" xr:uid="{407FA01A-72D1-4A42-9297-A889C92D5E3C}"/>
    <hyperlink ref="A187" r:id="rId145" display="http://www.discoverthenetworks.org/groupProfile.asp?grpid=6186" xr:uid="{D0A8DAC8-7D47-4AEA-B585-F826381821A5}"/>
    <hyperlink ref="A188" r:id="rId146" display="http://www.discoverthenetworks.org/groupProfile.asp?grpid=7181" xr:uid="{680E126D-259C-4E69-912C-772ECB3D241E}"/>
    <hyperlink ref="A189" r:id="rId147" display="http://www.discoverthenetworks.org/groupProfile.asp?grpid=7361" xr:uid="{BDC076E4-2FF5-46BD-B478-C366FBDECD8F}"/>
    <hyperlink ref="A190" r:id="rId148" display="http://www.discoverthenetworks.org/groupProfile.asp?grpid=6914" xr:uid="{7832D239-2FC3-4557-B186-D484D03264D3}"/>
    <hyperlink ref="A191" r:id="rId149" display="http://www.discoverthenetworks.org/groupProfile.asp?grpid=6909" xr:uid="{BA6484F0-6008-4D13-9A69-90A497A15438}"/>
    <hyperlink ref="A192" r:id="rId150" display="http://www.discoverthenetworks.org/groupProfile.asp?grpid=6969" xr:uid="{97C97CE4-D46D-47F0-A71F-915E24C5392C}"/>
    <hyperlink ref="A193" r:id="rId151" display="http://www.discoverthenetworks.org/groupProfile.asp?grpid=6898" xr:uid="{22144502-30C1-439D-8B8A-5DC20B056E8F}"/>
    <hyperlink ref="A196" r:id="rId152" display="http://www.discoverthenetworks.org/groupProfile.asp?grpid=7616" xr:uid="{9CE93F3D-6289-4830-AC18-535BC0C30963}"/>
    <hyperlink ref="A198" r:id="rId153" display="http://www.discoverthenetworks.org/groupProfile.asp?grpid=6577" xr:uid="{0B3BD67E-062A-4876-93D8-AB31BEA9199F}"/>
    <hyperlink ref="A201" r:id="rId154" display="http://www.discoverthenetworks.org/groupProfile.asp?grpid=7688" xr:uid="{6144706A-13C0-4D08-9161-6379A948E16A}"/>
    <hyperlink ref="A209" r:id="rId155" display="http://www.discoverthenetworks.org/groupProfile.asp?grpid=6913" xr:uid="{4EC9479E-642E-4F67-B86D-A9E585E2B2B8}"/>
    <hyperlink ref="A210" r:id="rId156" display="http://www.discoverthenetworks.org/groupProfile.asp?grpid=6580" xr:uid="{9322E98C-1D6E-4853-AD39-643CC9F7709D}"/>
    <hyperlink ref="A211" r:id="rId157" display="http://www.discoverthenetworks.org/groupProfile.asp?grpid=6519" xr:uid="{B5637173-924A-4FDD-9618-BC07BD258ADD}"/>
    <hyperlink ref="A212" r:id="rId158" display="http://www.discoverthenetworks.org/funderProfile.asp?fndid=5343" xr:uid="{24FFD1D3-2E85-431B-A985-B8F037A22F70}"/>
    <hyperlink ref="A213" r:id="rId159" display="http://www.discoverthenetworks.org/groupProfile.asp?grpid=6400" xr:uid="{C40949A9-C743-462E-9F63-7F7AC3FE4270}"/>
    <hyperlink ref="A214" r:id="rId160" display="http://www.discoverthenetworks.org/groupProfile.asp?grpid=7482" xr:uid="{FDFF702F-0705-4492-B1E1-B8B56609E534}"/>
    <hyperlink ref="A215" r:id="rId161" display="http://www.discoverthenetworks.org/groupProfile.asp?grpid=6582" xr:uid="{3C0CC2F2-2366-44AE-83FA-05EA3F454899}"/>
    <hyperlink ref="A216" r:id="rId162" display="http://www.discoverthenetworks.org/groupProfile.asp?grpid=6895" xr:uid="{0B8AA4D5-0DFD-4829-9E42-2DF3C92BFDCB}"/>
    <hyperlink ref="A217" r:id="rId163" display="http://www.discoverthenetworks.org/groupProfile.asp?grpid=7083" xr:uid="{86969B37-F735-43DC-A1A1-A8D77C43C8F2}"/>
    <hyperlink ref="A218" r:id="rId164" display="http://www.discoverthenetworks.org/groupProfile.asp?grpid=7156" xr:uid="{235D12F2-754E-4566-8B96-0BB442F035F4}"/>
    <hyperlink ref="A221" r:id="rId165" display="http://www.discoverthenetworks.org/groupProfile.asp?grpid=7678" xr:uid="{E560E953-0D7F-4F3B-B128-835BF7228CAC}"/>
    <hyperlink ref="A222" r:id="rId166" display="http://www.discoverthenetworks.org/groupProfile.asp?grpid=7508" xr:uid="{63271578-B95B-49F9-B30D-EE7EF0EB0E5D}"/>
    <hyperlink ref="A223" r:id="rId167" display="http://www.discoverthenetworks.org/groupProfile.asp?grpid=6394" xr:uid="{AC3EAEE6-1120-493E-AE7D-8FB6447AD1AC}"/>
    <hyperlink ref="A225" r:id="rId168" display="http://www.discoverthenetworks.org/groupProfile.asp?grpid=7625" xr:uid="{50F83D9F-2C12-4B91-8A98-1BB0A47E6B9E}"/>
    <hyperlink ref="A226" r:id="rId169" display="http://www.discoverthenetworks.org/groupProfile.asp?grpid=7339" xr:uid="{828EEC10-E8A6-47A7-A4E4-136F3D55AE8B}"/>
    <hyperlink ref="A227" r:id="rId170" display="http://www.discoverthenetworks.org/groupProfile.asp%3fgrpid=6966" xr:uid="{3AD45DBF-14BB-4C30-96F4-B6F81D8CC880}"/>
    <hyperlink ref="A224" r:id="rId171" display="http://www.discoverthenetworks.org/groupProfile.asp?grpid=7563" xr:uid="{C3EA8DF7-A872-4BBE-B737-38D731FE55F9}"/>
    <hyperlink ref="A229" r:id="rId172" display="http://www.discoverthenetworks.org/funderprofile.asp?fndid=5265" xr:uid="{50A51B71-CBE4-4AE6-A083-C11E6DDDE060}"/>
    <hyperlink ref="A230" r:id="rId173" display="http://www.discoverthenetworks.org/groupProfile.asp?grpid=7096" xr:uid="{4DE5F105-98B7-4501-9AD4-ED6D90FA360A}"/>
    <hyperlink ref="A231" r:id="rId174" display="http://www.discoverthenetworks.org/groupProfile.asp?grpid=6430" xr:uid="{2B15FE39-6294-41AC-9185-B593804386C6}"/>
    <hyperlink ref="A232" r:id="rId175" display="http://www.discoverthenetworks.org/groupProfile.asp?grpid=7683" xr:uid="{55FA2391-A181-4C5C-AB1D-C36F631642D7}"/>
    <hyperlink ref="A235" r:id="rId176" display="http://www.discoverthenetworks.org/groupProfile.asp?grpid=7469" xr:uid="{A449F87F-737F-42E6-AA23-FB192A9F5506}"/>
    <hyperlink ref="A236" r:id="rId177" display="http://www.discoverthenetworks.org/groupProfile.asp?grpid=7622" xr:uid="{FB1B6EC6-0A89-4ED6-88A1-2874AE70342E}"/>
    <hyperlink ref="A237" r:id="rId178" display="http://www.discoverthenetworks.org/groupProfile.asp?grpid=7903" xr:uid="{6A03A067-9662-4850-9409-A8EAD969A434}"/>
    <hyperlink ref="A238" r:id="rId179" display="http://www.discoverthenetworks.org/groupProfile.asp?grpid=7487" xr:uid="{33F84FB4-0FAD-43DE-980F-475370932B0D}"/>
    <hyperlink ref="A239" r:id="rId180" display="http://www.discoverthenetworks.org/groupProfile.asp?grpid=6900" xr:uid="{4F865FF1-6A73-420D-932A-E407DD429D24}"/>
    <hyperlink ref="A242" r:id="rId181" display="http://www.discoverthenetworks.org/groupProfile.asp?grpid=7660" xr:uid="{7C23C075-FDFB-4BE5-99A6-CC73C4D31214}"/>
    <hyperlink ref="A240" r:id="rId182" display="http://www.discoverthenetworks.org/groupProfile.asp?grpid=6706" xr:uid="{B21F6121-0E98-4BC0-BD46-BB10563FE935}"/>
    <hyperlink ref="A243" r:id="rId183" display="http://www.discoverthenetworks.org/groupProfile.asp?grpid=7018" xr:uid="{ED1EC2A2-FCEE-4846-B747-2CF0115D7C3C}"/>
    <hyperlink ref="A244" r:id="rId184" display="http://www.discoverthenetworks.org/groupProfile.asp?grpid=6989" xr:uid="{7C16A44B-3563-41D4-BB68-64DB54479821}"/>
    <hyperlink ref="A245" r:id="rId185" display="http://www.discoverthenetworks.org/groupProfile.asp?grpid=7789" xr:uid="{58D689E2-2744-4FAA-A7E8-53EB6592FAA3}"/>
    <hyperlink ref="A248" r:id="rId186" display="http://www.discoverthenetworks.org/groupProfile.asp?grpid=7831" xr:uid="{6BE1A7F9-494A-4E41-BEE0-4FFFE6D4C648}"/>
    <hyperlink ref="A252" r:id="rId187" display="http://www.discoverthenetworks.org/groupProfile.asp?grpid=7121" xr:uid="{C4570491-A8E8-4197-A290-CD513516EB97}"/>
    <hyperlink ref="A253" r:id="rId188" display="http://www.discoverthenetworks.org/groupProfile.asp?grpid=6713" xr:uid="{5ACBEACD-4A0A-4D4D-B25F-435740143663}"/>
    <hyperlink ref="A256" r:id="rId189" display="http://www.discoverthenetworks.org/groupProfile.asp?grpid=6782" xr:uid="{96A61FBC-4700-469B-B88E-BBB976CD9F1E}"/>
    <hyperlink ref="A257" r:id="rId190" display="http://www.discoverthenetworks.org/groupProfile.asp?grpid=7506" xr:uid="{4811E449-F25F-43A7-A660-08D37CB64137}"/>
    <hyperlink ref="A259" r:id="rId191" display="http://www.discoverthenetworks.org/groupProfile.asp?grpid=6927" xr:uid="{B22E29FD-DA05-4BAB-9E5A-983D519A3428}"/>
    <hyperlink ref="A260" r:id="rId192" display="http://www.discoverthenetworks.org/groupProfile.asp?grpid=6729" xr:uid="{FDFB9CC4-83EF-4311-BF5F-31BA3B3C0B64}"/>
    <hyperlink ref="A262" r:id="rId193" display="http://www.discoverthenetworks.org/groupProfile.asp?grpid=7736" xr:uid="{AABD30C4-F2E5-4CD9-9447-1E7058C3E3EB}"/>
    <hyperlink ref="A263" r:id="rId194" display="http://www.discoverthenetworks.org/groupProfile.asp?grpid=7780" xr:uid="{24E0BE8E-710E-4F98-9F16-60586641A6EE}"/>
    <hyperlink ref="A264" r:id="rId195" display="http://www.discoverthenetworks.org/groupProfile.asp?grpid=7524" xr:uid="{396035DA-05F4-4607-AC90-37A8B9DA20A7}"/>
    <hyperlink ref="A265" r:id="rId196" display="http://www.discoverthenetworks.org/groupProfile.asp?grpid=6965" xr:uid="{41B4C31B-8E77-49E3-9D5A-29F9C6BFC0DB}"/>
    <hyperlink ref="A266" r:id="rId197" display="http://www.discoverthenetworks.org/groupProfile.asp?grpid=6591" xr:uid="{2C448FA0-5EE6-47BD-9B77-ABAA59E9E389}"/>
    <hyperlink ref="A267" r:id="rId198" display="http://www.discoverthenetworks.org/groupProfile.asp?grpid=7006" xr:uid="{D05887EB-CFAB-4427-A68C-0CAD491FD0BD}"/>
    <hyperlink ref="A59" r:id="rId199" display="http://www.discoverthenetworks.org/groupProfile.asp%3fgrpid=7368" xr:uid="{66EBA595-F037-4E3F-8694-10F227E6D58D}"/>
    <hyperlink ref="A142" r:id="rId200" display="http://www.discoverthenetworks.org/groupProfile.asp?grpid=7605" xr:uid="{E99E7A1C-01AF-42DE-80BB-45A7E68B4839}"/>
    <hyperlink ref="A172" r:id="rId201" display="http://www.discoverthenetworks.org/groupProfile.asp%3fgrpid=7322" xr:uid="{698AD4EA-D011-463F-B53D-602BE8EB0645}"/>
    <hyperlink ref="A199" r:id="rId202" display="http://www.discoverthenetworks.org/groupProfile.asp?grpid=7232" xr:uid="{F73B6AC3-C124-4A24-A4CC-FCD7A05C7AB7}"/>
    <hyperlink ref="A261" r:id="rId203" display="http://www.discoverthenetworks.org/groupProfile.asp?grpid=6698" xr:uid="{4768C4BC-5130-4A3C-AE2F-74B126CD86FC}"/>
    <hyperlink ref="A228" r:id="rId204" display="https://www.project-syndicate.org/" xr:uid="{1C841125-C2F5-478D-8613-BEAF5ACE0CC5}"/>
  </hyperlinks>
  <pageMargins left="0.23622047244094491" right="0.23622047244094491" top="0.39370078740157483" bottom="0.39370078740157483" header="0.23622047244094491" footer="0.23622047244094491"/>
  <pageSetup paperSize="9" orientation="landscape" r:id="rId205"/>
  <headerFooter scaleWithDoc="0">
    <oddFooter>&amp;LComplete list of US organizations Funded by soros&amp;R&amp;8&amp;P/&amp;N</oddFooter>
  </headerFooter>
  <tableParts count="1">
    <tablePart r:id="rId20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F8B6A-4A43-4985-A223-2A46636CC961}">
  <sheetPr>
    <tabColor theme="1"/>
  </sheetPr>
  <dimension ref="A1:B7"/>
  <sheetViews>
    <sheetView showGridLines="0" workbookViewId="0">
      <selection activeCell="A6" sqref="A6"/>
    </sheetView>
  </sheetViews>
  <sheetFormatPr baseColWidth="10" defaultRowHeight="15" x14ac:dyDescent="0.2"/>
  <cols>
    <col min="1" max="1" width="19" customWidth="1"/>
    <col min="2" max="2" width="124.6640625" customWidth="1"/>
  </cols>
  <sheetData>
    <row r="1" spans="1:2" ht="53" customHeight="1" x14ac:dyDescent="0.2">
      <c r="A1" s="36" t="s">
        <v>595</v>
      </c>
      <c r="B1" s="36"/>
    </row>
    <row r="2" spans="1:2" ht="20.5" customHeight="1" x14ac:dyDescent="0.2">
      <c r="A2" s="27" t="s">
        <v>596</v>
      </c>
      <c r="B2" s="28" t="str">
        <f>VLOOKUP("*"&amp;$A$3&amp;"*",sor[[Acro.]:[Description]],1,0)&amp;" - [Ligne "&amp;_xlfn.XMATCH($B$3,sor[Description])+1&amp;"]"</f>
        <v>ECFR - [Ligne 95]</v>
      </c>
    </row>
    <row r="3" spans="1:2" ht="76" customHeight="1" x14ac:dyDescent="0.2">
      <c r="A3" s="29" t="str">
        <f>UPPER(SUBSTITUTE(SUBSTITUTE(TRIM($A$2),"-",""),"é","e"))</f>
        <v>ECF</v>
      </c>
      <c r="B3" s="30" t="str">
        <f>VLOOKUP("*"&amp;$A$3&amp;"*",sor[[Acro.]:[Description]],2,0)</f>
        <v>Ojim : Branche européenne du CFR - Council on Foreign Relations. 2007- soros initie un nouveau cercle de réflexion l'ECFR &amp; en finance 30 %. D. Strauss-Kahn, A. Minc, Ch. Ockrent, J. Fischer, G. Amato, etc. sont membres fondateurs. Th. Klau dirige le bureau de Paris.</v>
      </c>
    </row>
    <row r="4" spans="1:2" ht="21.75" customHeight="1" x14ac:dyDescent="0.2">
      <c r="A4" s="31" t="s">
        <v>594</v>
      </c>
      <c r="B4" s="32"/>
    </row>
    <row r="5" spans="1:2" ht="42.25" customHeight="1" x14ac:dyDescent="0.2">
      <c r="A5" s="33" t="s">
        <v>593</v>
      </c>
    </row>
    <row r="6" spans="1:2" ht="20.5" customHeight="1" x14ac:dyDescent="0.2">
      <c r="A6" s="35"/>
      <c r="B6" s="28" t="str">
        <f>VLOOKUP("*"&amp;$A$7&amp;"*",sor[],1,0)&amp;" - [Ligne "&amp;_xlfn.XMATCH($B$7,sor[Description])+1&amp;"]"</f>
        <v>ABC - [Ligne 2]</v>
      </c>
    </row>
    <row r="7" spans="1:2" ht="76" customHeight="1" x14ac:dyDescent="0.2">
      <c r="A7" s="34" t="str">
        <f>PROPER(TRIM($A$6))</f>
        <v/>
      </c>
      <c r="B7" s="30" t="str">
        <f>VLOOKUP("*"&amp;$A$7&amp;"*",sor[],3,0)</f>
        <v>MRC, Ojim.</v>
      </c>
    </row>
  </sheetData>
  <sheetProtection sheet="1" objects="1" scenarios="1"/>
  <mergeCells count="1">
    <mergeCell ref="A1:B1"/>
  </mergeCells>
  <conditionalFormatting sqref="B6:B7 B2:B4">
    <cfRule type="duplicateValues" dxfId="1" priority="2"/>
  </conditionalFormatting>
  <conditionalFormatting sqref="A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81FF-6B38-4D3A-AD00-2EEF1E7BF404}">
  <dimension ref="A1:A14"/>
  <sheetViews>
    <sheetView showGridLines="0" workbookViewId="0">
      <selection activeCell="A14" sqref="A14"/>
    </sheetView>
  </sheetViews>
  <sheetFormatPr baseColWidth="10" defaultColWidth="11.33203125" defaultRowHeight="15" x14ac:dyDescent="0.2"/>
  <cols>
    <col min="1" max="1" width="112.1640625" style="2" customWidth="1"/>
    <col min="2" max="16384" width="11.33203125" style="2"/>
  </cols>
  <sheetData>
    <row r="1" spans="1:1" ht="16" x14ac:dyDescent="0.2">
      <c r="A1" s="6" t="s">
        <v>401</v>
      </c>
    </row>
    <row r="2" spans="1:1" ht="16" x14ac:dyDescent="0.2">
      <c r="A2" s="4" t="s">
        <v>403</v>
      </c>
    </row>
    <row r="3" spans="1:1" x14ac:dyDescent="0.2">
      <c r="A3" s="2" t="s">
        <v>402</v>
      </c>
    </row>
    <row r="4" spans="1:1" x14ac:dyDescent="0.2">
      <c r="A4" s="2" t="s">
        <v>404</v>
      </c>
    </row>
    <row r="5" spans="1:1" x14ac:dyDescent="0.2">
      <c r="A5" s="2" t="s">
        <v>405</v>
      </c>
    </row>
    <row r="6" spans="1:1" x14ac:dyDescent="0.2">
      <c r="A6" s="2" t="s">
        <v>411</v>
      </c>
    </row>
    <row r="7" spans="1:1" x14ac:dyDescent="0.2">
      <c r="A7" s="2" t="s">
        <v>478</v>
      </c>
    </row>
    <row r="8" spans="1:1" x14ac:dyDescent="0.2">
      <c r="A8" s="2" t="s">
        <v>490</v>
      </c>
    </row>
    <row r="9" spans="1:1" x14ac:dyDescent="0.2">
      <c r="A9" s="2" t="s">
        <v>498</v>
      </c>
    </row>
    <row r="10" spans="1:1" x14ac:dyDescent="0.2">
      <c r="A10" s="2" t="s">
        <v>502</v>
      </c>
    </row>
    <row r="11" spans="1:1" x14ac:dyDescent="0.2">
      <c r="A11" s="2" t="s">
        <v>514</v>
      </c>
    </row>
    <row r="12" spans="1:1" x14ac:dyDescent="0.2">
      <c r="A12" s="2" t="s">
        <v>525</v>
      </c>
    </row>
    <row r="13" spans="1:1" x14ac:dyDescent="0.2">
      <c r="A13" s="2" t="s">
        <v>526</v>
      </c>
    </row>
    <row r="14" spans="1:1" x14ac:dyDescent="0.2">
      <c r="A14" s="14" t="s">
        <v>538</v>
      </c>
    </row>
  </sheetData>
  <hyperlinks>
    <hyperlink ref="A14" r:id="rId1" xr:uid="{BB1A1633-9B02-463B-8971-6FE06D250207}"/>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DFF8A-7993-4D97-B772-664734B2D526}">
  <dimension ref="A2:B32"/>
  <sheetViews>
    <sheetView showGridLines="0" workbookViewId="0">
      <selection activeCell="B8" sqref="B8"/>
    </sheetView>
  </sheetViews>
  <sheetFormatPr baseColWidth="10" defaultRowHeight="15" x14ac:dyDescent="0.2"/>
  <cols>
    <col min="1" max="1" width="21" bestFit="1" customWidth="1"/>
    <col min="2" max="2" width="18.6640625" bestFit="1" customWidth="1"/>
  </cols>
  <sheetData>
    <row r="2" spans="1:2" x14ac:dyDescent="0.2">
      <c r="A2" s="5" t="s">
        <v>448</v>
      </c>
      <c r="B2" t="s">
        <v>500</v>
      </c>
    </row>
    <row r="3" spans="1:2" x14ac:dyDescent="0.2">
      <c r="A3" s="2" t="s">
        <v>437</v>
      </c>
      <c r="B3" s="10">
        <v>18</v>
      </c>
    </row>
    <row r="4" spans="1:2" x14ac:dyDescent="0.2">
      <c r="A4" s="2" t="s">
        <v>447</v>
      </c>
      <c r="B4" s="10">
        <v>18</v>
      </c>
    </row>
    <row r="5" spans="1:2" x14ac:dyDescent="0.2">
      <c r="A5" s="2" t="s">
        <v>450</v>
      </c>
      <c r="B5" s="10">
        <v>17</v>
      </c>
    </row>
    <row r="6" spans="1:2" x14ac:dyDescent="0.2">
      <c r="A6" s="2" t="s">
        <v>460</v>
      </c>
      <c r="B6" s="10">
        <v>17</v>
      </c>
    </row>
    <row r="7" spans="1:2" x14ac:dyDescent="0.2">
      <c r="A7" s="2" t="s">
        <v>433</v>
      </c>
      <c r="B7" s="10">
        <v>16</v>
      </c>
    </row>
    <row r="8" spans="1:2" x14ac:dyDescent="0.2">
      <c r="A8" s="2" t="s">
        <v>429</v>
      </c>
      <c r="B8" s="10">
        <v>16</v>
      </c>
    </row>
    <row r="9" spans="1:2" x14ac:dyDescent="0.2">
      <c r="A9" s="2" t="s">
        <v>427</v>
      </c>
      <c r="B9" s="10">
        <v>16</v>
      </c>
    </row>
    <row r="10" spans="1:2" x14ac:dyDescent="0.2">
      <c r="A10" s="2" t="s">
        <v>454</v>
      </c>
      <c r="B10" s="10">
        <v>15</v>
      </c>
    </row>
    <row r="11" spans="1:2" x14ac:dyDescent="0.2">
      <c r="A11" s="2" t="s">
        <v>426</v>
      </c>
      <c r="B11" s="10">
        <v>13</v>
      </c>
    </row>
    <row r="12" spans="1:2" x14ac:dyDescent="0.2">
      <c r="A12" s="2" t="s">
        <v>435</v>
      </c>
      <c r="B12" s="10">
        <v>10</v>
      </c>
    </row>
    <row r="13" spans="1:2" x14ac:dyDescent="0.2">
      <c r="A13" s="2" t="s">
        <v>425</v>
      </c>
      <c r="B13" s="10">
        <v>10</v>
      </c>
    </row>
    <row r="14" spans="1:2" x14ac:dyDescent="0.2">
      <c r="A14" s="2" t="s">
        <v>432</v>
      </c>
      <c r="B14" s="10">
        <v>9</v>
      </c>
    </row>
    <row r="15" spans="1:2" x14ac:dyDescent="0.2">
      <c r="A15" s="2" t="s">
        <v>438</v>
      </c>
      <c r="B15" s="10">
        <v>9</v>
      </c>
    </row>
    <row r="16" spans="1:2" x14ac:dyDescent="0.2">
      <c r="A16" s="2" t="s">
        <v>451</v>
      </c>
      <c r="B16" s="10">
        <v>8</v>
      </c>
    </row>
    <row r="17" spans="1:2" x14ac:dyDescent="0.2">
      <c r="A17" s="2" t="s">
        <v>439</v>
      </c>
      <c r="B17" s="10">
        <v>7</v>
      </c>
    </row>
    <row r="18" spans="1:2" x14ac:dyDescent="0.2">
      <c r="A18" s="2" t="s">
        <v>442</v>
      </c>
      <c r="B18" s="10">
        <v>6</v>
      </c>
    </row>
    <row r="19" spans="1:2" x14ac:dyDescent="0.2">
      <c r="A19" s="2" t="s">
        <v>440</v>
      </c>
      <c r="B19" s="10">
        <v>5</v>
      </c>
    </row>
    <row r="20" spans="1:2" x14ac:dyDescent="0.2">
      <c r="A20" s="2" t="s">
        <v>430</v>
      </c>
      <c r="B20" s="10">
        <v>5</v>
      </c>
    </row>
    <row r="21" spans="1:2" x14ac:dyDescent="0.2">
      <c r="A21" s="2" t="s">
        <v>434</v>
      </c>
      <c r="B21" s="10">
        <v>4</v>
      </c>
    </row>
    <row r="22" spans="1:2" x14ac:dyDescent="0.2">
      <c r="A22" s="2" t="s">
        <v>444</v>
      </c>
      <c r="B22" s="10">
        <v>4</v>
      </c>
    </row>
    <row r="23" spans="1:2" x14ac:dyDescent="0.2">
      <c r="A23" s="2" t="s">
        <v>453</v>
      </c>
      <c r="B23" s="10">
        <v>4</v>
      </c>
    </row>
    <row r="24" spans="1:2" x14ac:dyDescent="0.2">
      <c r="A24" s="2" t="s">
        <v>443</v>
      </c>
      <c r="B24" s="10">
        <v>3</v>
      </c>
    </row>
    <row r="25" spans="1:2" x14ac:dyDescent="0.2">
      <c r="A25" s="2" t="s">
        <v>431</v>
      </c>
      <c r="B25" s="10">
        <v>3</v>
      </c>
    </row>
    <row r="26" spans="1:2" x14ac:dyDescent="0.2">
      <c r="A26" s="2" t="s">
        <v>428</v>
      </c>
      <c r="B26" s="10">
        <v>3</v>
      </c>
    </row>
    <row r="27" spans="1:2" x14ac:dyDescent="0.2">
      <c r="A27" s="2" t="s">
        <v>445</v>
      </c>
      <c r="B27" s="10">
        <v>3</v>
      </c>
    </row>
    <row r="28" spans="1:2" x14ac:dyDescent="0.2">
      <c r="A28" s="2" t="s">
        <v>452</v>
      </c>
      <c r="B28" s="10">
        <v>3</v>
      </c>
    </row>
    <row r="29" spans="1:2" x14ac:dyDescent="0.2">
      <c r="A29" s="2" t="s">
        <v>436</v>
      </c>
      <c r="B29" s="10">
        <v>3</v>
      </c>
    </row>
    <row r="30" spans="1:2" x14ac:dyDescent="0.2">
      <c r="A30" s="2" t="s">
        <v>441</v>
      </c>
      <c r="B30" s="10">
        <v>3</v>
      </c>
    </row>
    <row r="31" spans="1:2" x14ac:dyDescent="0.2">
      <c r="A31" s="2" t="s">
        <v>524</v>
      </c>
      <c r="B31" s="10">
        <v>1</v>
      </c>
    </row>
    <row r="32" spans="1:2" x14ac:dyDescent="0.2">
      <c r="A32" s="2" t="s">
        <v>449</v>
      </c>
      <c r="B32" s="10">
        <v>249</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4</vt:i4>
      </vt:variant>
    </vt:vector>
  </HeadingPairs>
  <TitlesOfParts>
    <vt:vector size="4" baseType="lpstr">
      <vt:lpstr>soros_nebulae</vt:lpstr>
      <vt:lpstr>Moteur</vt:lpstr>
      <vt:lpstr>Liens</vt:lpstr>
      <vt:lpstr>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PCLUC</dc:creator>
  <cp:lastModifiedBy>Microsoft Office User</cp:lastModifiedBy>
  <cp:lastPrinted>2021-01-15T15:07:10Z</cp:lastPrinted>
  <dcterms:created xsi:type="dcterms:W3CDTF">2020-10-14T12:26:11Z</dcterms:created>
  <dcterms:modified xsi:type="dcterms:W3CDTF">2023-01-28T14:39:38Z</dcterms:modified>
</cp:coreProperties>
</file>